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5640" yWindow="120" windowWidth="9720" windowHeight="7245" firstSheet="11" activeTab="12"/>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_FilterDatabase" localSheetId="12" hidden="1">'2016 US House Results by State'!$A$1:$W$4133</definedName>
    <definedName name="_xlnm.Print_Titles" localSheetId="9">'2016 Pres Primary Results'!$D:$G</definedName>
    <definedName name="_xlnm.Print_Titles" localSheetId="12">'2016 US House Results by State'!$1:$1</definedName>
  </definedNames>
  <calcPr calcId="145621"/>
</workbook>
</file>

<file path=xl/calcChain.xml><?xml version="1.0" encoding="utf-8"?>
<calcChain xmlns="http://schemas.openxmlformats.org/spreadsheetml/2006/main">
  <c r="I32" i="79" l="1"/>
  <c r="L4133" i="63" l="1"/>
</calcChain>
</file>

<file path=xl/sharedStrings.xml><?xml version="1.0" encoding="utf-8"?>
<sst xmlns="http://schemas.openxmlformats.org/spreadsheetml/2006/main" count="47600" uniqueCount="9889">
  <si>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</si>
  <si>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</si>
  <si>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</si>
  <si>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</si>
  <si>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</si>
  <si>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</si>
  <si>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</si>
  <si>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</si>
  <si>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</si>
  <si>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</si>
  <si>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</si>
  <si>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</si>
  <si>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</si>
  <si>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</si>
  <si>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</si>
  <si>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</si>
  <si>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</si>
  <si>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</si>
  <si>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</si>
  <si>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</si>
  <si>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</si>
  <si>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</si>
  <si>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</si>
  <si>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</si>
  <si>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</si>
  <si>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</si>
  <si>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</si>
  <si>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</si>
  <si>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</si>
  <si>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</si>
  <si>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</si>
  <si>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</si>
  <si>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</si>
  <si>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</si>
  <si>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</si>
  <si>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</si>
  <si>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</si>
  <si>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</si>
  <si>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</si>
  <si>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</si>
  <si>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</si>
  <si>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</si>
  <si>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</si>
  <si>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</si>
  <si>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</si>
  <si>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</si>
  <si>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</si>
  <si>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</si>
  <si>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</si>
  <si>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</si>
  <si>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</si>
  <si>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</si>
  <si>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</si>
  <si>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</si>
  <si>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</si>
  <si>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</si>
  <si>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</si>
  <si>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</si>
  <si>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</si>
  <si>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</si>
  <si>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</si>
  <si>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</si>
  <si>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</si>
  <si>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</si>
  <si>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</si>
  <si>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</si>
  <si>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</si>
  <si>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</si>
  <si>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</si>
  <si>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</si>
  <si>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</si>
  <si>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</si>
  <si>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</si>
  <si>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</si>
  <si>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</si>
  <si>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</si>
  <si>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</si>
  <si>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</si>
  <si>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</si>
  <si>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</si>
  <si>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</si>
  <si>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</si>
  <si>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</si>
  <si>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</si>
  <si>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</si>
  <si>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</si>
  <si>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</si>
  <si>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</si>
  <si>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</si>
  <si>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</si>
  <si>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</si>
  <si>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</si>
  <si>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</si>
  <si>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</si>
  <si>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</si>
  <si>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</si>
  <si>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</si>
  <si>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</si>
  <si>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</si>
  <si>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</si>
  <si>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</si>
  <si>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</si>
  <si>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</si>
  <si>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</si>
  <si>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</si>
  <si>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</si>
  <si>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</si>
  <si>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</si>
  <si>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</si>
  <si>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</si>
  <si>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</si>
  <si>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</si>
  <si>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</si>
  <si>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</si>
  <si>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</si>
  <si>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</si>
  <si>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</si>
  <si>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</si>
  <si>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</si>
  <si>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</si>
  <si>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</si>
  <si>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</si>
  <si>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</si>
  <si>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</si>
  <si>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</si>
  <si>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</si>
  <si>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</si>
  <si>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</si>
  <si>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</si>
  <si>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</si>
  <si>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</si>
  <si>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</si>
  <si>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</si>
  <si>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</si>
  <si>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</si>
  <si>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</si>
  <si>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</si>
  <si>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</si>
  <si>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</si>
  <si>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</si>
  <si>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</si>
  <si>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</si>
  <si>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</si>
  <si>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</si>
  <si>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</si>
  <si>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</si>
  <si>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</si>
  <si>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</si>
  <si>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</si>
  <si>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</si>
  <si>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</si>
  <si>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</si>
  <si>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</si>
  <si>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</si>
  <si>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</si>
  <si>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</si>
  <si>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</si>
  <si>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</si>
  <si>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</si>
  <si>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</si>
  <si>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</si>
  <si>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</si>
  <si>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</si>
  <si>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</si>
  <si>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</si>
  <si>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</si>
  <si>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</si>
  <si>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</si>
  <si>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</si>
  <si>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</si>
  <si>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</si>
  <si>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</si>
  <si>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</si>
  <si>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</si>
  <si>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</si>
  <si>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</si>
  <si>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</si>
  <si>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</si>
  <si>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</si>
  <si>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</si>
  <si>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</si>
  <si>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</si>
  <si>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</si>
  <si>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</si>
  <si>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</si>
  <si>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</si>
  <si>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</si>
  <si>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</si>
  <si>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</si>
  <si>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</si>
  <si>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</si>
  <si>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</si>
  <si>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</si>
  <si>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</si>
  <si>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</si>
  <si>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</si>
  <si>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</si>
  <si>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</si>
  <si>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</si>
  <si>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</si>
  <si>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</si>
  <si>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</si>
  <si>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</si>
  <si>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</si>
  <si>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</si>
  <si>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</si>
  <si>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</si>
  <si>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</si>
  <si>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</si>
  <si>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</si>
  <si>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</si>
  <si>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</si>
  <si>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</si>
  <si>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</si>
  <si>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</si>
  <si>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</si>
  <si>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</si>
  <si>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</si>
  <si>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</si>
  <si>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</si>
  <si>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</si>
  <si>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</si>
  <si>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</si>
  <si>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</si>
  <si>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</si>
  <si>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</si>
  <si>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</si>
  <si>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</si>
  <si>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</si>
  <si>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</si>
  <si>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</si>
  <si>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</si>
  <si>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</si>
  <si>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</si>
  <si>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</si>
  <si>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</si>
  <si>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</si>
  <si>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</si>
  <si>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</si>
  <si>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</si>
  <si>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</si>
  <si>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</si>
  <si>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</si>
  <si>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</si>
  <si>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</si>
  <si>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</si>
  <si>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</si>
  <si>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</si>
  <si>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</si>
  <si>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</si>
  <si>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</si>
  <si>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</si>
  <si>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</si>
  <si>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</si>
  <si>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</si>
  <si>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</si>
  <si>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</si>
  <si>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</si>
  <si>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</si>
  <si>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</si>
  <si>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</si>
  <si>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</si>
  <si>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</si>
  <si>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</si>
  <si>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</si>
  <si>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</si>
  <si>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</si>
  <si>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</si>
  <si>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</si>
  <si>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</si>
  <si>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</si>
  <si>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</si>
  <si>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</si>
  <si>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</si>
  <si>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</si>
  <si>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</si>
  <si>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</si>
  <si>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</si>
  <si>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</si>
  <si>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</si>
  <si>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</si>
  <si>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</si>
  <si>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</si>
  <si>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</si>
  <si>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</si>
  <si>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</si>
  <si>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</si>
  <si>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</si>
  <si>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</si>
  <si>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</si>
  <si>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</si>
  <si>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</si>
  <si>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</si>
  <si>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</si>
  <si>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</si>
  <si>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</si>
  <si>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</si>
  <si>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</si>
  <si>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</si>
  <si>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</si>
  <si>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</si>
  <si>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</si>
  <si>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</si>
  <si>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</si>
  <si>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</si>
  <si>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</si>
  <si>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</si>
  <si>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</si>
  <si>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</si>
  <si>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</si>
  <si>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</si>
  <si>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</si>
  <si>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</si>
  <si>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</si>
  <si>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</si>
  <si>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</si>
  <si>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</si>
  <si>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</si>
  <si>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</si>
  <si>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</si>
  <si>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</si>
  <si>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</si>
  <si>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</si>
  <si>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</si>
  <si>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</si>
  <si>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</si>
  <si>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</si>
  <si>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</si>
  <si>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</si>
  <si>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</si>
  <si>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</si>
  <si>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</si>
  <si>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</si>
  <si>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</si>
  <si>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</si>
  <si>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</si>
  <si>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</si>
  <si>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</si>
  <si>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</si>
  <si>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</si>
  <si>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</si>
  <si>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</si>
  <si>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</si>
  <si>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</si>
  <si>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</si>
  <si>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</si>
  <si>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</si>
  <si>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</si>
  <si>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</si>
  <si>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</si>
  <si>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</si>
  <si>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</si>
  <si>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</si>
  <si>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</si>
  <si>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</si>
  <si>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</si>
  <si>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</si>
  <si>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</si>
  <si>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</si>
  <si>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</si>
  <si>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</si>
  <si>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</si>
  <si>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</si>
  <si>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</si>
  <si>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</si>
  <si>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</si>
  <si>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</si>
  <si>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</si>
  <si>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</si>
  <si>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</si>
  <si>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</si>
  <si>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</si>
  <si>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</si>
  <si>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</si>
  <si>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</si>
  <si>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</si>
  <si>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</si>
  <si>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</si>
  <si>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</si>
  <si>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</si>
  <si>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</si>
  <si>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</si>
  <si>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</si>
  <si>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</si>
  <si>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</si>
  <si>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</si>
  <si>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</si>
  <si>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</si>
  <si>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</si>
  <si>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</si>
  <si>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</si>
  <si>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</si>
  <si>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</si>
  <si>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</si>
  <si>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</si>
  <si>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</si>
  <si>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</si>
  <si>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</si>
  <si>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</si>
  <si>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</si>
  <si>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</si>
  <si>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</si>
  <si>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</si>
  <si>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</si>
  <si>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</si>
  <si>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</si>
  <si>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</si>
  <si>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</si>
  <si>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</si>
  <si>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</si>
  <si>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</si>
  <si>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</si>
  <si>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</si>
  <si>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</si>
  <si>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</si>
  <si>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</si>
  <si>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</si>
  <si>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</si>
  <si>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</si>
  <si>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</si>
  <si>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</si>
  <si>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</si>
  <si>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</si>
  <si>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</si>
  <si>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</si>
  <si>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</si>
  <si>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</si>
  <si>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</si>
  <si>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</si>
  <si>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</si>
  <si>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</si>
  <si>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</si>
  <si>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</si>
  <si>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</si>
  <si>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</si>
  <si>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</si>
  <si>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</si>
  <si>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</si>
  <si>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</si>
  <si>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</si>
  <si>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</si>
  <si>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</si>
  <si>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</si>
  <si>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</si>
  <si>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</si>
  <si>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</si>
  <si>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</si>
  <si>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</si>
  <si>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</si>
  <si>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</si>
  <si>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</si>
  <si>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</si>
  <si>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</si>
  <si>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</si>
  <si>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</si>
  <si>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</si>
  <si>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</si>
  <si>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</si>
  <si>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</si>
  <si>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</si>
  <si>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</si>
  <si>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</si>
  <si>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</si>
  <si>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</si>
  <si>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</si>
  <si>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</si>
  <si>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</si>
  <si>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</si>
  <si>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</si>
  <si>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</si>
  <si>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</si>
  <si>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</si>
  <si>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</si>
  <si>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</si>
  <si>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</si>
  <si>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</si>
  <si>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</si>
  <si>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</si>
  <si>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</si>
  <si>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</si>
  <si>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</si>
  <si>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</si>
  <si>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</si>
  <si>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</si>
  <si>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</si>
  <si>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</si>
  <si>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</si>
  <si>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</si>
  <si>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</si>
  <si>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</si>
  <si>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</si>
  <si>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</si>
  <si>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</si>
  <si>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</si>
  <si>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</si>
  <si>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</si>
  <si>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</si>
  <si>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</si>
  <si>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</si>
  <si>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</si>
  <si>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</si>
  <si>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</si>
  <si>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</si>
  <si>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</si>
  <si>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</si>
  <si>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</si>
  <si>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</si>
  <si>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</si>
  <si>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</si>
  <si>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</si>
  <si>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</si>
  <si>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</si>
  <si>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</si>
  <si>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</si>
  <si>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</si>
  <si>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</si>
  <si>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</si>
  <si>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</si>
  <si>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</si>
  <si>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</si>
  <si>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</si>
  <si>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</si>
  <si>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</si>
  <si>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</si>
  <si>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</si>
  <si>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</si>
  <si>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</si>
  <si>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</si>
  <si>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</si>
  <si>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</si>
  <si>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</si>
  <si>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</si>
  <si>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</si>
  <si>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</si>
  <si>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</si>
  <si>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</si>
  <si>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</si>
  <si>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</si>
  <si>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</si>
  <si>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</si>
  <si>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</si>
  <si>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</si>
  <si>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</si>
  <si>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</si>
  <si>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</si>
  <si>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</si>
  <si>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</si>
  <si>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</si>
  <si>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</si>
  <si>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</si>
  <si>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</si>
  <si>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</si>
  <si>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</si>
  <si>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</si>
  <si>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</si>
  <si>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</si>
  <si>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</si>
  <si>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</si>
  <si>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</si>
  <si>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</si>
  <si>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</si>
  <si>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</si>
  <si>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</si>
  <si>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</si>
  <si>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</si>
  <si>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</si>
  <si>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</si>
  <si>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</si>
  <si>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</si>
  <si>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</si>
  <si>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</si>
  <si>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</si>
  <si>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</si>
  <si>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</si>
  <si>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</si>
  <si>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</si>
  <si>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</si>
  <si>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</si>
  <si>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</si>
  <si>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</si>
  <si>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</si>
  <si>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</si>
  <si>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</si>
  <si>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</si>
  <si>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</si>
  <si>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</si>
  <si>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</si>
  <si>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</si>
  <si>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</si>
  <si>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</si>
  <si>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</si>
  <si>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</si>
  <si>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</si>
  <si>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</si>
  <si>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</si>
  <si>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</si>
  <si>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</si>
  <si>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</si>
  <si>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</si>
  <si>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</si>
  <si>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</si>
  <si>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</si>
  <si>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</si>
  <si>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</si>
  <si>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</si>
  <si>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</si>
  <si>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</si>
  <si>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</si>
  <si>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</si>
  <si>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</si>
  <si>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</si>
  <si>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</si>
  <si>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</si>
  <si>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</si>
  <si>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</si>
  <si>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</si>
  <si>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</si>
  <si>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</si>
  <si>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</si>
  <si>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</si>
  <si>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</si>
  <si>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</si>
  <si>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</si>
  <si>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</si>
  <si>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</si>
  <si>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</si>
  <si>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</si>
  <si>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</si>
  <si>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</si>
  <si>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</si>
  <si>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</si>
  <si>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</si>
  <si>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</si>
  <si>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</si>
  <si>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</si>
  <si>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</si>
  <si>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</si>
  <si>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</si>
  <si>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</si>
  <si>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</si>
  <si>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</si>
  <si>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</si>
  <si>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</si>
  <si>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</si>
  <si>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</si>
  <si>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</si>
  <si>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</si>
  <si>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</si>
  <si>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</si>
  <si>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</si>
  <si>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</si>
  <si>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</si>
  <si>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</si>
  <si>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</si>
  <si>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</si>
  <si>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</si>
  <si>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</si>
  <si>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</si>
  <si>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</si>
  <si>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</si>
  <si>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</si>
  <si>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</si>
  <si>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</si>
  <si>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</si>
  <si>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</si>
  <si>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</si>
  <si>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</si>
  <si>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</si>
  <si>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</si>
  <si>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</si>
  <si>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</si>
  <si>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</si>
  <si>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</si>
  <si>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</si>
  <si>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</si>
  <si>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</si>
  <si>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</si>
  <si>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</si>
  <si>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</si>
  <si>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</si>
  <si>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</si>
  <si>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</si>
  <si>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</si>
  <si>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</si>
  <si>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</si>
  <si>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</si>
  <si>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</si>
  <si>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</si>
  <si>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</si>
  <si>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</si>
  <si>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</si>
  <si>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</si>
  <si>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</si>
  <si>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</si>
  <si>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</si>
  <si>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</si>
  <si>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</si>
  <si>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</si>
  <si>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</si>
  <si>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</si>
  <si>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</si>
  <si>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</si>
  <si>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</si>
  <si>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</si>
  <si>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</si>
  <si>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</si>
  <si>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</si>
  <si>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</si>
  <si>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</si>
  <si>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</si>
  <si>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</si>
  <si>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</si>
  <si>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</si>
  <si>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</si>
  <si>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</si>
  <si>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</si>
  <si>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</si>
  <si>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</si>
  <si>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</si>
  <si>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</si>
  <si>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</si>
  <si>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</si>
  <si>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</si>
  <si>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</si>
  <si>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</si>
  <si>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</si>
  <si>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</si>
  <si>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</si>
  <si>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</si>
  <si>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</si>
  <si>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</si>
  <si>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</si>
  <si>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</si>
  <si>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</si>
  <si>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</si>
  <si>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</si>
  <si>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</si>
  <si>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</si>
  <si>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</si>
  <si>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</si>
  <si>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</si>
  <si>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</si>
  <si>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</si>
  <si>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</si>
  <si>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</si>
  <si>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</si>
  <si>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</si>
  <si>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</si>
  <si>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</si>
  <si>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</si>
  <si>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</si>
  <si>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</si>
  <si>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</si>
  <si>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</si>
  <si>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</si>
  <si>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</si>
  <si>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</si>
  <si>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</si>
  <si>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</si>
  <si>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</si>
  <si>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</si>
  <si>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</si>
  <si>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</si>
  <si>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</si>
  <si>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</si>
  <si>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</si>
  <si>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</si>
  <si>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</si>
  <si>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</si>
  <si>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</si>
  <si>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</si>
  <si>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</si>
  <si>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</si>
  <si>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</si>
  <si>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</si>
  <si>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</si>
  <si>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</si>
  <si>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</si>
  <si>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</si>
  <si>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</si>
  <si>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</si>
  <si>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</si>
  <si>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</si>
  <si>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</si>
  <si>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</si>
  <si>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</si>
  <si>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</si>
  <si>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</si>
  <si>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</si>
  <si>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</si>
  <si>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</si>
  <si>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</si>
  <si>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</si>
  <si>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</si>
  <si>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</si>
  <si>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</si>
  <si>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</si>
  <si>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</si>
  <si>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</si>
  <si>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</si>
  <si>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</si>
  <si>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</si>
  <si>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</si>
  <si>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</si>
  <si>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</si>
  <si>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</si>
  <si>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</si>
  <si>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</si>
  <si>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</si>
  <si>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</si>
  <si>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</si>
  <si>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</si>
  <si>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</si>
  <si>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</si>
  <si>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</si>
  <si>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</si>
  <si>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</si>
  <si>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</si>
  <si>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</si>
  <si>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</si>
  <si>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</si>
  <si>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</si>
  <si>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</si>
  <si>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</si>
  <si>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</si>
  <si>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</si>
  <si>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</si>
  <si>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</si>
  <si>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</si>
  <si>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</si>
  <si>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</si>
  <si>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</si>
  <si>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</si>
  <si>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</si>
  <si>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</si>
  <si>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</si>
  <si>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</si>
  <si>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</si>
  <si>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</si>
  <si>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</si>
  <si>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</si>
  <si>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</si>
  <si>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</si>
  <si>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</si>
  <si>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</si>
  <si>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</si>
  <si>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</si>
  <si>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</si>
  <si>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</si>
  <si>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</si>
  <si>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</si>
  <si>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</si>
  <si>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</si>
  <si>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</si>
  <si>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</si>
  <si>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</si>
  <si>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</si>
  <si>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</si>
  <si>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</si>
  <si>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</si>
  <si>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</si>
  <si>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</si>
  <si>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</si>
  <si>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</si>
  <si>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</si>
  <si>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</si>
  <si>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</si>
  <si>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</si>
  <si>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</si>
  <si>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</si>
  <si>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</si>
  <si>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</si>
  <si>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</si>
  <si>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</si>
  <si>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</si>
  <si>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</si>
  <si>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</si>
  <si>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</si>
  <si>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</si>
  <si>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</si>
  <si>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</si>
  <si>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</si>
  <si>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</si>
  <si>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</si>
  <si>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</si>
  <si>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</si>
  <si>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</si>
  <si>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</si>
  <si>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</si>
  <si>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</si>
  <si>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</si>
  <si>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</si>
  <si>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</si>
  <si>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</si>
  <si>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</si>
  <si>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</si>
  <si>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</si>
  <si>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</si>
  <si>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</si>
  <si>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</si>
  <si>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</si>
  <si>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</si>
  <si>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</si>
  <si>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</si>
  <si>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</si>
  <si>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</si>
  <si>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</si>
  <si>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</si>
  <si>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</si>
  <si>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</si>
  <si>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</si>
  <si>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</si>
  <si>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</si>
  <si>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</si>
  <si>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</si>
  <si>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</si>
  <si>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</si>
  <si>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</si>
  <si>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</si>
  <si>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</si>
  <si>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</si>
  <si>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</si>
  <si>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</si>
  <si>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</si>
  <si>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</si>
  <si>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</si>
  <si>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</si>
  <si>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</si>
  <si>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</si>
  <si>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</si>
  <si>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</si>
  <si>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</si>
  <si>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</si>
  <si>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</si>
  <si>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</si>
  <si>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</si>
  <si>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</si>
  <si>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</si>
  <si>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</si>
  <si>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</si>
  <si>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</si>
  <si>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</si>
  <si>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</si>
  <si>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</si>
  <si>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</si>
  <si>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</si>
  <si>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</si>
  <si>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</si>
  <si>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</si>
  <si>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</si>
  <si>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</si>
  <si>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</si>
  <si>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</si>
  <si>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</si>
  <si>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</si>
  <si>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</si>
  <si>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</si>
  <si>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</si>
  <si>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</si>
  <si>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</si>
  <si>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</si>
  <si>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</si>
  <si>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</si>
  <si>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</si>
  <si>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</si>
  <si>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</si>
  <si>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</si>
  <si>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</si>
  <si>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</si>
  <si>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</si>
  <si>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</si>
  <si>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</si>
  <si>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</si>
  <si>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</si>
  <si>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</si>
  <si>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</si>
  <si>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</si>
  <si>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</si>
  <si>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</si>
  <si>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</si>
  <si>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</si>
  <si>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</si>
  <si>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</si>
  <si>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</si>
  <si>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</si>
  <si>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</si>
  <si>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</si>
  <si>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</si>
  <si>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</si>
  <si>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</si>
  <si>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</si>
  <si>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</si>
  <si>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</si>
  <si>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</si>
  <si>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</si>
  <si>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</si>
  <si>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</si>
  <si>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</si>
  <si>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</si>
  <si>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</si>
  <si>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</si>
  <si>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</si>
  <si>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</si>
  <si>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</si>
  <si>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</si>
  <si>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</si>
  <si>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</si>
  <si>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</si>
  <si>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</si>
  <si>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</si>
  <si>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</si>
  <si>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</si>
  <si>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</si>
  <si>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</si>
  <si>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</si>
  <si>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</si>
  <si>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</si>
  <si>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</si>
  <si>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</si>
  <si>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</si>
  <si>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</si>
  <si>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</si>
  <si>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</si>
  <si>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</si>
  <si>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</si>
  <si>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</si>
  <si>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</si>
  <si>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</si>
  <si>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</si>
  <si>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</si>
  <si>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</si>
  <si>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</si>
  <si>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</si>
  <si>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</si>
  <si>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</si>
  <si>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</si>
  <si>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</si>
  <si>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</si>
  <si>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</si>
  <si>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</si>
  <si>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</si>
  <si>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</si>
  <si>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</si>
  <si>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</si>
  <si>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</si>
  <si>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</si>
  <si>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</si>
  <si>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</si>
  <si>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</si>
  <si>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</si>
  <si>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</si>
  <si>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</si>
  <si>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</si>
  <si>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</si>
  <si>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</si>
  <si>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</si>
  <si>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</si>
  <si>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</si>
  <si>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</si>
  <si>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</si>
  <si>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</si>
  <si>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</si>
  <si>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</si>
  <si>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</si>
  <si>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</si>
  <si>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</si>
  <si>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</si>
  <si>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</si>
  <si>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</si>
  <si>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</si>
  <si>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</si>
  <si>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</si>
  <si>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</si>
  <si>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</si>
  <si>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</si>
  <si>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</si>
  <si>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</si>
  <si>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</si>
  <si>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</si>
  <si>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</si>
  <si>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</si>
  <si>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</si>
  <si>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</si>
  <si>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</si>
  <si>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</si>
  <si>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</si>
  <si>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</si>
  <si>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</si>
  <si>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</si>
  <si>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</si>
  <si>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</si>
  <si>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</si>
  <si>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</si>
  <si>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</si>
  <si>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</si>
  <si>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</si>
  <si>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</si>
  <si>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</si>
  <si>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</si>
  <si>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</si>
  <si>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</si>
  <si>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</si>
  <si>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</si>
  <si>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</si>
  <si>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</si>
  <si>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</si>
  <si>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</si>
  <si>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</si>
  <si>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</si>
  <si>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</si>
  <si>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</si>
  <si>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</si>
  <si>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</si>
  <si>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</si>
  <si>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</si>
  <si>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</si>
  <si>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</si>
  <si>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</si>
  <si>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</si>
  <si>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</si>
  <si>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</si>
  <si>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</si>
  <si>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</si>
  <si>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</si>
  <si>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</si>
  <si>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</si>
  <si>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</si>
  <si>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</si>
  <si>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</si>
  <si>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</si>
  <si>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</si>
  <si>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</si>
  <si>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</si>
  <si>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</si>
  <si>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</si>
  <si>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</si>
  <si>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</si>
  <si>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</si>
  <si>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</si>
  <si>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</si>
  <si>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</si>
  <si>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</si>
  <si>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</si>
  <si>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</si>
  <si>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</si>
  <si>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</si>
  <si>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</si>
  <si>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</si>
  <si>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</si>
  <si>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</si>
  <si>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</si>
  <si>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</si>
  <si>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</si>
  <si>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</si>
  <si>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</si>
  <si>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</si>
  <si>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</si>
  <si>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</si>
  <si>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</si>
  <si>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</si>
  <si>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</si>
  <si>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</si>
  <si>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</si>
  <si>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</si>
  <si>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</si>
  <si>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</si>
  <si>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</si>
  <si>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</si>
  <si>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</si>
  <si>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</si>
  <si>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</si>
  <si>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</si>
  <si>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</si>
  <si>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</si>
  <si>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</si>
  <si>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</si>
  <si>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</si>
  <si>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</si>
  <si>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</si>
  <si>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</si>
  <si>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</si>
  <si>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</si>
  <si>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</si>
  <si>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</si>
  <si>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</si>
  <si>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</si>
  <si>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</si>
  <si>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</si>
  <si>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</si>
  <si>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</si>
  <si>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</si>
  <si>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</si>
  <si>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</si>
  <si>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</si>
  <si>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</si>
  <si>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</si>
  <si>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</si>
  <si>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</si>
  <si>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</si>
  <si>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</si>
  <si>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</si>
  <si>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</si>
  <si>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</si>
  <si>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</si>
  <si>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</si>
  <si>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</si>
  <si>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</si>
  <si>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</si>
  <si>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</si>
  <si>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</si>
  <si>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</si>
  <si>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</si>
  <si>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</si>
  <si>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</si>
  <si>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</si>
  <si>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</si>
  <si>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</si>
  <si>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</si>
  <si>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</si>
  <si>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</si>
  <si>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</si>
  <si>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</si>
  <si>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</si>
  <si>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</si>
  <si>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</si>
  <si>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</si>
  <si>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</si>
  <si>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</si>
  <si>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</si>
  <si>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</si>
  <si>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</si>
  <si>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</si>
  <si>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</si>
  <si>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</si>
  <si>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</si>
  <si>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</si>
  <si>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</si>
  <si>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</si>
  <si>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</si>
  <si>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</si>
  <si>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</si>
  <si>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</si>
  <si>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</si>
  <si>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</si>
  <si>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</si>
  <si>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</si>
  <si>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</si>
  <si>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</si>
  <si>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</si>
  <si>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</si>
  <si>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</si>
  <si>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</si>
  <si>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</si>
  <si>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</si>
  <si>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</si>
  <si>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</si>
  <si>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</si>
  <si>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</si>
  <si>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</si>
  <si>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</si>
  <si>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</si>
  <si>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</si>
  <si>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</si>
  <si>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</si>
  <si>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</si>
  <si>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</si>
  <si>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</si>
  <si>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</si>
  <si>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</si>
  <si>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</si>
  <si>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</si>
  <si>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</si>
  <si>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</si>
  <si>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</si>
  <si>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</si>
  <si>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</si>
  <si>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</si>
  <si>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</si>
  <si>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</si>
  <si>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</si>
  <si>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</si>
  <si>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</si>
  <si>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</si>
  <si>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</si>
  <si>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</si>
  <si>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</si>
  <si>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</si>
  <si>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</si>
  <si>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</si>
  <si>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</si>
  <si>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</si>
  <si>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</si>
  <si>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</si>
  <si>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</si>
  <si>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</si>
  <si>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</si>
  <si>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</si>
  <si>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</si>
  <si>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</si>
  <si>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</si>
  <si>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</si>
  <si>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</si>
  <si>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</si>
  <si>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</si>
  <si>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</si>
  <si>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</si>
  <si>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</si>
  <si>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</si>
  <si>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</si>
  <si>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</si>
  <si>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</si>
  <si>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</si>
  <si>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</si>
  <si>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</si>
  <si>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</si>
  <si>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</si>
  <si>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</si>
  <si>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</si>
  <si>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</si>
  <si>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</si>
  <si>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</si>
  <si>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</si>
  <si>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</si>
  <si>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</si>
  <si>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</si>
  <si>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</si>
  <si>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</si>
  <si>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</si>
  <si>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</si>
  <si>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</si>
  <si>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</si>
  <si>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</si>
  <si>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</si>
  <si>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</si>
  <si>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</si>
  <si>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</si>
  <si>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</si>
  <si>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</si>
  <si>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</si>
  <si>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</si>
  <si>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</si>
  <si>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</si>
  <si>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</si>
  <si>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</si>
  <si>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</si>
  <si>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</si>
  <si>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</si>
  <si>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</si>
  <si>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</si>
  <si>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</si>
  <si>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</si>
  <si>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</si>
  <si>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</si>
  <si>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</si>
  <si>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</si>
  <si>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</si>
  <si>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</si>
  <si>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</si>
  <si>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</si>
  <si>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</si>
  <si>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</si>
  <si>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</si>
  <si>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</si>
  <si>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</si>
  <si>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</si>
  <si>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</si>
  <si>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</si>
  <si>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</si>
  <si>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</si>
  <si>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</si>
  <si>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</si>
  <si>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</si>
  <si>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</si>
  <si>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</si>
  <si>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</si>
  <si>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</si>
  <si>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</si>
  <si>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</si>
  <si>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</si>
  <si>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</si>
  <si>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</si>
  <si>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</si>
  <si>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</si>
  <si>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</si>
  <si>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</si>
  <si>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</si>
  <si>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</si>
  <si>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</si>
  <si>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</si>
  <si>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</si>
  <si>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</si>
  <si>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</si>
  <si>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</si>
  <si>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</si>
  <si>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</si>
  <si>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</si>
  <si>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</si>
  <si>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</si>
  <si>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</si>
  <si>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</si>
  <si>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</si>
  <si>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</si>
  <si>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</si>
  <si>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</si>
  <si>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</si>
  <si>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</si>
  <si>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</si>
  <si>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</si>
  <si>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</si>
  <si>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</si>
  <si>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</si>
  <si>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</si>
  <si>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</si>
  <si>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</si>
  <si>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</si>
  <si>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</si>
  <si>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</si>
  <si>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</si>
  <si>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</si>
  <si>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</si>
  <si>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</si>
  <si>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</si>
  <si>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</si>
  <si>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</si>
  <si>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</si>
  <si>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</si>
  <si>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</si>
  <si>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</si>
  <si>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</si>
  <si>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</si>
  <si>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</si>
  <si>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</si>
  <si>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</si>
  <si>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</si>
  <si>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</si>
  <si>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</si>
  <si>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</si>
  <si>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</si>
  <si>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</si>
  <si>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</si>
  <si>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</si>
  <si>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</si>
  <si>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</si>
  <si>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</si>
  <si>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</si>
  <si>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</si>
  <si>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</si>
  <si>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</si>
  <si>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</si>
  <si>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</si>
  <si>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</si>
  <si>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</si>
  <si>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</si>
  <si>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</si>
  <si>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</si>
  <si>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</si>
  <si>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</si>
  <si>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</si>
  <si>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</si>
  <si>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</si>
  <si>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</si>
  <si>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</si>
  <si>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</si>
  <si>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</si>
  <si>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</si>
  <si>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</si>
  <si>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</si>
  <si>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</si>
  <si>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</si>
  <si>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</si>
  <si>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</si>
  <si>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</si>
  <si>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</si>
  <si>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</si>
  <si>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</si>
  <si>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</si>
  <si>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</si>
  <si>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</si>
  <si>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</si>
  <si>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</si>
  <si>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</si>
  <si>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</si>
  <si>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</si>
  <si>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</si>
  <si>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</si>
  <si>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</si>
  <si>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</si>
  <si>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</si>
  <si>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</si>
  <si>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</si>
  <si>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</si>
  <si>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</si>
  <si>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</si>
  <si>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</si>
  <si>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</si>
  <si>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</si>
  <si>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</si>
  <si>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</si>
  <si>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</si>
  <si>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</si>
  <si>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</si>
  <si>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</si>
  <si>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</si>
  <si>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</si>
  <si>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</si>
  <si>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</si>
  <si>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</si>
  <si>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</si>
  <si>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</si>
  <si>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</si>
  <si>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</si>
  <si>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</si>
  <si>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</si>
  <si>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</si>
  <si>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</si>
  <si>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</si>
  <si>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</si>
  <si>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</si>
  <si>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</si>
  <si>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</si>
  <si>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</si>
  <si>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</si>
  <si>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</si>
  <si>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</si>
  <si>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</si>
  <si>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</si>
  <si>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</si>
  <si>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</si>
  <si>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</si>
  <si>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</si>
  <si>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</si>
  <si>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</si>
  <si>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</si>
  <si>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</si>
  <si>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</si>
  <si>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</si>
  <si>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</si>
  <si>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</si>
  <si>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</si>
  <si>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</si>
  <si>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</si>
  <si>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</si>
  <si>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</si>
  <si>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</si>
  <si>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</si>
  <si>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</si>
  <si>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</si>
  <si>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</si>
  <si>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</si>
  <si>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</si>
  <si>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</si>
  <si>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</si>
  <si>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</si>
  <si>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</si>
  <si>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</si>
  <si>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</si>
  <si>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</si>
  <si>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</si>
  <si>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</si>
  <si>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</si>
  <si>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</si>
  <si>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</si>
  <si>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</si>
  <si>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</si>
  <si>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</si>
  <si>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</si>
  <si>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</si>
  <si>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</si>
  <si>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</si>
  <si>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</si>
  <si>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</si>
  <si>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</si>
  <si>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</si>
  <si>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</si>
  <si>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</si>
  <si>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</si>
  <si>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</si>
  <si>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</si>
  <si>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</si>
  <si>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</si>
  <si>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</si>
  <si>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</si>
  <si>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</si>
  <si>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</si>
  <si>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</si>
  <si>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</si>
  <si>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</si>
  <si>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</si>
  <si>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</si>
  <si>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</si>
  <si>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</si>
  <si>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</si>
  <si>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</si>
  <si>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</si>
  <si>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</si>
  <si>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</si>
  <si>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</si>
  <si>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</si>
  <si>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</si>
  <si>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</si>
  <si>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</si>
  <si>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</si>
  <si>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</si>
  <si>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</si>
  <si>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</si>
  <si>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</si>
  <si>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</si>
  <si>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</si>
  <si>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</si>
  <si>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</si>
  <si>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</si>
  <si>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</si>
  <si>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</si>
  <si>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</si>
  <si>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</si>
  <si>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</si>
  <si>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</si>
  <si>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</si>
  <si>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</si>
  <si>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</si>
  <si>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</si>
  <si>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</si>
  <si>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</si>
  <si>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</si>
  <si>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</si>
  <si>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</si>
  <si>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</si>
  <si>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</si>
  <si>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</si>
  <si>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</si>
  <si>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</si>
  <si>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</si>
  <si>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</si>
  <si>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</si>
  <si>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</si>
  <si>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</si>
  <si>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</si>
  <si>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</si>
  <si>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</si>
  <si>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</si>
  <si>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</si>
  <si>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</si>
  <si>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</si>
  <si>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</si>
  <si>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</si>
  <si>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</si>
  <si>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</si>
  <si>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</si>
  <si>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</si>
  <si>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</si>
  <si>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</si>
  <si>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</si>
  <si>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</si>
  <si>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</si>
  <si>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</si>
  <si>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</si>
  <si>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</si>
  <si>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</si>
  <si>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</si>
  <si>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</si>
  <si>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</si>
  <si>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</si>
  <si>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</si>
  <si>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</si>
  <si>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</si>
  <si>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</si>
  <si>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</si>
  <si>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</si>
  <si>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</si>
  <si>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</si>
  <si>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</si>
  <si>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</si>
  <si>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</si>
  <si>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</si>
  <si>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</si>
  <si>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</si>
  <si>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</si>
  <si>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</si>
  <si>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</si>
  <si>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</si>
  <si>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</si>
  <si>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</si>
  <si>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</si>
  <si>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</si>
  <si>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</si>
  <si>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</si>
  <si>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</si>
  <si>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</si>
  <si>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</si>
  <si>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</si>
  <si>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</si>
  <si>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</si>
  <si>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</si>
  <si>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</si>
  <si>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</si>
  <si>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</si>
  <si>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</si>
  <si>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</si>
  <si>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</si>
  <si>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</si>
  <si>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</si>
  <si>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</si>
  <si>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</si>
  <si>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</si>
  <si>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</si>
  <si>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</si>
  <si>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</si>
  <si>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</si>
  <si>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</si>
  <si>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</si>
  <si>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</si>
  <si>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</si>
  <si>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</si>
  <si>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</si>
  <si>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</si>
  <si>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</si>
  <si>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</si>
  <si>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</si>
  <si>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</si>
  <si>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</si>
  <si>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</si>
  <si>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</si>
  <si>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</si>
  <si>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</si>
  <si>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</si>
  <si>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</si>
  <si>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</si>
  <si>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</si>
  <si>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</si>
  <si>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</si>
  <si>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</si>
  <si>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</si>
  <si>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</si>
  <si>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</si>
  <si>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</si>
  <si>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</si>
  <si>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</si>
  <si>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</si>
  <si>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</si>
  <si>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</si>
  <si>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</si>
  <si>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</si>
  <si>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</si>
  <si>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</si>
  <si>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</si>
  <si>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</si>
  <si>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</si>
  <si>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</si>
  <si>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</si>
  <si>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</si>
  <si>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</si>
  <si>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</si>
  <si>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</si>
  <si>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</si>
  <si>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</si>
  <si>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</si>
  <si>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</si>
  <si>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</si>
  <si>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</si>
  <si>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</si>
  <si>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</si>
  <si>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</si>
  <si>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</si>
  <si>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</si>
  <si>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</si>
  <si>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</si>
  <si>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</si>
  <si>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</si>
  <si>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</si>
  <si>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</si>
  <si>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</si>
  <si>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</si>
  <si>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</si>
  <si>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</si>
  <si>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</si>
  <si>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</si>
  <si>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</si>
  <si>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</si>
  <si>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</si>
  <si>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</si>
  <si>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</si>
  <si>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</si>
  <si>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</si>
  <si>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</si>
  <si>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</si>
  <si>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</si>
  <si>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</si>
  <si>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</si>
  <si>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</si>
  <si>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</si>
  <si>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</si>
  <si>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</si>
  <si>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</si>
  <si>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</si>
  <si>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</si>
  <si>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</si>
  <si>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</si>
  <si>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</si>
  <si>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</si>
  <si>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</si>
  <si>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</si>
  <si>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</si>
  <si>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</si>
  <si>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</si>
  <si>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</si>
  <si>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</si>
  <si>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</si>
  <si>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</si>
  <si>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</si>
  <si>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</si>
  <si>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</si>
  <si>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</si>
  <si>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</si>
  <si>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</si>
  <si>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</si>
  <si>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</si>
  <si>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</si>
  <si>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</si>
  <si>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</si>
  <si>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</si>
  <si>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</si>
  <si>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</si>
  <si>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</si>
  <si>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</si>
  <si>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</si>
  <si>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</si>
  <si>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</si>
  <si>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</si>
  <si>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</si>
  <si>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</si>
  <si>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</si>
  <si>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</si>
  <si>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</si>
  <si>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</si>
  <si>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</si>
  <si>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</si>
  <si>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</si>
  <si>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</si>
  <si>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</si>
  <si>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</si>
  <si>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</si>
  <si>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</si>
  <si>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</si>
  <si>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</si>
  <si>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</si>
  <si>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</si>
  <si>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</si>
  <si>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</si>
  <si>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</si>
  <si>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</si>
  <si>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</si>
  <si>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</si>
  <si>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</si>
  <si>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</si>
  <si>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</si>
  <si>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</si>
  <si>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</si>
  <si>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</si>
  <si>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</si>
  <si>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</si>
  <si>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</si>
  <si>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</si>
  <si>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</si>
  <si>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</si>
  <si>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</si>
  <si>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</si>
  <si>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</si>
  <si>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</si>
  <si>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</si>
  <si>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</si>
  <si>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</si>
  <si>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</si>
  <si>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</si>
  <si>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</si>
  <si>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</si>
  <si>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</si>
  <si>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</si>
  <si>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</si>
  <si>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</si>
  <si>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</si>
  <si>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</si>
  <si>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</si>
  <si>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</si>
  <si>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</si>
  <si>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</si>
  <si>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</si>
  <si>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</si>
  <si>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</si>
  <si>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</si>
  <si>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</si>
  <si>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</si>
  <si>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</si>
  <si>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</si>
  <si>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</si>
  <si>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</si>
  <si>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</si>
  <si>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</si>
  <si>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</si>
  <si>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</si>
  <si>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</si>
  <si>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</si>
  <si>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</si>
  <si>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</si>
  <si>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</si>
  <si>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</si>
  <si>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</si>
  <si>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</si>
  <si>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</si>
  <si>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</si>
  <si>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</si>
  <si>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</si>
  <si>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</si>
  <si>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</si>
  <si>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</si>
  <si>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</si>
  <si>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</si>
  <si>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</si>
  <si>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</si>
  <si>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</si>
  <si>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</si>
  <si>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</si>
  <si>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</si>
  <si>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</si>
  <si>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</si>
  <si>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</si>
  <si>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</si>
  <si>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</si>
  <si>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</si>
  <si>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</si>
  <si>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</si>
  <si>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</si>
  <si>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</si>
  <si>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</si>
  <si>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</si>
  <si>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</si>
  <si>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</si>
  <si>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</si>
  <si>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</si>
  <si>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</si>
  <si>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</si>
  <si>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</si>
  <si>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</si>
  <si>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</si>
  <si>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</si>
  <si>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</si>
  <si>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</si>
  <si>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</si>
  <si>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</si>
  <si>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</si>
  <si>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</si>
  <si>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</si>
  <si>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</si>
  <si>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</si>
  <si>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</si>
  <si>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</si>
  <si>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</si>
  <si>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</si>
  <si>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</si>
  <si>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</si>
  <si>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</si>
  <si>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</si>
  <si>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</si>
  <si>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</si>
  <si>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</si>
  <si>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</si>
  <si>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</si>
  <si>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</si>
  <si>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</si>
  <si>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</si>
  <si>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</si>
  <si>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</si>
  <si>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</si>
  <si>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</si>
  <si>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</si>
  <si>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</si>
  <si>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</si>
  <si>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</si>
  <si>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</si>
  <si>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</si>
  <si>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</si>
  <si>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</si>
  <si>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</si>
  <si>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</si>
  <si>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</si>
  <si>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</si>
  <si>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</si>
  <si>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</si>
  <si>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</si>
  <si>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</si>
  <si>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</si>
  <si>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</si>
  <si>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</si>
  <si>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</si>
  <si>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</si>
  <si>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</si>
  <si>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</si>
  <si>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</si>
  <si>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</si>
  <si>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</si>
  <si>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</si>
  <si>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</si>
  <si>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</si>
  <si>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</si>
  <si>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</si>
  <si>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</si>
  <si>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</si>
  <si>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</si>
  <si>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</si>
  <si>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</si>
  <si>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</si>
  <si>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</si>
  <si>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</si>
  <si>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</si>
  <si>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</si>
  <si>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</si>
  <si>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</si>
  <si>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</si>
  <si>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</si>
  <si>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</si>
  <si>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</si>
  <si>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</si>
  <si>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</si>
  <si>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</si>
  <si>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</si>
  <si>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</si>
  <si>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</si>
  <si>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</si>
  <si>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</si>
  <si>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</si>
  <si>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</si>
  <si>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</si>
  <si>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</si>
  <si>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</si>
  <si>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</si>
  <si>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</si>
  <si>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</si>
  <si>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</si>
  <si>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</si>
  <si>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</si>
  <si>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</si>
  <si>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</si>
  <si>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</si>
  <si>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</si>
  <si>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</si>
  <si>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</si>
  <si>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</si>
  <si>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</si>
  <si>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</si>
  <si>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</si>
  <si>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</si>
  <si>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</si>
  <si>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</si>
  <si>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</si>
  <si>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</si>
  <si>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</si>
  <si>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</si>
  <si>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</si>
  <si>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</si>
  <si>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</si>
  <si>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</si>
  <si>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</si>
  <si>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</si>
  <si>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</si>
  <si>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</si>
  <si>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</si>
  <si>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</si>
  <si>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</si>
  <si>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</si>
  <si>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</si>
  <si>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</si>
  <si>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</si>
  <si>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</si>
  <si>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</si>
  <si>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</si>
  <si>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</si>
  <si>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</si>
  <si>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</si>
  <si>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</si>
  <si>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</si>
  <si>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</si>
  <si>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</si>
  <si>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</si>
  <si>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</si>
  <si>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</si>
  <si>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</si>
  <si>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</si>
  <si>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</si>
  <si>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</si>
  <si>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</si>
  <si>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</si>
  <si>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</si>
  <si>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</si>
  <si>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</si>
  <si>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</si>
  <si>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</si>
  <si>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</si>
  <si>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</si>
  <si>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</si>
  <si>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</si>
  <si>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</si>
  <si>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</si>
  <si>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</si>
  <si>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</si>
  <si>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</si>
  <si>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</si>
  <si>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</si>
  <si>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</si>
  <si>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</si>
  <si>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</si>
  <si>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</si>
  <si>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</si>
  <si>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</si>
  <si>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</si>
  <si>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</si>
  <si>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</si>
  <si>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</si>
  <si>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</si>
  <si>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</si>
  <si>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</si>
  <si>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</si>
  <si>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</si>
  <si>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</si>
  <si>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</si>
  <si>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</si>
  <si>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</si>
  <si>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</si>
  <si>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</si>
  <si>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</si>
  <si>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</si>
  <si>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</si>
  <si>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</si>
  <si>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</si>
  <si>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</si>
  <si>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</si>
  <si>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</si>
  <si>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</si>
  <si>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</si>
  <si>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</si>
  <si>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</si>
  <si>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</si>
  <si>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</si>
  <si>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</si>
  <si>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</si>
  <si>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</si>
  <si>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</si>
  <si>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</si>
  <si>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</si>
  <si>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</si>
  <si>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</si>
  <si>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</si>
  <si>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</si>
  <si>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</si>
  <si>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</si>
  <si>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</si>
  <si>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</si>
  <si>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</si>
  <si>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</si>
  <si>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</si>
  <si>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</si>
  <si>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</si>
  <si>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</si>
  <si>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</si>
  <si>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</si>
  <si>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</si>
  <si>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</si>
  <si>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</si>
  <si>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</si>
  <si>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</si>
  <si>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</si>
  <si>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</si>
  <si>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</si>
  <si>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</si>
  <si>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</si>
  <si>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</si>
  <si>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</si>
  <si>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</si>
  <si>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</si>
  <si>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</si>
  <si>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</si>
  <si>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</si>
  <si>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</si>
  <si>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</si>
  <si>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</si>
  <si>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</si>
  <si>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</si>
  <si>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</si>
  <si>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</si>
  <si>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</si>
  <si>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</si>
  <si>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</si>
  <si>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</si>
  <si>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</si>
  <si>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</si>
  <si>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</si>
  <si>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</si>
  <si>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</si>
  <si>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</si>
  <si>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</si>
  <si>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</si>
  <si>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</si>
  <si>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</si>
  <si>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</si>
  <si>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</si>
  <si>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</si>
  <si>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</si>
  <si>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</si>
  <si>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</si>
  <si>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</si>
  <si>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</si>
  <si>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</si>
  <si>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</si>
  <si>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</si>
  <si>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</si>
  <si>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</si>
  <si>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</si>
  <si>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</si>
  <si>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</si>
  <si>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</si>
  <si>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</si>
  <si>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</si>
  <si>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</si>
  <si>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</si>
  <si>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</si>
  <si>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</si>
  <si>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</si>
  <si>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</si>
  <si>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</si>
  <si>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</si>
  <si>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</si>
  <si>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</si>
  <si>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</si>
  <si>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</si>
  <si>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</si>
  <si>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</si>
  <si>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</si>
  <si>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</si>
  <si>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</si>
  <si>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</si>
  <si>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</si>
  <si>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</si>
  <si>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</si>
  <si>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</si>
  <si>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</si>
  <si>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</si>
  <si>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</si>
  <si>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</si>
  <si>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</si>
  <si>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</si>
  <si>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</si>
  <si>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</si>
  <si>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</si>
  <si>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</si>
  <si>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</si>
  <si>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</si>
  <si>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</si>
  <si>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</si>
  <si>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</si>
  <si>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</si>
  <si>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</si>
  <si>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</si>
  <si>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</si>
  <si>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</si>
  <si>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</si>
  <si>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</si>
  <si>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</si>
  <si>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</si>
  <si>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</si>
  <si>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</si>
  <si>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</si>
  <si>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</si>
  <si>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</si>
  <si>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</si>
  <si>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</si>
  <si>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</si>
  <si>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</si>
  <si>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</si>
  <si>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</si>
  <si>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</si>
  <si>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</si>
  <si>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</si>
  <si>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</si>
  <si>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</si>
  <si>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</si>
  <si>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</si>
  <si>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</si>
  <si>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</si>
  <si>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</si>
  <si>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</si>
  <si>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</si>
  <si>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</si>
  <si>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</si>
  <si>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</si>
  <si>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</si>
  <si>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</si>
  <si>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</si>
  <si>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</si>
  <si>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</si>
  <si>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</si>
  <si>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</si>
  <si>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</si>
  <si>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</si>
  <si>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</si>
  <si>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</si>
  <si>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</si>
  <si>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</si>
  <si>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</si>
  <si>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</si>
  <si>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</si>
  <si>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</si>
  <si>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</si>
  <si>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</si>
  <si>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</si>
  <si>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</si>
  <si>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</si>
  <si>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</si>
  <si>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</si>
  <si>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</si>
  <si>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</si>
  <si>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</si>
  <si>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</si>
  <si>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</si>
  <si>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</si>
  <si>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</si>
  <si>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</si>
  <si>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</si>
  <si>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</si>
  <si>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</si>
  <si>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</si>
  <si>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</si>
  <si>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</si>
  <si>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</si>
  <si>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</si>
  <si>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</si>
  <si>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</si>
  <si>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</si>
  <si>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</si>
  <si>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</si>
  <si>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</si>
  <si>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</si>
  <si>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</si>
  <si>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</si>
  <si>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</si>
  <si>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</si>
  <si>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</si>
  <si>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</si>
  <si>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</si>
  <si>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</si>
  <si>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</si>
  <si>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</si>
  <si>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</si>
  <si>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</si>
  <si>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</si>
  <si>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</si>
  <si>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</si>
  <si>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</si>
  <si>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</si>
  <si>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</si>
  <si>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</si>
  <si>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</si>
  <si>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</si>
  <si>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</si>
  <si>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</si>
  <si>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</si>
  <si>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</si>
  <si>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</si>
  <si>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</si>
  <si>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</si>
  <si>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</si>
  <si>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</si>
  <si>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</si>
  <si>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</si>
  <si>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</si>
  <si>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</si>
  <si>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</si>
  <si>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</si>
  <si>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</si>
  <si>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</si>
  <si>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</si>
  <si>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</si>
  <si>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</si>
  <si>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</si>
  <si>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</si>
  <si>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</si>
  <si>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</si>
  <si>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</si>
  <si>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</si>
  <si>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</si>
  <si>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</si>
  <si>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</si>
  <si>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</si>
  <si>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</si>
  <si>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</si>
  <si>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</si>
  <si>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</si>
  <si>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</si>
  <si>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</si>
  <si>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</si>
  <si>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</si>
  <si>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</si>
  <si>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</si>
  <si>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</si>
  <si>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</si>
  <si>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</si>
  <si>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</si>
  <si>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</si>
  <si>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</si>
  <si>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</si>
  <si>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</si>
  <si>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</si>
  <si>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</si>
  <si>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</si>
  <si>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</si>
  <si>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</si>
  <si>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</si>
  <si>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</si>
  <si>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</si>
  <si>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</si>
  <si>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</si>
  <si>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</si>
  <si>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</si>
  <si>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</si>
  <si>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</si>
  <si>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</si>
  <si>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</si>
  <si>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</si>
  <si>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</si>
  <si>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</si>
  <si>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</si>
  <si>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</si>
  <si>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</si>
  <si>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</si>
  <si>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</si>
  <si>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</si>
  <si>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</si>
  <si>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</si>
  <si>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</si>
  <si>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</si>
  <si>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</si>
  <si>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</si>
  <si>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</si>
  <si>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</si>
  <si>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</si>
  <si>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</si>
  <si>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</si>
  <si>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</si>
  <si>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</si>
  <si>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</si>
  <si>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</si>
  <si>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</si>
  <si>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</si>
  <si>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</si>
  <si>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</si>
  <si>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</si>
  <si>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</si>
  <si>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</si>
  <si>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</si>
  <si>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</si>
  <si>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</si>
  <si>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</si>
  <si>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</si>
  <si>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</si>
  <si>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</si>
  <si>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</si>
  <si>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</si>
  <si>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</si>
  <si>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</si>
  <si>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</si>
  <si>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</si>
  <si>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</si>
  <si>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</si>
  <si>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</si>
  <si>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</si>
  <si>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</si>
  <si>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</si>
  <si>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</si>
  <si>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</si>
  <si>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</si>
  <si>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</si>
  <si>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</si>
  <si>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</si>
  <si>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</si>
  <si>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</si>
  <si>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</si>
  <si>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</si>
  <si>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</si>
  <si>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</si>
  <si>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</si>
  <si>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</si>
  <si>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</si>
  <si>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</si>
  <si>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</si>
  <si>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</si>
  <si>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</si>
  <si>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</si>
  <si>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</si>
  <si>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</si>
  <si>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</si>
  <si>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</si>
  <si>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</si>
  <si>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</si>
  <si>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</si>
  <si>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</si>
  <si>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</si>
  <si>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</si>
  <si>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</si>
  <si>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</si>
  <si>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</si>
  <si>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</si>
  <si>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</si>
  <si>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</si>
  <si>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</si>
  <si>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</si>
  <si>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</si>
  <si>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</si>
  <si>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</si>
  <si>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</si>
  <si>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</si>
  <si>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</si>
  <si>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</si>
  <si>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</si>
  <si>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</si>
  <si>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</si>
  <si>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</si>
  <si>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</si>
  <si>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</si>
  <si>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</si>
  <si>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</si>
  <si>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</si>
  <si>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</si>
  <si>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</si>
  <si>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</si>
  <si>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</si>
  <si>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</si>
  <si>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</si>
  <si>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</si>
  <si>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</si>
  <si>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</si>
  <si>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</si>
  <si>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</si>
  <si>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</si>
  <si>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</si>
  <si>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</si>
  <si>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</si>
  <si>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</si>
  <si>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</si>
  <si>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</si>
  <si>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</si>
  <si>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</si>
  <si>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</si>
  <si>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</si>
  <si>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</si>
  <si>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</si>
  <si>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</si>
  <si>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</si>
  <si>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</si>
  <si>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</si>
  <si>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</si>
  <si>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</si>
  <si>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</si>
  <si>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</si>
  <si>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</si>
  <si>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</si>
  <si>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</si>
  <si>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</si>
  <si>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</si>
  <si>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</si>
  <si>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</si>
  <si>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</si>
  <si>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</si>
  <si>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</si>
  <si>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</si>
  <si>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</si>
  <si>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</si>
  <si>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</si>
  <si>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</si>
  <si>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</si>
  <si>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</si>
  <si>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</si>
  <si>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</si>
  <si>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</si>
  <si>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</si>
  <si>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</si>
  <si>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</si>
  <si>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</si>
  <si>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</si>
  <si>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</si>
  <si>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</si>
  <si>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</si>
  <si>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</si>
  <si>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</si>
  <si>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</si>
  <si>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</si>
  <si>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</si>
  <si>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</si>
  <si>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</si>
  <si>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</si>
  <si>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</si>
  <si>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</si>
  <si>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</si>
  <si>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</si>
  <si>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</si>
  <si>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</si>
  <si>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</si>
  <si>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</si>
  <si>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</si>
  <si>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</si>
  <si>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</si>
  <si>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</si>
  <si>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</si>
  <si>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</si>
  <si>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</si>
  <si>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</si>
  <si>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</si>
  <si>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</si>
  <si>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</si>
  <si>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</si>
  <si>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</si>
  <si>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</si>
  <si>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</si>
  <si>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</si>
  <si>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</si>
  <si>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</si>
  <si>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</si>
  <si>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</si>
  <si>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</si>
  <si>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</si>
  <si>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</si>
  <si>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</si>
  <si>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</si>
  <si>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</si>
  <si>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</si>
  <si>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</si>
  <si>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</si>
  <si>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</si>
  <si>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</si>
  <si>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</si>
  <si>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</si>
  <si>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</si>
  <si>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</si>
  <si>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</si>
  <si>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</si>
  <si>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</si>
  <si>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</si>
  <si>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</si>
  <si>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</si>
  <si>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</si>
  <si>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</si>
  <si>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</si>
  <si>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</si>
  <si>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</si>
  <si>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</si>
  <si>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</si>
  <si>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</si>
  <si>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</si>
  <si>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</si>
  <si>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</si>
  <si>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</si>
  <si>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</si>
  <si>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</si>
  <si>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</si>
  <si>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</si>
  <si>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</si>
  <si>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</si>
  <si>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</si>
  <si>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</si>
  <si>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</si>
  <si>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</si>
  <si>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</si>
  <si>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</si>
  <si>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</si>
  <si>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</si>
  <si>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</si>
  <si>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</si>
  <si>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</si>
  <si>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</si>
  <si>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</si>
  <si>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</si>
  <si>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</si>
  <si>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</si>
  <si>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</si>
  <si>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</si>
  <si>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</si>
  <si>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</si>
  <si>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</si>
  <si>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</si>
  <si>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</si>
  <si>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</si>
  <si>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</si>
  <si>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</si>
  <si>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</si>
  <si>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</si>
  <si>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</si>
  <si>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</si>
  <si>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</si>
  <si>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</si>
  <si>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</si>
  <si>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</si>
  <si>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</si>
  <si>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</si>
  <si>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</si>
  <si>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</si>
  <si>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</si>
  <si>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</si>
  <si>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</si>
  <si>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</si>
  <si>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</si>
  <si>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</si>
  <si>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</si>
  <si>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</si>
  <si>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</si>
  <si>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</si>
  <si>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</si>
  <si>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</si>
  <si>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</si>
  <si>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</si>
  <si>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</si>
  <si>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</si>
  <si>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</si>
  <si>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</si>
  <si>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</si>
  <si>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</si>
  <si>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</si>
  <si>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</si>
  <si>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</si>
  <si>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</si>
  <si>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</si>
  <si>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</si>
  <si>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</si>
  <si>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</si>
  <si>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</si>
  <si>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</si>
  <si>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</si>
  <si>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</si>
  <si>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</si>
  <si>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</si>
  <si>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</si>
  <si>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</si>
  <si>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</si>
  <si>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</si>
  <si>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</si>
  <si>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</si>
  <si>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</si>
  <si>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</si>
  <si>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</si>
  <si>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</si>
  <si>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</si>
  <si>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</si>
  <si>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</si>
  <si>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</si>
  <si>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</si>
  <si>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</si>
  <si>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</si>
  <si>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</si>
  <si>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</si>
  <si>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</si>
  <si>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</si>
  <si>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</si>
  <si>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</si>
  <si>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</si>
  <si>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</si>
  <si>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</si>
  <si>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</si>
  <si>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</si>
  <si>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</si>
  <si>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</si>
  <si>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</si>
  <si>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</si>
  <si>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</si>
  <si>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</si>
  <si>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</si>
  <si>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</si>
  <si>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</si>
  <si>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</si>
  <si>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</si>
  <si>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</si>
  <si>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</si>
  <si>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</si>
  <si>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</si>
  <si>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</si>
  <si>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</si>
  <si>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</si>
  <si>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</si>
  <si>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</si>
  <si>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</si>
  <si>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</si>
  <si>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</si>
  <si>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</si>
  <si>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</si>
  <si>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</si>
  <si>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</si>
  <si>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</si>
  <si>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</si>
  <si>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</si>
  <si>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</si>
  <si>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</si>
  <si>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</si>
  <si>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</si>
  <si>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</si>
  <si>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</si>
  <si>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</si>
  <si>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</si>
  <si>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</si>
  <si>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</si>
  <si>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</si>
  <si>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</si>
  <si>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</si>
  <si>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</si>
  <si>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</si>
  <si>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</si>
  <si>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</si>
  <si>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</si>
  <si>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</si>
  <si>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</si>
  <si>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</si>
  <si>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</si>
  <si>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</si>
  <si>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</si>
  <si>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</si>
  <si>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</si>
  <si>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</si>
  <si>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</si>
  <si>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</si>
  <si>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</si>
  <si>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</si>
  <si>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</si>
  <si>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</si>
  <si>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</si>
  <si>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</si>
  <si>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</si>
  <si>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</si>
  <si>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</si>
  <si>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</si>
  <si>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</si>
  <si>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</si>
  <si>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</si>
  <si>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</si>
  <si>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</si>
  <si>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</si>
  <si>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</si>
  <si>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</si>
  <si>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</si>
  <si>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</si>
  <si>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</si>
  <si>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</si>
  <si>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</si>
  <si>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</si>
  <si>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</si>
  <si>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</si>
  <si>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</si>
  <si>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</si>
  <si>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</si>
  <si>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</si>
  <si>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</si>
  <si>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</si>
  <si>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</si>
  <si>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</si>
  <si>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</si>
  <si>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</si>
  <si>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</si>
  <si>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</si>
  <si>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</si>
  <si>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</si>
  <si>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</si>
  <si>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</si>
  <si>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</si>
  <si>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</si>
  <si>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</si>
  <si>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</si>
  <si>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</si>
  <si>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</si>
  <si>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</si>
  <si>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</si>
  <si>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</si>
  <si>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</si>
  <si>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</si>
  <si>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</si>
  <si>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</si>
  <si>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</si>
  <si>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</si>
  <si>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</si>
  <si>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</si>
  <si>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</si>
  <si>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</si>
  <si>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</si>
  <si>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</si>
  <si>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</si>
  <si>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</si>
  <si>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</si>
  <si>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</si>
  <si>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</si>
  <si>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</si>
  <si>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</si>
  <si>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</si>
  <si>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</si>
  <si>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</si>
  <si>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</si>
  <si>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</si>
  <si>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</si>
  <si>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</si>
  <si>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</si>
  <si>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</si>
  <si>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</si>
  <si>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</si>
  <si>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</si>
  <si>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</si>
  <si>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</si>
  <si>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</si>
  <si>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</si>
  <si>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</si>
  <si>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</si>
  <si>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</si>
  <si>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</si>
  <si>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</si>
  <si>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</si>
  <si>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</si>
  <si>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</si>
  <si>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</si>
  <si>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</si>
  <si>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</si>
  <si>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</si>
  <si>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</si>
  <si>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</si>
  <si>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</si>
  <si>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</si>
  <si>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</si>
  <si>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</si>
  <si>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</si>
  <si>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</si>
  <si>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</si>
  <si>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</si>
  <si>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</si>
  <si>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</si>
  <si>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</si>
  <si>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</si>
  <si>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</si>
  <si>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</si>
  <si>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</si>
  <si>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</si>
  <si>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</si>
  <si>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</si>
  <si>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</si>
  <si>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</si>
  <si>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</si>
  <si>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</si>
  <si>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</si>
  <si>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</si>
  <si>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</si>
  <si>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</si>
  <si>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</si>
  <si>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</si>
  <si>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</si>
  <si>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</si>
  <si>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</si>
  <si>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</si>
  <si>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</si>
  <si>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</si>
  <si>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</si>
  <si>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</si>
  <si>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</si>
  <si>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</si>
  <si>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</si>
  <si>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</si>
  <si>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</si>
  <si>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</si>
  <si>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</si>
  <si>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</si>
  <si>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</si>
  <si>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</si>
  <si>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</si>
  <si>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</si>
  <si>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</si>
  <si>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</si>
  <si>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</si>
  <si>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</si>
  <si>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</si>
  <si>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</si>
  <si>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</si>
  <si>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</si>
  <si>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</si>
  <si>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</si>
  <si>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</si>
  <si>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</si>
  <si>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</si>
  <si>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</si>
  <si>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</si>
  <si>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</si>
  <si>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</si>
  <si>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</si>
  <si>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</si>
  <si>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</si>
  <si>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</si>
  <si>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</si>
  <si>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</si>
  <si>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</si>
  <si>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</si>
  <si>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</si>
  <si>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</si>
  <si>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</si>
  <si>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</si>
  <si>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</si>
  <si>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</si>
  <si>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</si>
  <si>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</si>
  <si>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</si>
  <si>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</si>
  <si>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</si>
  <si>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</si>
  <si>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</si>
  <si>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</si>
  <si>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</si>
  <si>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</si>
  <si>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</si>
  <si>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</si>
  <si>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</si>
  <si>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</si>
  <si>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</si>
  <si>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</si>
  <si>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</si>
  <si>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</si>
  <si>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</si>
  <si>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</si>
  <si>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</si>
  <si>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</si>
  <si>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</si>
  <si>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</si>
  <si>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</si>
  <si>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</si>
  <si>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</si>
  <si>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</si>
  <si>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</si>
  <si>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</si>
  <si>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</si>
  <si>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</si>
  <si>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</si>
  <si>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</si>
  <si>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</si>
  <si>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</si>
  <si>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</si>
  <si>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</si>
  <si>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</si>
  <si>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</si>
  <si>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</si>
  <si>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</si>
  <si>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</si>
  <si>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</si>
  <si>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</si>
  <si>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</si>
  <si>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</si>
  <si>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</si>
  <si>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</si>
  <si>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</si>
  <si>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</si>
  <si>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</si>
  <si>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</si>
  <si>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</si>
  <si>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</si>
  <si>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</si>
  <si>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</si>
  <si>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</si>
  <si>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</si>
  <si>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</si>
  <si>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</si>
  <si>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</si>
  <si>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</si>
  <si>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</si>
  <si>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</si>
  <si>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</si>
  <si>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</si>
  <si>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</si>
  <si>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</si>
  <si>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</si>
  <si>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</si>
  <si>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</si>
  <si>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</si>
  <si>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</si>
  <si>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</si>
  <si>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</si>
  <si>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</si>
  <si>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</si>
  <si>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</si>
  <si>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</si>
  <si>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</si>
  <si>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</si>
  <si>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</si>
  <si>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</si>
  <si>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</si>
  <si>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</si>
  <si>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</si>
  <si>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</si>
  <si>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</si>
  <si>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</si>
  <si>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</si>
  <si>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</si>
  <si>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</si>
  <si>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</si>
  <si>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</si>
  <si>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</si>
  <si>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</si>
  <si>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</si>
  <si>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</si>
  <si>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</si>
  <si>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</si>
  <si>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</si>
  <si>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</si>
  <si>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</si>
  <si>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</si>
  <si>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</si>
  <si>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</si>
  <si>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</si>
  <si>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</si>
  <si>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</si>
  <si>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</si>
  <si>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</si>
  <si>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</si>
  <si>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</si>
  <si>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</si>
  <si>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</si>
  <si>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</si>
  <si>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</si>
  <si>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</si>
  <si>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</si>
  <si>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</si>
  <si>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</si>
  <si>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</si>
  <si>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</si>
  <si>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</si>
  <si>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</si>
  <si>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</si>
  <si>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</si>
  <si>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</si>
  <si>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</si>
  <si>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</si>
  <si>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</si>
  <si>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</si>
  <si>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</si>
  <si>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</si>
  <si>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</si>
  <si>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</si>
  <si>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</si>
  <si>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</si>
  <si>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</si>
  <si>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</si>
  <si>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</si>
  <si>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</si>
  <si>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</si>
  <si>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</si>
  <si>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</si>
  <si>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</si>
  <si>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</si>
  <si>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</si>
  <si>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</si>
  <si>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</si>
  <si>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</si>
  <si>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</si>
  <si>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</si>
  <si>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</si>
  <si>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</si>
  <si>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</si>
  <si>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</si>
  <si>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</si>
  <si>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</si>
  <si>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</si>
  <si>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</si>
  <si>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</si>
  <si>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</si>
  <si>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</si>
  <si>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</si>
  <si>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</si>
  <si>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</si>
  <si>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</si>
  <si>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</si>
  <si>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</si>
  <si>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</si>
  <si>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</si>
  <si>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</si>
  <si>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</si>
  <si>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</si>
  <si>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</si>
  <si>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</si>
  <si>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</si>
  <si>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</si>
  <si>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</si>
  <si>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</si>
  <si>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</si>
  <si>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</si>
  <si>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</si>
  <si>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</si>
  <si>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</si>
  <si>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</si>
  <si>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</si>
  <si>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</si>
  <si>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</si>
  <si>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</si>
  <si>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</si>
  <si>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</si>
  <si>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</si>
  <si>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</si>
  <si>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</si>
  <si>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</si>
  <si>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</si>
  <si>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</si>
  <si>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</si>
  <si>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</si>
  <si>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</si>
  <si>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</si>
  <si>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</si>
  <si>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</si>
  <si>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</si>
  <si>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</si>
  <si>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</si>
  <si>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</si>
  <si>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</si>
  <si>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</si>
  <si>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</si>
  <si>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</si>
  <si>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</si>
  <si>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</si>
  <si>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</si>
  <si>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</si>
  <si>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</si>
  <si>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</si>
  <si>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</si>
  <si>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</si>
  <si>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</si>
  <si>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</si>
  <si>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</si>
  <si>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</si>
  <si>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</si>
  <si>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</si>
  <si>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</si>
  <si>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</si>
  <si>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</si>
  <si>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</si>
  <si>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</si>
  <si>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</si>
  <si>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</si>
  <si>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</si>
  <si>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</si>
  <si>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</si>
  <si>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</si>
  <si>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</si>
  <si>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</si>
  <si>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</si>
  <si>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</si>
  <si>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</si>
  <si>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</si>
  <si>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</si>
  <si>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</si>
  <si>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</si>
  <si>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</si>
  <si>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</si>
  <si>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</si>
  <si>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</si>
  <si>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</si>
  <si>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</si>
  <si>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</si>
  <si>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</si>
  <si>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</si>
  <si>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</si>
  <si>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</si>
  <si>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</si>
  <si>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</si>
  <si>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</si>
  <si>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</si>
  <si>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</si>
  <si>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</si>
  <si>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</si>
  <si>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</si>
  <si>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</si>
  <si>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</si>
  <si>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</si>
  <si>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</si>
  <si>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</si>
  <si>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</si>
  <si>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</si>
  <si>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</si>
  <si>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</si>
  <si>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</si>
  <si>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</si>
  <si>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</si>
  <si>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</si>
  <si>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</si>
  <si>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</si>
  <si>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</si>
  <si>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</si>
  <si>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</si>
  <si>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</si>
  <si>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</si>
  <si>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</si>
  <si>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</si>
  <si>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</si>
  <si>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</si>
  <si>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</si>
  <si>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</si>
  <si>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</si>
  <si>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</si>
  <si>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</si>
  <si>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</si>
  <si>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</si>
  <si>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</si>
  <si>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</si>
  <si>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</si>
  <si>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</si>
  <si>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</si>
  <si>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</si>
  <si>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</si>
  <si>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</si>
  <si>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</si>
  <si>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</si>
  <si>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</si>
  <si>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</si>
  <si>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</si>
  <si>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</si>
  <si>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</si>
  <si>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</si>
  <si>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</si>
  <si>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</si>
  <si>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</si>
  <si>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</si>
  <si>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</si>
  <si>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</si>
  <si>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</si>
  <si>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</si>
  <si>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</si>
  <si>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</si>
  <si>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</si>
  <si>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</si>
  <si>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</si>
  <si>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</si>
  <si>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</si>
  <si>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</si>
  <si>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</si>
  <si>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</si>
  <si>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</si>
  <si>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</si>
  <si>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</si>
  <si>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</si>
  <si>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</si>
  <si>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</si>
  <si>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</si>
  <si>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</si>
  <si>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</si>
  <si>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</si>
  <si>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</si>
  <si>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</si>
  <si>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</si>
  <si>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</si>
  <si>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</si>
  <si>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</si>
  <si>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</si>
  <si>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</si>
  <si>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</si>
  <si>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</si>
  <si>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</si>
  <si>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</si>
  <si>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</si>
  <si>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</si>
  <si>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</si>
  <si>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</si>
  <si>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</si>
  <si>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</si>
  <si>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</si>
  <si>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</si>
  <si>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</si>
  <si>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</si>
  <si>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</si>
  <si>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</si>
  <si>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</si>
  <si>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</si>
  <si>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</si>
  <si>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</si>
  <si>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</si>
  <si>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</si>
  <si>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</si>
  <si>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</si>
  <si>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</si>
  <si>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</si>
  <si>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</si>
  <si>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</si>
  <si>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</si>
  <si>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</si>
  <si>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</si>
  <si>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</si>
  <si>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</si>
  <si>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</si>
  <si>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</si>
  <si>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</si>
  <si>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</si>
  <si>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</si>
  <si>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</si>
  <si>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</si>
  <si>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</si>
  <si>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</si>
  <si>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</si>
  <si>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</si>
  <si>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</si>
  <si>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</si>
  <si>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</si>
  <si>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</si>
  <si>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</si>
  <si>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</si>
  <si>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</si>
  <si>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</si>
  <si>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</si>
  <si>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</si>
  <si>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</si>
  <si>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</si>
  <si>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</si>
  <si>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</si>
  <si>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</si>
  <si>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</si>
  <si>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</si>
  <si>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</si>
  <si>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</si>
  <si>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</si>
  <si>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</si>
  <si>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</si>
  <si>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</si>
  <si>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</si>
  <si>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</si>
  <si>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</si>
  <si>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</si>
  <si>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</si>
  <si>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</si>
  <si>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</si>
  <si>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</si>
  <si>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</si>
  <si>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</si>
  <si>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</si>
  <si>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</si>
  <si>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</si>
  <si>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</si>
  <si>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</si>
  <si>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</si>
  <si>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</si>
  <si>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</si>
  <si>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</si>
  <si>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</si>
  <si>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</si>
  <si>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</si>
  <si>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</si>
  <si>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</si>
  <si>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</si>
  <si>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</si>
  <si>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</si>
  <si>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</si>
  <si>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</si>
  <si>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</si>
  <si>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</si>
  <si>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</si>
  <si>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</si>
  <si>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</si>
  <si>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</si>
  <si>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</si>
  <si>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</si>
  <si>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</si>
  <si>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</si>
  <si>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</si>
  <si>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</si>
  <si>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</si>
  <si>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</si>
  <si>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</si>
  <si>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</si>
  <si>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</si>
  <si>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</si>
  <si>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</si>
  <si>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</si>
  <si>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</si>
  <si>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</si>
  <si>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</si>
  <si>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</si>
  <si>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</si>
  <si>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</si>
  <si>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</si>
  <si>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</si>
  <si>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</si>
  <si>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</si>
  <si>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</si>
  <si>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</si>
  <si>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</si>
  <si>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</si>
  <si>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</si>
  <si>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</si>
  <si>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</si>
  <si>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</si>
  <si>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</si>
  <si>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</si>
  <si>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</si>
  <si>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</si>
  <si>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</si>
  <si>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</si>
  <si>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</si>
  <si>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</si>
  <si>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</si>
  <si>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</si>
  <si>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</si>
  <si>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</si>
  <si>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</si>
  <si>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</si>
  <si>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</si>
  <si>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</si>
  <si>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</si>
  <si>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</si>
  <si>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</si>
  <si>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</si>
  <si>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</si>
  <si>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</si>
  <si>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</si>
  <si>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</si>
  <si>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</si>
  <si>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</si>
  <si>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</si>
  <si>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</si>
  <si>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</si>
  <si>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</si>
  <si>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</si>
  <si>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</si>
  <si>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</si>
  <si>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</si>
  <si>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</si>
  <si>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</si>
  <si>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</si>
  <si>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</si>
  <si>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</si>
  <si>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</si>
  <si>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</si>
  <si>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</si>
  <si>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</si>
  <si>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</si>
  <si>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</si>
  <si>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</si>
  <si>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</si>
  <si>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</si>
  <si>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</si>
  <si>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</si>
  <si>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</si>
  <si>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</si>
  <si>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</si>
  <si>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</si>
  <si>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</si>
  <si>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</si>
  <si>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</si>
  <si>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</si>
  <si>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</si>
  <si>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</si>
  <si>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</si>
  <si>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</si>
  <si>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</si>
  <si>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</si>
  <si>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</si>
  <si>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</si>
  <si>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</si>
  <si>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</si>
  <si>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</si>
  <si>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</si>
  <si>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</si>
  <si>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</si>
  <si>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</si>
  <si>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</si>
  <si>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</si>
  <si>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</si>
  <si>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</si>
  <si>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</si>
  <si>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</si>
  <si>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</si>
  <si>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</si>
  <si>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</si>
  <si>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</si>
  <si>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</si>
  <si>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</si>
  <si>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</si>
  <si>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</si>
  <si>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</si>
  <si>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</si>
  <si>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</si>
  <si>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</si>
  <si>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</si>
  <si>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</si>
  <si>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</si>
  <si>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</si>
  <si>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</si>
  <si>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</si>
  <si>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</si>
  <si>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</si>
  <si>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</si>
  <si>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</si>
  <si>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</si>
  <si>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</si>
  <si>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</si>
  <si>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</si>
  <si>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</si>
  <si>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</si>
  <si>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</si>
  <si>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</si>
  <si>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</si>
  <si>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</si>
  <si>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</si>
  <si>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</si>
  <si>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</si>
  <si>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</si>
  <si>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</si>
  <si>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</si>
  <si>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</si>
  <si>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</si>
  <si>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</si>
  <si>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</si>
  <si>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</si>
  <si>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</si>
  <si>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</si>
  <si>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</si>
  <si>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</si>
  <si>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</si>
  <si>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</si>
  <si>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</si>
  <si>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</si>
  <si>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</si>
  <si>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</si>
  <si>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</si>
  <si>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</si>
  <si>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</si>
  <si>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</si>
  <si>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</si>
  <si>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</si>
  <si>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</si>
  <si>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</si>
  <si>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</si>
  <si>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</si>
  <si>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</si>
  <si>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</si>
  <si>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</si>
  <si>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</si>
  <si>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</si>
  <si>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</si>
  <si>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</si>
  <si>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</si>
  <si>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</si>
  <si>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</si>
  <si>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</si>
  <si>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</si>
  <si>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</si>
  <si>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</si>
  <si>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</si>
  <si>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</si>
  <si>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</si>
  <si>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</si>
  <si>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</si>
  <si>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</si>
  <si>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</si>
  <si>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</si>
  <si>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</si>
  <si>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</si>
  <si>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</si>
  <si>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</si>
  <si>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</si>
  <si>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</si>
  <si>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</si>
  <si>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</si>
  <si>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</si>
  <si>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</si>
  <si>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</si>
  <si>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</si>
  <si>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</si>
  <si>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</si>
  <si>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</si>
  <si>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</si>
  <si>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</si>
  <si>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</si>
  <si>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</si>
  <si>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</si>
  <si>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</si>
  <si>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</si>
  <si>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</si>
  <si>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</si>
  <si>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</si>
  <si>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</si>
  <si>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</si>
  <si>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</si>
  <si>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</si>
  <si>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</si>
  <si>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</si>
  <si>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</si>
  <si>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</si>
  <si>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</si>
  <si>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</si>
  <si>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</si>
  <si>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</si>
  <si>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</si>
  <si>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</si>
  <si>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</si>
  <si>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</si>
  <si>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</si>
  <si>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</si>
  <si>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</si>
  <si>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</si>
  <si>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</si>
  <si>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</si>
  <si>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</si>
  <si>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</si>
  <si>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</si>
  <si>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</si>
  <si>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</si>
  <si>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</si>
  <si>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</si>
  <si>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</si>
  <si>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</si>
  <si>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</si>
  <si>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</si>
  <si>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</si>
  <si>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</si>
  <si>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</si>
  <si>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</si>
  <si>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</si>
  <si>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</si>
  <si>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</si>
  <si>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</si>
  <si>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</si>
  <si>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</si>
  <si>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</si>
  <si>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</si>
  <si>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</si>
  <si>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</si>
  <si>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</si>
  <si>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</si>
  <si>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</si>
  <si>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</si>
  <si>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</si>
  <si>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</si>
  <si>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</si>
  <si>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</si>
  <si>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</si>
  <si>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</si>
  <si>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</si>
  <si>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</si>
  <si>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</si>
  <si>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</si>
  <si>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</si>
  <si>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</si>
  <si>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</si>
  <si>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</si>
  <si>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</si>
  <si>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</si>
  <si>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</si>
  <si>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</si>
  <si>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</si>
  <si>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</si>
  <si>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</si>
  <si>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</si>
  <si>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</si>
  <si>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</si>
  <si>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</si>
  <si>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</si>
  <si>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</si>
  <si>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</si>
  <si>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</si>
  <si>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</si>
  <si>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</si>
  <si>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</si>
  <si>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</si>
  <si>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</si>
  <si>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</si>
  <si>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</si>
  <si>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</si>
  <si>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</si>
  <si>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</si>
  <si>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</si>
  <si>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</si>
  <si>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</si>
  <si>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</si>
  <si>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</si>
  <si>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</si>
  <si>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</si>
  <si>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</si>
  <si>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</si>
  <si>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</si>
  <si>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</si>
  <si>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</si>
  <si>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</si>
  <si>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</si>
  <si>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</si>
  <si>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</si>
  <si>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</si>
  <si>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</si>
  <si>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</si>
  <si>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</si>
  <si>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</si>
  <si>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</si>
  <si>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</si>
  <si>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</si>
  <si>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</si>
  <si>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</si>
  <si>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</si>
  <si>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</si>
  <si>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</si>
  <si>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</si>
  <si>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</si>
  <si>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</si>
  <si>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</si>
  <si>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</si>
  <si>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</si>
  <si>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</si>
  <si>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</si>
  <si>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</si>
  <si>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</si>
  <si>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</si>
  <si>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</si>
  <si>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</si>
  <si>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</si>
  <si>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</si>
  <si>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</si>
  <si>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</si>
  <si>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</si>
  <si>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</si>
  <si>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</si>
  <si>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</si>
  <si>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</si>
  <si>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</si>
  <si>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</si>
  <si>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</si>
  <si>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</si>
  <si>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</si>
  <si>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</si>
  <si>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</si>
  <si>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</si>
  <si>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</si>
  <si>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</si>
  <si>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</si>
  <si>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</si>
  <si>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</si>
  <si>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</si>
  <si>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</si>
  <si>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</si>
  <si>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</si>
  <si>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</si>
  <si>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</si>
  <si>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</si>
  <si>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</si>
  <si>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</si>
  <si>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</si>
  <si>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</si>
  <si>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</si>
  <si>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</si>
  <si>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</si>
  <si>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</si>
  <si>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</si>
  <si>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</si>
  <si>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</si>
  <si>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</si>
  <si>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</si>
  <si>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</si>
  <si>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</si>
  <si>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</si>
  <si>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</si>
  <si>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</si>
  <si>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</si>
  <si>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</si>
  <si>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</si>
  <si>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</si>
  <si>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</si>
  <si>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</si>
  <si>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</si>
  <si>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</si>
  <si>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</si>
  <si>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</si>
  <si>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</si>
  <si>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</si>
  <si>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</si>
  <si>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</si>
  <si>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</si>
  <si>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</si>
  <si>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</si>
  <si>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</si>
  <si>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</si>
  <si>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</si>
  <si>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</si>
  <si>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</si>
  <si>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</si>
  <si>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</si>
  <si>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</si>
  <si>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</si>
  <si>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</si>
  <si>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</si>
  <si>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</si>
  <si>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</si>
  <si>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</si>
  <si>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</si>
  <si>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</si>
  <si>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</si>
  <si>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</si>
  <si>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</si>
  <si>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</si>
  <si>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</si>
  <si>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</si>
  <si>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</si>
  <si>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</si>
  <si>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</si>
  <si>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</si>
  <si>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</si>
  <si>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</si>
  <si>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</si>
  <si>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</si>
  <si>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</si>
  <si>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</si>
  <si>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</si>
  <si>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</si>
  <si>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</si>
  <si>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</si>
  <si>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</si>
  <si>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</si>
  <si>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</si>
  <si>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</si>
  <si>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</si>
  <si>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</si>
  <si>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</si>
  <si>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</si>
  <si>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</si>
  <si>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</si>
  <si>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</si>
  <si>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</si>
  <si>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</si>
  <si>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</si>
  <si>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</si>
  <si>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</si>
  <si>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</si>
  <si>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</si>
  <si>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</si>
  <si>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</si>
  <si>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</si>
  <si>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</si>
  <si>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</si>
  <si>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</si>
  <si>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</si>
  <si>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</si>
  <si>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</si>
  <si>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</si>
  <si>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</si>
  <si>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</si>
  <si>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</si>
  <si>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</si>
  <si>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</si>
  <si>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</si>
  <si>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</si>
  <si>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</si>
  <si>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</si>
  <si>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</si>
  <si>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</si>
  <si>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</si>
  <si>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</si>
  <si>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</si>
  <si>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</si>
  <si>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</si>
  <si>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</si>
  <si>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</si>
  <si>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</si>
  <si>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</si>
  <si>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</si>
  <si>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</si>
  <si>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</si>
  <si>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</si>
  <si>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</si>
  <si>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</si>
  <si>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</si>
  <si>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</si>
  <si>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</si>
  <si>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</si>
  <si>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</si>
  <si>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</si>
  <si>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</si>
  <si>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</si>
  <si>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</si>
  <si>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</si>
  <si>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</si>
  <si>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</si>
  <si>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</si>
  <si>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</si>
  <si>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</si>
  <si>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</si>
  <si>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</si>
  <si>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</si>
  <si>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</si>
  <si>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</si>
  <si>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</si>
  <si>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</si>
  <si>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</si>
  <si>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</si>
  <si>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</si>
  <si>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</si>
  <si>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</si>
  <si>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</si>
  <si>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</si>
  <si>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</si>
  <si>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</si>
  <si>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</si>
  <si>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</si>
  <si>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</si>
  <si>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</si>
  <si>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</si>
  <si>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</si>
  <si>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</si>
  <si>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</si>
  <si>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</si>
  <si>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</si>
  <si>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</si>
  <si>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</si>
  <si>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</si>
  <si>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</si>
  <si>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</si>
  <si>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</si>
  <si>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</si>
  <si>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</si>
  <si>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</si>
  <si>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</si>
  <si>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</si>
  <si>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</si>
  <si>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</si>
  <si>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</si>
  <si>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</si>
  <si>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</si>
  <si>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</si>
  <si>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</si>
  <si>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</si>
  <si>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</si>
  <si>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</si>
  <si>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</si>
  <si>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</si>
  <si>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</si>
  <si>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</si>
  <si>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</si>
  <si>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</si>
  <si>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</si>
  <si>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</si>
  <si>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</si>
  <si>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</si>
  <si>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</si>
  <si>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</si>
  <si>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</si>
  <si>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</si>
  <si>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</si>
  <si>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</si>
  <si>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</si>
  <si>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</si>
  <si>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</si>
  <si>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</si>
  <si>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</si>
  <si>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</si>
  <si>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</si>
  <si>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</si>
  <si>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</si>
  <si>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</si>
  <si>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</si>
  <si>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</si>
  <si>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</si>
  <si>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</si>
  <si>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</si>
  <si>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</si>
  <si>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</si>
  <si>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</si>
  <si>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</si>
  <si>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</si>
  <si>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</si>
  <si>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</si>
  <si>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</si>
  <si>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</si>
  <si>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</si>
  <si>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</si>
  <si>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</si>
  <si>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</si>
  <si>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</si>
  <si>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</si>
  <si>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</si>
  <si>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</si>
  <si>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</si>
  <si>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</si>
  <si>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</si>
  <si>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</si>
  <si>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</si>
  <si>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</si>
  <si>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</si>
  <si>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</si>
  <si>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</si>
  <si>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</si>
  <si>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</si>
  <si>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</si>
  <si>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</si>
  <si>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</si>
  <si>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</si>
  <si>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</si>
  <si>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</si>
  <si>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</si>
  <si>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</si>
  <si>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</si>
  <si>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</si>
  <si>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</si>
  <si>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</si>
  <si>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</si>
  <si>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</si>
  <si>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</si>
  <si>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</si>
  <si>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</si>
  <si>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</si>
  <si>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</si>
  <si>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</si>
  <si>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</si>
  <si>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</si>
  <si>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</si>
  <si>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</si>
  <si>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</si>
  <si>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</si>
  <si>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</si>
  <si>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</si>
  <si>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</si>
  <si>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</si>
  <si>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</si>
  <si>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</si>
  <si>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</si>
  <si>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</si>
  <si>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</si>
  <si>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</si>
  <si>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</si>
  <si>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</si>
  <si>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</si>
  <si>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</si>
  <si>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</si>
  <si>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</si>
  <si>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</si>
  <si>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</si>
  <si>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</si>
  <si>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</si>
  <si>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</si>
  <si>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</si>
  <si>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</si>
  <si>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</si>
  <si>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</si>
  <si>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</si>
  <si>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</si>
  <si>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</si>
  <si>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</si>
  <si>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</si>
  <si>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</si>
  <si>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</si>
  <si>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</si>
  <si>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</si>
  <si>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</si>
  <si>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</si>
  <si>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</si>
  <si>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</si>
  <si>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</si>
  <si>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</si>
  <si>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</si>
  <si>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</si>
  <si>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</si>
  <si>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</si>
  <si>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</si>
  <si>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</si>
  <si>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</si>
  <si>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</si>
  <si>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</si>
  <si>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</si>
  <si>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</si>
  <si>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</si>
  <si>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</si>
  <si>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</si>
  <si>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</si>
  <si>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</si>
  <si>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</si>
  <si>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</si>
  <si>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</si>
  <si>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</si>
  <si>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</si>
  <si>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</si>
  <si>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</si>
  <si>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</si>
  <si>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</si>
  <si>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</si>
  <si>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</si>
  <si>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</si>
  <si>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</si>
  <si>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</si>
  <si>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</si>
  <si>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</si>
  <si>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</si>
  <si>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</si>
  <si>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</si>
  <si>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</si>
  <si>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</si>
  <si>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</si>
  <si>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</si>
  <si>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</si>
  <si>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</si>
  <si>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</si>
  <si>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</si>
  <si>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</si>
  <si>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</si>
  <si>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</si>
  <si>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</si>
  <si>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</si>
  <si>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</si>
  <si>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</si>
  <si>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</si>
  <si>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</si>
  <si>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</si>
  <si>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</si>
  <si>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</si>
  <si>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</si>
  <si>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</si>
  <si>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</si>
  <si>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</si>
  <si>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</si>
  <si>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</si>
  <si>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</si>
  <si>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</si>
  <si>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</si>
  <si>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</si>
  <si>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</si>
  <si>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</si>
  <si>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</si>
  <si>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</si>
  <si>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</si>
  <si>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</si>
  <si>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</si>
  <si>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</si>
  <si>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</si>
  <si>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</si>
  <si>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</si>
  <si>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</si>
  <si>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</si>
  <si>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</si>
  <si>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</si>
  <si>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</si>
  <si>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</si>
  <si>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</si>
  <si>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</si>
  <si>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</si>
  <si>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</si>
  <si>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</si>
  <si>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</si>
  <si>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</si>
  <si>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</si>
  <si>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</si>
  <si>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</si>
  <si>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</si>
  <si>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</si>
  <si>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</si>
  <si>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</si>
  <si>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</si>
  <si>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</si>
  <si>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</si>
  <si>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</si>
  <si>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</si>
  <si>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</si>
  <si>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</si>
  <si>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</si>
  <si>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</si>
  <si>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</si>
  <si>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</si>
  <si>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</si>
  <si>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</si>
  <si>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</si>
  <si>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</si>
  <si>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</si>
  <si>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</si>
  <si>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</si>
  <si>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</si>
  <si>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</si>
  <si>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</si>
  <si>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</si>
  <si>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</si>
  <si>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</si>
  <si>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</si>
  <si>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</si>
  <si>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</si>
  <si>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</si>
  <si>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</si>
  <si>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</si>
  <si>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</si>
  <si>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</si>
  <si>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</si>
  <si>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</si>
  <si>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</si>
  <si>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</si>
  <si>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</si>
  <si>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</si>
  <si>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</si>
  <si>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</si>
  <si>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</si>
  <si>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</si>
  <si>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</si>
  <si>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</si>
  <si>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</si>
  <si>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</si>
  <si>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</si>
  <si>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</si>
  <si>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</si>
  <si>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</si>
  <si>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</si>
  <si>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</si>
  <si>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</si>
  <si>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</si>
  <si>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</si>
  <si>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</si>
  <si>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</si>
  <si>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</si>
  <si>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</si>
  <si>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</si>
  <si>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</si>
  <si>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</si>
  <si>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</si>
  <si>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</si>
  <si>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</si>
  <si>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</si>
  <si>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</si>
  <si>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</si>
  <si>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</si>
  <si>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</si>
  <si>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</si>
  <si>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</si>
  <si>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</si>
  <si>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</si>
  <si>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</si>
  <si>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</si>
  <si>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</si>
  <si>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</si>
  <si>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</si>
  <si>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</si>
  <si>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</si>
  <si>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</si>
  <si>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</si>
  <si>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</si>
  <si>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</si>
  <si>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</si>
  <si>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</si>
  <si>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</si>
  <si>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</si>
  <si>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</si>
  <si>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</si>
  <si>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</si>
  <si>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</si>
  <si>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</si>
  <si>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</si>
  <si>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</si>
  <si>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</si>
  <si>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</si>
  <si>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</si>
  <si>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</si>
  <si>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</si>
  <si>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</si>
  <si>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</si>
  <si>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</si>
  <si>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</si>
  <si>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</si>
  <si>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</si>
  <si>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</si>
  <si>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</si>
  <si>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</si>
  <si>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</si>
  <si>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</si>
  <si>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</si>
  <si>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</si>
  <si>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</si>
  <si>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</si>
  <si>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</si>
  <si>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</si>
  <si>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</si>
  <si>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</si>
  <si>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</si>
  <si>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</si>
  <si>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</si>
  <si>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</si>
  <si>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</si>
  <si>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</si>
  <si>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</si>
  <si>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</si>
  <si>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</si>
  <si>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</si>
  <si>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</si>
  <si>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</si>
  <si>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</si>
  <si>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</si>
  <si>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</si>
  <si>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</si>
  <si>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</si>
  <si>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</si>
  <si>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</si>
  <si>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</si>
  <si>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</si>
  <si>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</si>
  <si>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</si>
  <si>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</si>
  <si>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</si>
  <si>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</si>
  <si>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</si>
  <si>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</si>
  <si>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</si>
  <si>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</si>
  <si>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</si>
  <si>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</si>
  <si>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</si>
  <si>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</si>
  <si>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</si>
  <si>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</si>
  <si>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</si>
  <si>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</si>
  <si>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</si>
  <si>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</si>
  <si>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</si>
  <si>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</si>
  <si>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</si>
  <si>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</si>
  <si>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</si>
  <si>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</si>
  <si>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</si>
  <si>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</si>
  <si>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</si>
  <si>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</si>
  <si>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</si>
  <si>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</si>
  <si>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</si>
  <si>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</si>
  <si>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</si>
  <si>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</si>
  <si>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</si>
  <si>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</si>
  <si>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</si>
  <si>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</si>
  <si>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</si>
  <si>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</si>
  <si>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</si>
  <si>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</si>
  <si>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</si>
  <si>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</si>
  <si>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</si>
  <si>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</si>
  <si>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</si>
  <si>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</si>
  <si>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</si>
  <si>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</si>
  <si>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</si>
  <si>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</si>
  <si>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</si>
  <si>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</si>
  <si>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</si>
  <si>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</si>
  <si>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</si>
  <si>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</si>
  <si>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</si>
  <si>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</si>
  <si>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</si>
  <si>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</si>
  <si>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</si>
  <si>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</si>
  <si>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</si>
  <si>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</si>
  <si>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</si>
  <si>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</si>
  <si>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</si>
  <si>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</si>
  <si>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</si>
  <si>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</si>
  <si>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</si>
  <si>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</si>
  <si>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</si>
  <si>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</si>
  <si>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</si>
  <si>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</si>
  <si>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</si>
  <si>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</si>
  <si>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</si>
  <si>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</si>
  <si>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</si>
  <si>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</si>
  <si>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</si>
  <si>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</si>
  <si>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</si>
  <si>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</si>
  <si>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</si>
  <si>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</si>
  <si>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</si>
  <si>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</si>
  <si>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</si>
  <si>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</si>
  <si>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</si>
  <si>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</si>
  <si>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</si>
  <si>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</si>
  <si>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</si>
  <si>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</si>
  <si>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</si>
  <si>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</si>
  <si>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</si>
  <si>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</si>
  <si>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</si>
  <si>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</si>
  <si>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</si>
  <si>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</si>
  <si>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</si>
  <si>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</si>
  <si>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</si>
  <si>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</si>
  <si>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</si>
  <si>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</si>
  <si>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</si>
  <si>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</si>
  <si>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</si>
  <si>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</si>
  <si>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</si>
  <si>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</si>
  <si>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</si>
  <si>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</si>
  <si>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</si>
  <si>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</si>
  <si>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</si>
  <si>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</si>
  <si>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</si>
  <si>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</si>
  <si>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</si>
  <si>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</si>
  <si>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</si>
  <si>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</si>
  <si>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</si>
  <si>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</si>
  <si>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</si>
  <si>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</si>
  <si>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</si>
  <si>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</si>
  <si>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</si>
  <si>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</si>
  <si>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</si>
  <si>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</si>
  <si>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</si>
  <si>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</si>
  <si>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</si>
  <si>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</si>
  <si>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</si>
  <si>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</si>
  <si>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</si>
  <si>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</si>
  <si>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</si>
  <si>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</si>
  <si>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</si>
  <si>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</si>
  <si>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</si>
  <si>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</si>
  <si>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</si>
  <si>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</si>
  <si>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</si>
  <si>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</si>
  <si>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</si>
  <si>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</si>
  <si>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</si>
  <si>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</si>
  <si>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</si>
  <si>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</si>
  <si>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</si>
  <si>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</si>
  <si>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</si>
  <si>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</si>
  <si>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</si>
  <si>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</si>
  <si>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</si>
  <si>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</si>
  <si>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</si>
  <si>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</si>
  <si>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</si>
  <si>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</si>
  <si>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</si>
  <si>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</si>
  <si>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</si>
  <si>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</si>
  <si>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</si>
  <si>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</si>
  <si>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</si>
  <si>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</si>
  <si>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</si>
  <si>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</si>
  <si>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</si>
  <si>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</si>
  <si>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</si>
  <si>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</si>
  <si>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</si>
  <si>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</si>
  <si>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</si>
  <si>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</si>
  <si>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</si>
  <si>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</si>
  <si>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</si>
  <si>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</si>
  <si>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</si>
  <si>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</si>
  <si>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</si>
  <si>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</si>
  <si>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</si>
  <si>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</si>
  <si>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</si>
  <si>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</si>
  <si>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</si>
  <si>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</si>
  <si>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</si>
  <si>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</si>
  <si>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</si>
  <si>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</si>
  <si>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</si>
  <si>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</si>
  <si>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</si>
  <si>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</si>
  <si>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</si>
  <si>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</si>
  <si>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</si>
  <si>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</si>
  <si>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</si>
  <si>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</si>
  <si>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</si>
  <si>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</si>
  <si>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</si>
  <si>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</si>
  <si>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</si>
  <si>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</si>
  <si>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</si>
  <si>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</si>
  <si>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</si>
  <si>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</si>
  <si>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</si>
  <si>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</si>
  <si>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</si>
  <si>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</si>
  <si>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</si>
  <si>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</si>
  <si>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</si>
  <si>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</si>
  <si>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</si>
  <si>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</si>
  <si>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</si>
  <si>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</si>
  <si>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</si>
  <si>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</si>
  <si>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</si>
  <si>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</si>
  <si>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</si>
  <si>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</si>
  <si>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</si>
  <si>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</si>
  <si>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</si>
  <si>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</si>
  <si>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</si>
  <si>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</si>
  <si>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</si>
  <si>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</si>
  <si>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</si>
  <si>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</si>
  <si>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</si>
  <si>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</si>
  <si>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</si>
  <si>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</si>
  <si>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</si>
  <si>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</si>
  <si>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</si>
  <si>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</si>
  <si>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</si>
  <si>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</si>
  <si>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</si>
  <si>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</si>
  <si>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</si>
  <si>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</si>
  <si>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</si>
  <si>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</si>
  <si>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</si>
  <si>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</si>
  <si>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</si>
  <si>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</si>
  <si>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</si>
  <si>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</si>
  <si>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</si>
  <si>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</si>
  <si>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</si>
  <si>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</si>
  <si>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</si>
  <si>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</si>
  <si>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</si>
  <si>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</si>
  <si>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</si>
  <si>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</si>
  <si>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</si>
  <si>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</si>
  <si>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</si>
  <si>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</si>
  <si>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</si>
  <si>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</si>
  <si>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</si>
  <si>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</si>
  <si>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</si>
  <si>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</si>
  <si>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</si>
  <si>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</si>
  <si>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</si>
  <si>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</si>
  <si>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</si>
  <si>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</si>
  <si>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</si>
  <si>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</si>
  <si>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</si>
  <si>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</si>
  <si>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</si>
  <si>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</si>
  <si>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</si>
  <si>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</si>
  <si>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</si>
  <si>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</si>
  <si>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</si>
  <si>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</si>
  <si>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</si>
  <si>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</si>
  <si>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</si>
  <si>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</si>
  <si>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</si>
  <si>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</si>
  <si>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</si>
  <si>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</si>
  <si>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</si>
  <si>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</si>
  <si>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</si>
  <si>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</si>
  <si>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</si>
  <si>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</si>
  <si>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</si>
  <si>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</si>
  <si>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</si>
  <si>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</si>
  <si>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</si>
  <si>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</si>
  <si>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</si>
  <si>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</si>
  <si>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</si>
  <si>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</si>
  <si>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</si>
  <si>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</si>
  <si>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</si>
  <si>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</si>
  <si>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</si>
  <si>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</si>
  <si>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</si>
  <si>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</si>
  <si>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</si>
  <si>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</si>
  <si>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</si>
  <si>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</si>
  <si>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</si>
  <si>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</si>
  <si>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</si>
  <si>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</si>
  <si>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</si>
  <si>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</si>
  <si>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</si>
  <si>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</si>
  <si>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</si>
  <si>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</si>
  <si>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</si>
  <si>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</si>
  <si>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</si>
  <si>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</si>
  <si>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</si>
  <si>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</si>
  <si>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</si>
  <si>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</si>
  <si>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</si>
  <si>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</si>
  <si>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</si>
  <si>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</si>
  <si>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</si>
  <si>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</si>
  <si>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</si>
  <si>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</si>
  <si>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</si>
  <si>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</si>
  <si>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</si>
  <si>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</si>
  <si>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</si>
  <si>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</si>
  <si>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</si>
  <si>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</si>
  <si>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</si>
  <si>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</si>
  <si>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</si>
  <si>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</si>
  <si>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</si>
  <si>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</si>
  <si>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</si>
  <si>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</si>
  <si>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</si>
  <si>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</si>
  <si>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</si>
  <si>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</si>
  <si>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</si>
  <si>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</si>
  <si>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</si>
  <si>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</si>
  <si>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</si>
  <si>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</si>
  <si>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</si>
  <si>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</si>
  <si>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</si>
  <si>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</si>
  <si>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</si>
  <si>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</si>
  <si>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</si>
  <si>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</si>
  <si>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</si>
  <si>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</si>
  <si>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</si>
  <si>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</si>
  <si>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</si>
  <si>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</si>
  <si>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</si>
  <si>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</si>
  <si>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</si>
  <si>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</si>
  <si>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</si>
  <si>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</si>
  <si>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</si>
  <si>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</si>
  <si>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</si>
  <si>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</si>
  <si>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</si>
  <si>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</si>
  <si>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</si>
  <si>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</si>
  <si>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</si>
  <si>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</si>
  <si>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</si>
  <si>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</si>
  <si>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</si>
  <si>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</si>
  <si>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</si>
  <si>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</si>
  <si>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</si>
  <si>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</si>
  <si>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</si>
  <si>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</si>
  <si>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</si>
  <si>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</si>
  <si>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</si>
  <si>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</si>
  <si>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</si>
  <si>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</si>
  <si>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</si>
  <si>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</si>
  <si>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</si>
  <si>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</si>
  <si>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</si>
  <si>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</si>
  <si>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</si>
  <si>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</si>
  <si>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</si>
  <si>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</si>
  <si>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</si>
  <si>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</si>
  <si>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</si>
  <si>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</si>
  <si>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</si>
  <si>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</si>
  <si>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</si>
  <si>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</si>
  <si>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</si>
  <si>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</si>
  <si>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</si>
  <si>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</si>
  <si>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</si>
  <si>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</si>
  <si>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</si>
  <si>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</si>
  <si>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</si>
  <si>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</si>
  <si>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</si>
  <si>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</si>
  <si>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</si>
  <si>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</si>
  <si>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</si>
  <si>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</si>
  <si>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</si>
  <si>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</si>
  <si>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</si>
  <si>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</si>
  <si>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</si>
  <si>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</si>
  <si>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</si>
  <si>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</si>
  <si>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</si>
  <si>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</si>
  <si>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</si>
  <si>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</si>
  <si>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</si>
  <si>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</si>
  <si>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</si>
  <si>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</si>
  <si>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</si>
  <si>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</si>
  <si>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</si>
  <si>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</si>
  <si>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</si>
  <si>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</si>
  <si>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</si>
  <si>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</si>
  <si>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</si>
  <si>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</si>
  <si>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</si>
  <si>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</si>
  <si>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</si>
  <si>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</si>
  <si>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</si>
  <si>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</si>
  <si>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</si>
  <si>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</si>
  <si>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</si>
  <si>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</si>
  <si>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</si>
  <si>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</si>
  <si>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</si>
  <si>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</si>
  <si>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</si>
  <si>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</si>
  <si>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</si>
  <si>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</si>
  <si>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</si>
  <si>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</si>
  <si>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</si>
  <si>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</si>
  <si>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</si>
  <si>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</si>
  <si>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</si>
  <si>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</si>
  <si>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</si>
  <si>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</si>
  <si>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</si>
  <si>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</si>
  <si>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</si>
  <si>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</si>
  <si>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</si>
  <si>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</si>
  <si>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</si>
  <si>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</si>
  <si>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</si>
  <si>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</si>
  <si>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</si>
  <si>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</si>
  <si>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</si>
  <si>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</si>
  <si>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</si>
  <si>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</si>
  <si>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</si>
  <si>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</si>
  <si>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</si>
  <si>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</si>
  <si>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</si>
  <si>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</si>
  <si>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</si>
  <si>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</si>
  <si>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</si>
  <si>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</si>
  <si>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</si>
  <si>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</si>
  <si>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</si>
  <si>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</si>
  <si>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</si>
  <si>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</si>
  <si>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</si>
  <si>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</si>
  <si>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</si>
  <si>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</si>
  <si>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</si>
  <si>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</si>
  <si>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</si>
  <si>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</si>
  <si>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</si>
  <si>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</si>
  <si>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</si>
  <si>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</si>
  <si>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</si>
  <si>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</si>
  <si>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</si>
  <si>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</si>
  <si>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</si>
  <si>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</si>
  <si>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</si>
  <si>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</si>
  <si>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</si>
  <si>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</si>
  <si>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</si>
  <si>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</si>
  <si>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</si>
  <si>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</si>
  <si>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</si>
  <si>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</si>
  <si>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</si>
  <si>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</si>
  <si>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</si>
  <si>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</si>
  <si>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</si>
  <si>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</si>
  <si>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</si>
  <si>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</si>
  <si>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</si>
  <si>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</si>
  <si>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</si>
  <si>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</si>
  <si>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</si>
  <si>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</si>
  <si>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</si>
  <si>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</si>
  <si>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</si>
  <si>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</si>
  <si>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</si>
  <si>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</si>
  <si>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</si>
  <si>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</si>
  <si>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</si>
  <si>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</si>
  <si>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</si>
  <si>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</si>
  <si>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</si>
  <si>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</si>
  <si>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</si>
  <si>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</si>
  <si>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</si>
  <si>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</si>
  <si>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</si>
  <si>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</si>
  <si>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</si>
  <si>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</si>
  <si>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</si>
  <si>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</si>
  <si>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</si>
  <si>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</si>
  <si>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</si>
  <si>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</si>
  <si>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</si>
  <si>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</si>
  <si>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</si>
  <si>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</si>
  <si>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</si>
  <si>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</si>
  <si>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</si>
  <si>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</si>
  <si>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</si>
  <si>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</si>
  <si>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</si>
  <si>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</si>
  <si>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</si>
  <si>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</si>
  <si>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</si>
  <si>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</si>
  <si>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</si>
  <si>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</si>
  <si>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</si>
  <si>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</si>
  <si>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</si>
  <si>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</si>
  <si>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</si>
  <si>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</si>
  <si>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</si>
  <si>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</si>
  <si>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</si>
  <si>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</si>
  <si>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</si>
  <si>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</si>
  <si>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</si>
  <si>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</si>
  <si>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</si>
  <si>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</si>
  <si>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</si>
  <si>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</si>
  <si>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</si>
  <si>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</si>
  <si>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</si>
  <si>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</si>
  <si>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</si>
  <si>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</si>
  <si>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</si>
  <si>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</si>
  <si>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</si>
  <si>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</si>
  <si>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</si>
  <si>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</si>
  <si>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</si>
  <si>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</si>
  <si>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</si>
  <si>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</si>
  <si>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</si>
  <si>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</si>
  <si>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</si>
  <si>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</si>
  <si>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</si>
  <si>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</si>
  <si>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</si>
  <si>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</si>
  <si>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</si>
  <si>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</si>
  <si>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</si>
  <si>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</si>
  <si>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</si>
  <si>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</si>
  <si>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</si>
  <si>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</si>
  <si>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</si>
  <si>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</si>
  <si>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</si>
  <si>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</si>
  <si>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</si>
  <si>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</si>
  <si>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</si>
  <si>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</si>
  <si>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</si>
  <si>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</si>
  <si>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</si>
  <si>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</si>
  <si>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</si>
  <si>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</si>
  <si>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</si>
  <si>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</si>
  <si>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</si>
  <si>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</si>
  <si>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</si>
  <si>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</si>
  <si>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</si>
  <si>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</si>
  <si>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</si>
  <si>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</si>
  <si>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</si>
  <si>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</si>
  <si>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</si>
  <si>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</si>
  <si>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</si>
  <si>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</si>
  <si>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</si>
  <si>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</si>
  <si>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</si>
  <si>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</si>
  <si>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</si>
  <si>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</si>
  <si>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</si>
  <si>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</si>
  <si>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</si>
  <si>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</si>
  <si>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</si>
  <si>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</si>
  <si>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</si>
  <si>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</si>
  <si>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</si>
  <si>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</si>
  <si>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</si>
  <si>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</si>
  <si>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</si>
  <si>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</si>
  <si>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</si>
  <si>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</si>
  <si>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</si>
  <si>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</si>
  <si>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</si>
  <si>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</si>
  <si>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</si>
  <si>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</si>
  <si>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</si>
  <si>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</si>
  <si>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</si>
  <si>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</si>
  <si>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</si>
  <si>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</si>
  <si>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</si>
  <si>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</si>
  <si>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</si>
  <si>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</si>
  <si>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</si>
  <si>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</si>
  <si>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</si>
  <si>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</si>
  <si>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</si>
  <si>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</si>
  <si>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</si>
  <si>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</si>
  <si>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</si>
  <si>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</si>
  <si>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</si>
  <si>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</si>
  <si>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</si>
  <si>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</si>
  <si>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</si>
  <si>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</si>
  <si>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</si>
  <si>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</si>
  <si>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</si>
  <si>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</si>
  <si>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</si>
  <si>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</si>
  <si>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</si>
  <si>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</si>
  <si>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</si>
  <si>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</si>
  <si>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</si>
  <si>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</si>
  <si>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</si>
  <si>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</si>
  <si>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</si>
  <si>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</si>
  <si>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</si>
  <si>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</si>
  <si>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</si>
  <si>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</si>
  <si>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</si>
  <si>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</si>
  <si>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</si>
  <si>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</si>
  <si>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</si>
  <si>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</si>
  <si>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</si>
  <si>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</si>
  <si>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</si>
  <si>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</si>
  <si>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</si>
  <si>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</si>
  <si>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</si>
  <si>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</si>
  <si>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</si>
  <si>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</si>
  <si>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</si>
  <si>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</si>
  <si>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</si>
  <si>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</si>
  <si>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</si>
  <si>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</si>
  <si>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</si>
  <si>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</si>
  <si>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</si>
  <si>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</si>
  <si>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</si>
  <si>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</si>
  <si>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</si>
  <si>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</si>
  <si>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</si>
  <si>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</si>
  <si>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</si>
  <si>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</si>
  <si>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</si>
  <si>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</si>
  <si>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</si>
  <si>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</si>
  <si>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</si>
  <si>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</si>
  <si>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</si>
  <si>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</si>
  <si>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</si>
  <si>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</si>
  <si>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</si>
  <si>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</si>
  <si>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</si>
  <si>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</si>
  <si>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</si>
  <si>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</si>
  <si>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</si>
  <si>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</si>
  <si>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</si>
  <si>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</si>
  <si>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</si>
  <si>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</si>
  <si>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</si>
  <si>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</si>
  <si>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</si>
  <si>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</si>
  <si>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</si>
  <si>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</si>
  <si>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</si>
  <si>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</si>
  <si>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</si>
  <si>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</si>
  <si>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</si>
  <si>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</si>
  <si>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</si>
  <si>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</si>
  <si>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</si>
  <si>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</si>
  <si>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</si>
  <si>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</si>
  <si>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</si>
  <si>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</si>
  <si>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</si>
  <si>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</si>
  <si>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</si>
  <si>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</si>
  <si>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</si>
  <si>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</si>
  <si>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</si>
  <si>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</si>
  <si>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</si>
  <si>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</si>
  <si>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</si>
  <si>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</si>
  <si>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</si>
  <si>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</si>
  <si>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</si>
  <si>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</si>
  <si>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</si>
  <si>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</si>
  <si>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</si>
  <si>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</si>
  <si>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</si>
  <si>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</si>
  <si>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</si>
  <si>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</si>
  <si>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</si>
  <si>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</si>
  <si>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</si>
  <si>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</si>
  <si>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</si>
  <si>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</si>
  <si>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</si>
  <si>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</si>
  <si>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</si>
  <si>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</si>
  <si>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</si>
  <si>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</si>
  <si>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</si>
  <si>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</si>
  <si>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</si>
  <si>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</si>
  <si>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</si>
  <si>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</si>
  <si>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</si>
  <si>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</si>
  <si>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</si>
  <si>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</si>
  <si>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</si>
  <si>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</si>
  <si>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</si>
  <si>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</si>
  <si>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</si>
  <si>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</si>
  <si>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</si>
  <si>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</si>
  <si>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</si>
  <si>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</si>
  <si>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</si>
  <si>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</si>
  <si>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</si>
  <si>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</si>
  <si>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</si>
  <si>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</si>
  <si>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</si>
  <si>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</si>
  <si>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</si>
  <si>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</si>
  <si>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</si>
  <si>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</si>
  <si>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</si>
  <si>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</si>
  <si>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</si>
  <si>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</si>
  <si>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</si>
  <si>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</si>
  <si>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</si>
  <si>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</si>
  <si>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</si>
  <si>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</si>
  <si>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</si>
  <si>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</si>
  <si>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</si>
  <si>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</si>
  <si>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</si>
  <si>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</si>
  <si>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</si>
  <si>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</si>
  <si>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</si>
  <si>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</si>
  <si>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</si>
  <si>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</si>
  <si>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</si>
  <si>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</si>
  <si>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</si>
  <si>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</si>
  <si>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</si>
  <si>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</si>
  <si>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</si>
  <si>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</si>
  <si>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</si>
  <si>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</si>
  <si>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</si>
  <si>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</si>
  <si>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</si>
  <si>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</si>
  <si>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</si>
  <si>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</si>
  <si>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</si>
  <si>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</si>
  <si>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</si>
  <si>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</si>
  <si>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</si>
  <si>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</si>
  <si>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</si>
  <si>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</si>
  <si>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</si>
  <si>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</si>
  <si>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</si>
  <si>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</si>
  <si>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</si>
  <si>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</si>
  <si>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</si>
  <si>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</si>
  <si>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</si>
  <si>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</si>
  <si>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</si>
  <si>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</si>
  <si>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</si>
  <si>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</si>
  <si>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</si>
  <si>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</si>
  <si>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</si>
  <si>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</si>
  <si>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</si>
  <si>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</si>
  <si>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</si>
  <si>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</si>
  <si>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</si>
  <si>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</si>
  <si>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</si>
  <si>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</si>
  <si>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</si>
  <si>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</si>
  <si>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</si>
  <si>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</si>
  <si>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</si>
  <si>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</si>
  <si>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</si>
  <si>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</si>
  <si>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</si>
  <si>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</si>
  <si>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</si>
  <si>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</si>
  <si>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</si>
  <si>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</si>
  <si>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</si>
  <si>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</si>
  <si>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</si>
  <si>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</si>
  <si>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</si>
  <si>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</si>
  <si>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</si>
  <si>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</si>
  <si>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</si>
  <si>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</si>
  <si>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</si>
  <si>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</si>
  <si>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</si>
  <si>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</si>
  <si>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</si>
  <si>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</si>
  <si>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</si>
  <si>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</si>
  <si>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</si>
  <si>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</si>
  <si>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</si>
  <si>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</si>
  <si>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</si>
  <si>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</si>
  <si>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</si>
  <si>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</si>
  <si>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</si>
  <si>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</si>
  <si>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</si>
  <si>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</si>
  <si>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</si>
  <si>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</si>
  <si>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</si>
  <si>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</si>
  <si>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</si>
  <si>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</si>
  <si>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</si>
  <si>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</si>
  <si>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</si>
  <si>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</si>
  <si>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</si>
  <si>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</si>
  <si>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</si>
  <si>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</si>
  <si>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</si>
  <si>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</si>
  <si>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</si>
  <si>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</si>
  <si>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</si>
  <si>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</si>
  <si>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</si>
  <si>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</si>
  <si>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</si>
  <si>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</si>
  <si>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</si>
  <si>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</si>
  <si>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</si>
  <si>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</si>
  <si>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</si>
  <si>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</si>
  <si>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</si>
  <si>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</si>
  <si>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</si>
  <si>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</si>
  <si>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</si>
  <si>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</si>
  <si>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</si>
  <si>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</si>
  <si>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</si>
  <si>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</si>
  <si>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</si>
  <si>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</si>
  <si>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</si>
  <si>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</si>
  <si>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</si>
  <si>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</si>
  <si>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</si>
  <si>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</si>
  <si>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</si>
  <si>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</si>
  <si>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</si>
  <si>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</si>
  <si>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</si>
  <si>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</si>
  <si>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</si>
  <si>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</si>
  <si>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</si>
  <si>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</si>
  <si>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</si>
  <si>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</si>
  <si>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</si>
  <si>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</si>
  <si>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</si>
  <si>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</si>
  <si>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</si>
  <si>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</si>
  <si>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</si>
  <si>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</si>
  <si>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</si>
  <si>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</si>
  <si>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</si>
  <si>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</si>
  <si>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</si>
  <si>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</si>
  <si>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</si>
  <si>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</si>
  <si>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</si>
  <si>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</si>
  <si>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</si>
  <si>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</si>
  <si>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</si>
  <si>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</si>
  <si>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</si>
  <si>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</si>
  <si>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</si>
  <si>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</si>
  <si>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</si>
  <si>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</si>
  <si>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</si>
  <si>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</si>
  <si>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</si>
  <si>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</si>
  <si>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</si>
  <si>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</si>
  <si>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</si>
  <si>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</si>
  <si>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</si>
  <si>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</si>
  <si>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</si>
  <si>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</si>
  <si>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</si>
  <si>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</si>
  <si>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</si>
  <si>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</si>
  <si>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</si>
  <si>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</si>
  <si>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</si>
  <si>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</si>
  <si>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</si>
  <si>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</si>
  <si>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</si>
  <si>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</si>
  <si>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</si>
  <si>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</si>
  <si>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</si>
  <si>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</si>
  <si>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</si>
  <si>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</si>
  <si>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</si>
  <si>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</si>
  <si>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</si>
  <si>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</si>
  <si>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</si>
  <si>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</si>
  <si>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</si>
  <si>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</si>
  <si>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</si>
  <si>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</si>
  <si>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</si>
  <si>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</si>
  <si>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</si>
  <si>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</si>
  <si>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</si>
  <si>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</si>
  <si>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</si>
  <si>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</si>
  <si>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</si>
  <si>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</si>
  <si>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</si>
  <si>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</si>
  <si>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</si>
  <si>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</si>
  <si>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</si>
  <si>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</si>
  <si>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</si>
  <si>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</si>
  <si>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</si>
  <si>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</si>
  <si>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</si>
  <si>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</si>
  <si>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</si>
  <si>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</si>
  <si>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</si>
  <si>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</si>
  <si>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</si>
  <si>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</si>
  <si>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</si>
  <si>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</si>
  <si>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</si>
  <si>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</si>
  <si>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</si>
  <si>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</si>
  <si>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</si>
  <si>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</si>
  <si>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</si>
  <si>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</si>
  <si>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</si>
  <si>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</si>
  <si>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</si>
  <si>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</si>
  <si>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</si>
  <si>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</si>
  <si>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</si>
  <si>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</si>
  <si>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</si>
  <si>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</si>
  <si>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</si>
  <si>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</si>
  <si>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</si>
  <si>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</si>
  <si>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</si>
  <si>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</si>
  <si>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</si>
  <si>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</si>
  <si>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</si>
  <si>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</si>
  <si>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</si>
  <si>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</si>
  <si>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</si>
  <si>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</si>
  <si>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</si>
  <si>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</si>
  <si>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</si>
  <si>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</si>
  <si>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</si>
  <si>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</si>
  <si>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</si>
  <si>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</si>
  <si>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</si>
  <si>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</si>
  <si>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</si>
  <si>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</si>
  <si>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</si>
  <si>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</si>
  <si>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</si>
  <si>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</si>
  <si>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</si>
  <si>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</si>
  <si>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</si>
  <si>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</si>
  <si>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</si>
  <si>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</si>
  <si>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</si>
  <si>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</si>
  <si>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</si>
  <si>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</si>
  <si>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</si>
  <si>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</si>
  <si>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</si>
  <si>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</si>
  <si>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</si>
  <si>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</si>
  <si>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</si>
  <si>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</si>
  <si>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</si>
  <si>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</si>
  <si>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</si>
  <si>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</si>
  <si>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</si>
  <si>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</si>
  <si>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</si>
  <si>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</si>
  <si>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</si>
  <si>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</si>
  <si>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</si>
  <si>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</si>
  <si>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</si>
  <si>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</si>
  <si>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</si>
  <si>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</si>
  <si>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</si>
  <si>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</si>
  <si>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</si>
  <si>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</si>
  <si>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</si>
  <si>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</si>
  <si>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</si>
  <si>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</si>
  <si>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</si>
  <si>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</si>
  <si>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</si>
  <si>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</si>
  <si>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</si>
  <si>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</si>
  <si>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</si>
  <si>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</si>
  <si>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</si>
  <si>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</si>
  <si>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</si>
  <si>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</si>
  <si>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</si>
  <si>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</si>
  <si>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</si>
  <si>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</si>
  <si>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</si>
  <si>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</si>
  <si>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</si>
  <si>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</si>
  <si>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</si>
  <si>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</si>
  <si>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</si>
  <si>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</si>
  <si>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</si>
  <si>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</si>
  <si>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</si>
  <si>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</si>
  <si>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</si>
  <si>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</si>
  <si>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</si>
  <si>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</si>
  <si>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</si>
  <si>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</si>
  <si>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</si>
  <si>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</si>
  <si>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</si>
  <si>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</si>
  <si>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</si>
  <si>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</si>
  <si>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</si>
  <si>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</si>
  <si>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</si>
  <si>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</si>
  <si>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</si>
  <si>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</si>
  <si>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</si>
  <si>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</si>
  <si>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</si>
  <si>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</si>
  <si>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</si>
  <si>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</si>
  <si>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</si>
  <si>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</si>
  <si>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</si>
  <si>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</si>
  <si>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</si>
  <si>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</si>
  <si>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</si>
  <si>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</si>
  <si>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</si>
  <si>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</si>
  <si>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</si>
  <si>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</si>
  <si>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</si>
  <si>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</si>
  <si>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</si>
  <si>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</si>
  <si>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</si>
  <si>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</si>
  <si>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</si>
  <si>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</si>
  <si>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</si>
  <si>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</si>
  <si>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</si>
  <si>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</si>
  <si>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</si>
  <si>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</si>
  <si>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</si>
  <si>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</si>
  <si>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</si>
  <si>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</si>
  <si>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</si>
  <si>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</si>
  <si>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</si>
  <si>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</si>
  <si>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</si>
  <si>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</si>
  <si>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</si>
  <si>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</si>
  <si>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</si>
  <si>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</si>
  <si>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</si>
  <si>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</si>
  <si>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</si>
  <si>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</si>
  <si>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</si>
  <si>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</si>
  <si>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</si>
  <si>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</si>
  <si>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</si>
  <si>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</si>
  <si>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</si>
  <si>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</si>
  <si>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</si>
  <si>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</si>
  <si>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</si>
  <si>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</si>
  <si>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</si>
  <si>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</si>
  <si>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</si>
  <si>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</si>
  <si>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</si>
  <si>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</si>
  <si>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</si>
  <si>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</si>
  <si>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</si>
  <si>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</si>
  <si>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</si>
  <si>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</si>
  <si>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</si>
  <si>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</si>
  <si>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</si>
  <si>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</si>
  <si>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</si>
  <si>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</si>
  <si>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</si>
  <si>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</si>
  <si>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</si>
  <si>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</si>
  <si>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</si>
  <si>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</si>
  <si>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</si>
  <si>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</si>
  <si>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</si>
  <si>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</si>
  <si>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</si>
  <si>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</si>
  <si>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</si>
  <si>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</si>
  <si>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</si>
  <si>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</si>
  <si>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</si>
  <si>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</si>
  <si>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</si>
  <si>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</si>
  <si>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</si>
  <si>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</si>
  <si>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</si>
  <si>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</si>
  <si>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</si>
  <si>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</si>
  <si>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</si>
  <si>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</si>
  <si>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</si>
  <si>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</si>
  <si>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</si>
  <si>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</si>
  <si>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</si>
  <si>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</si>
  <si>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</si>
  <si>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</si>
  <si>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</si>
  <si>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</si>
  <si>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</si>
  <si>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</si>
  <si>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</si>
  <si>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</si>
  <si>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</si>
  <si>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</si>
  <si>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</si>
  <si>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</si>
  <si>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</si>
  <si>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</si>
  <si>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</si>
  <si>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</si>
  <si>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</si>
  <si>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</si>
  <si>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</si>
  <si>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</si>
  <si>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</si>
  <si>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</si>
  <si>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</si>
  <si>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</si>
  <si>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</si>
  <si>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</si>
  <si>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</si>
  <si>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</si>
  <si>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</si>
  <si>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</si>
  <si>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</si>
  <si>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</si>
  <si>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</si>
  <si>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</si>
  <si>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</si>
  <si>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</si>
  <si>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</si>
  <si>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</si>
  <si>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</si>
  <si>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</si>
  <si>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</si>
  <si>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</si>
  <si>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</si>
  <si>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</si>
  <si>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</si>
  <si>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</si>
  <si>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</si>
  <si>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</si>
  <si>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</si>
  <si>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</si>
  <si>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</si>
  <si>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</si>
  <si>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</si>
  <si>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</si>
  <si>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</si>
  <si>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</si>
  <si>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</si>
  <si>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</si>
  <si>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</si>
  <si>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</si>
  <si>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</si>
  <si>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</si>
  <si>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</si>
  <si>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</si>
  <si>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</si>
  <si>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</si>
  <si>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</si>
  <si>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</si>
  <si>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</si>
  <si>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</si>
  <si>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</si>
  <si>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</si>
  <si>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</si>
  <si>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</si>
  <si>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</si>
  <si>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</si>
  <si>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</si>
  <si>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</si>
  <si>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</si>
  <si>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</si>
  <si>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</si>
  <si>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</si>
  <si>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</si>
  <si>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</si>
  <si>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</si>
  <si>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</si>
  <si>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</si>
  <si>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</si>
  <si>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</si>
  <si>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</si>
  <si>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</si>
  <si>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</si>
  <si>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</si>
  <si>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</si>
  <si>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</si>
  <si>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</si>
  <si>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</si>
  <si>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</si>
  <si>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</si>
  <si>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</si>
  <si>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</si>
  <si>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</si>
  <si>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</si>
  <si>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</si>
  <si>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</si>
  <si>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</si>
  <si>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</si>
  <si>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</si>
  <si>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</si>
  <si>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</si>
  <si>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</si>
  <si>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</si>
  <si>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</si>
  <si>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</si>
  <si>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</si>
  <si>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</si>
  <si>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</si>
  <si>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</si>
  <si>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</si>
  <si>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</si>
  <si>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</si>
  <si>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</si>
  <si>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</si>
  <si>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</si>
  <si>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</si>
  <si>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</si>
  <si>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</si>
  <si>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</si>
  <si>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</si>
  <si>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</si>
  <si>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</si>
  <si>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</si>
  <si>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</si>
  <si>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</si>
  <si>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</si>
  <si>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</si>
  <si>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</si>
  <si>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</si>
  <si>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</si>
  <si>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</si>
  <si>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</si>
  <si>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</si>
  <si>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</si>
  <si>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</si>
  <si>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</si>
  <si>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</si>
  <si>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</si>
  <si>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</si>
  <si>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</si>
  <si>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</si>
  <si>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</si>
  <si>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</si>
  <si>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</si>
  <si>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</si>
  <si>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</si>
  <si>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</si>
  <si>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</si>
  <si>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</si>
  <si>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</si>
  <si>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</si>
  <si>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</si>
  <si>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</si>
  <si>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</si>
  <si>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</si>
  <si>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</si>
  <si>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</si>
  <si>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</si>
  <si>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</si>
  <si>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</si>
  <si>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</si>
  <si>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</si>
  <si>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</si>
  <si>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</si>
  <si>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</si>
  <si>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</si>
  <si>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</si>
  <si>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</si>
  <si>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</si>
  <si>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</si>
  <si>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</si>
  <si>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</si>
  <si>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</si>
  <si>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</si>
  <si>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</si>
  <si>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</si>
  <si>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</si>
  <si>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</si>
  <si>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</si>
  <si>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</si>
  <si>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</si>
  <si>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</si>
  <si>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</si>
  <si>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</si>
  <si>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</si>
  <si>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</si>
  <si>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</si>
  <si>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</si>
  <si>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</si>
  <si>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</si>
  <si>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</si>
  <si>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</si>
  <si>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</si>
  <si>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</si>
  <si>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</si>
  <si>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</si>
  <si>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</si>
  <si>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</si>
  <si>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</si>
  <si>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</si>
  <si>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</si>
  <si>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</si>
  <si>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</si>
  <si>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</si>
  <si>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</si>
  <si>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</si>
  <si>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</si>
  <si>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</si>
  <si>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</si>
  <si>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</si>
  <si>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</si>
  <si>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</si>
  <si>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</si>
  <si>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</si>
  <si>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</si>
  <si>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</si>
  <si>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</si>
  <si>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</si>
  <si>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</si>
  <si>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</si>
  <si>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</si>
  <si>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</si>
  <si>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</si>
  <si>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</si>
  <si>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</si>
  <si>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</si>
  <si>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</si>
  <si>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</si>
  <si>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</si>
  <si>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</si>
  <si>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</si>
  <si>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</si>
  <si>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</si>
  <si>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</si>
  <si>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</si>
  <si>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</si>
  <si>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</si>
  <si>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</si>
  <si>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</si>
  <si>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</si>
  <si>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</si>
  <si>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</si>
  <si>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</si>
  <si>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</si>
  <si>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</si>
  <si>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</si>
  <si>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</si>
  <si>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</si>
  <si>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</si>
  <si>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</si>
  <si>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</si>
  <si>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</si>
  <si>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</si>
  <si>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</si>
  <si>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</si>
  <si>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</si>
  <si>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</si>
  <si>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</si>
  <si>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</si>
  <si>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</si>
  <si>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</si>
  <si>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</si>
  <si>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</si>
  <si>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</si>
  <si>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</si>
  <si>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</si>
  <si>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</si>
  <si>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</si>
  <si>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</si>
  <si>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</si>
  <si>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</si>
  <si>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</si>
  <si>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</si>
  <si>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</si>
  <si>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</si>
  <si>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</si>
  <si>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</si>
  <si>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</si>
  <si>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</si>
  <si>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</si>
  <si>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</si>
  <si>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</si>
  <si>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</si>
  <si>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</si>
  <si>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</si>
  <si>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</si>
  <si>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</si>
  <si>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</si>
  <si>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</si>
  <si>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</si>
  <si>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</si>
  <si>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</si>
  <si>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</si>
  <si>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</si>
  <si>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</si>
  <si>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</si>
  <si>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</si>
  <si>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</si>
  <si>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</si>
  <si>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</si>
  <si>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</si>
  <si>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</si>
  <si>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</si>
  <si>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</si>
  <si>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</si>
  <si>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</si>
  <si>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</si>
  <si>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</si>
  <si>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</si>
  <si>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</si>
  <si>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</si>
  <si>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</si>
  <si>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</si>
  <si>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</si>
  <si>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</si>
  <si>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</si>
  <si>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</si>
  <si>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</si>
  <si>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</si>
  <si>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</si>
  <si>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</si>
  <si>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</si>
  <si>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</si>
  <si>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</si>
  <si>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</si>
  <si>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</si>
  <si>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</si>
  <si>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</si>
  <si>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</si>
  <si>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</si>
  <si>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</si>
  <si>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</si>
  <si>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</si>
  <si>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</si>
  <si>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</si>
  <si>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</si>
  <si>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</si>
  <si>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</si>
  <si>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</si>
  <si>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</si>
  <si>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</si>
  <si>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</si>
  <si>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</si>
  <si>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</si>
  <si>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</si>
  <si>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</si>
  <si>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</si>
  <si>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</si>
  <si>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</si>
  <si>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</si>
  <si>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</si>
  <si>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</si>
  <si>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</si>
  <si>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</si>
  <si>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</si>
  <si>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</si>
  <si>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</si>
  <si>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</si>
  <si>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</si>
  <si>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</si>
  <si>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</si>
  <si>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</si>
  <si>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</si>
  <si>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</si>
  <si>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</si>
  <si>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</si>
  <si>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</si>
  <si>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</si>
  <si>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</si>
  <si>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</si>
  <si>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</si>
  <si>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</si>
  <si>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</si>
  <si>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</si>
  <si>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</si>
  <si>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</si>
  <si>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</si>
  <si>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</si>
  <si>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</si>
  <si>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</si>
  <si>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</si>
  <si>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</si>
  <si>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</si>
  <si>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</si>
  <si>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</si>
  <si>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</si>
  <si>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</si>
  <si>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</si>
  <si>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</si>
  <si>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</si>
  <si>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</si>
  <si>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</si>
  <si>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</si>
  <si>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</si>
  <si>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</si>
  <si>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</si>
  <si>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</si>
  <si>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</si>
  <si>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</si>
  <si>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</si>
  <si>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</si>
  <si>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</si>
  <si>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</si>
  <si>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</si>
  <si>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</si>
  <si>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</si>
  <si>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</si>
  <si>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</si>
  <si>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</si>
  <si>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</si>
  <si>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</si>
  <si>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</si>
  <si>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</si>
  <si>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</si>
  <si>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</si>
  <si>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</si>
  <si>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</si>
  <si>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</si>
  <si>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</si>
  <si>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</si>
  <si>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</si>
  <si>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</si>
  <si>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</si>
  <si>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</si>
  <si>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</si>
  <si>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</si>
  <si>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</si>
  <si>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</si>
  <si>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</si>
  <si>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</si>
  <si>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</si>
  <si>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</si>
  <si>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</si>
  <si>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</si>
  <si>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</si>
  <si>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</si>
  <si>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</si>
  <si>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</si>
  <si>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</si>
  <si>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</si>
  <si>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</si>
  <si>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</si>
  <si>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</si>
  <si>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</si>
  <si>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</si>
  <si>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</si>
  <si>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</si>
  <si>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</si>
  <si>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</si>
  <si>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</si>
  <si>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</si>
  <si>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</si>
  <si>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</si>
  <si>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</si>
  <si>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</si>
  <si>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</si>
  <si>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</si>
  <si>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</si>
  <si>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</si>
  <si>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</si>
  <si>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</si>
  <si>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</si>
  <si>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</si>
  <si>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</si>
  <si>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</si>
  <si>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</si>
  <si>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</si>
  <si>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</si>
  <si>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</si>
  <si>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</si>
  <si>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</si>
  <si>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</si>
  <si>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</si>
  <si>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</si>
  <si>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</si>
  <si>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</si>
  <si>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</si>
  <si>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</si>
  <si>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</si>
  <si>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</si>
  <si>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</si>
  <si>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</si>
  <si>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</si>
  <si>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</si>
  <si>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</si>
  <si>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</si>
  <si>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</si>
  <si>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</si>
  <si>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</si>
  <si>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</si>
  <si>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</si>
  <si>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</si>
  <si>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</si>
  <si>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</si>
  <si>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</si>
  <si>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</si>
  <si>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</si>
  <si>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</si>
  <si>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</si>
  <si>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</si>
  <si>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</si>
  <si>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</si>
  <si>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</si>
  <si>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</si>
  <si>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</si>
  <si>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</si>
  <si>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</si>
  <si>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</si>
  <si>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</si>
  <si>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</si>
  <si>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</si>
  <si>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</si>
  <si>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</si>
  <si>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</si>
  <si>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</si>
  <si>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</si>
  <si>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</si>
  <si>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</si>
  <si>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</si>
  <si>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</si>
  <si>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</si>
  <si>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</si>
  <si>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</si>
  <si>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</si>
  <si>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</si>
  <si>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</si>
  <si>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</si>
  <si>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</si>
  <si>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</si>
  <si>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</si>
  <si>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</si>
  <si>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</si>
  <si>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</si>
  <si>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</si>
  <si>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</si>
  <si>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</si>
  <si>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</si>
  <si>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</si>
  <si>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</si>
  <si>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</si>
  <si>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</si>
  <si>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</si>
  <si>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</si>
  <si>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</si>
  <si>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</si>
  <si>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</si>
  <si>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</si>
  <si>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</si>
  <si>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</si>
  <si>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</si>
  <si>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</si>
  <si>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</si>
  <si>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</si>
  <si>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</si>
  <si>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</si>
  <si>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</si>
  <si>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</si>
  <si>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</si>
  <si>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</si>
  <si>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</si>
  <si>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</si>
  <si>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</si>
  <si>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</si>
  <si>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</si>
  <si>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</si>
  <si>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</si>
  <si>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</si>
  <si>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</si>
  <si>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</si>
  <si>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</si>
  <si>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</si>
  <si>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</si>
  <si>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</si>
  <si>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</si>
  <si>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</si>
  <si>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</si>
  <si>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</si>
  <si>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</si>
  <si>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</si>
  <si>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</si>
  <si>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</si>
  <si>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</si>
  <si>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</si>
  <si>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</si>
  <si>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</si>
  <si>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</si>
  <si>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</si>
  <si>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</si>
  <si>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</si>
  <si>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</si>
  <si>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</si>
  <si>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</si>
  <si>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</si>
  <si>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</si>
  <si>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</si>
  <si>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</si>
  <si>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</si>
  <si>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</si>
  <si>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</si>
  <si>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</si>
  <si>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</si>
  <si>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</si>
  <si>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</si>
  <si>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</si>
  <si>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</si>
  <si>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</si>
  <si>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</si>
  <si>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</si>
  <si>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</si>
  <si>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</si>
  <si>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</si>
  <si>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</si>
  <si>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</si>
  <si>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</si>
  <si>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</si>
  <si>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</si>
  <si>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</si>
  <si>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</si>
  <si>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</si>
  <si>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</si>
  <si>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</si>
  <si>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</si>
  <si>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</si>
  <si>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</si>
  <si>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</si>
  <si>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</si>
  <si>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</si>
  <si>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</si>
  <si>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</si>
  <si>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</si>
  <si>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</si>
  <si>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</si>
  <si>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</si>
  <si>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</si>
  <si>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</si>
  <si>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</si>
  <si>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</si>
  <si>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</si>
  <si>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</si>
  <si>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</si>
  <si>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</si>
  <si>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</si>
  <si>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</si>
  <si>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</si>
  <si>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</si>
  <si>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</si>
  <si>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</si>
  <si>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</si>
  <si>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</si>
  <si>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</si>
  <si>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</si>
  <si>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</si>
  <si>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</si>
  <si>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</si>
  <si>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</si>
  <si>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</si>
  <si>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</si>
  <si>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</si>
  <si>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</si>
  <si>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</si>
  <si>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</si>
  <si>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</si>
  <si>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</si>
  <si>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</si>
  <si>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</si>
  <si>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</si>
  <si>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</si>
  <si>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</si>
  <si>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</si>
  <si>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</si>
  <si>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</si>
  <si>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</si>
  <si>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</si>
  <si>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</si>
  <si>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</si>
  <si>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</si>
  <si>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</si>
  <si>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</si>
  <si>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</si>
  <si>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</si>
  <si>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</si>
  <si>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</si>
  <si>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</si>
  <si>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</si>
  <si>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</si>
  <si>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</si>
  <si>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</si>
  <si>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</si>
  <si>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</si>
  <si>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</si>
  <si>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</si>
  <si>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</si>
  <si>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</si>
  <si>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</si>
  <si>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</si>
  <si>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</si>
  <si>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</si>
  <si>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</si>
  <si>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</si>
  <si>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</si>
  <si>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</si>
  <si>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</si>
  <si>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</si>
  <si>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</si>
  <si>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</si>
  <si>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</si>
  <si>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</si>
  <si>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</si>
  <si>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</si>
  <si>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</si>
  <si>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</si>
  <si>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</si>
  <si>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</si>
  <si>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</si>
  <si>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</si>
  <si>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</si>
  <si>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</si>
  <si>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</si>
  <si>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</si>
  <si>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</si>
  <si>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</si>
  <si>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</si>
  <si>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</si>
  <si>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</si>
  <si>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</si>
  <si>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</si>
  <si>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</si>
  <si>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</si>
  <si>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</si>
  <si>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</si>
  <si>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</si>
  <si>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</si>
  <si>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</si>
  <si>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</si>
  <si>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</si>
  <si>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</si>
  <si>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</si>
  <si>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</si>
  <si>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</si>
  <si>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</si>
  <si>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</si>
  <si>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</si>
  <si>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</si>
  <si>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</si>
  <si>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</si>
  <si>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</si>
  <si>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</si>
  <si>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</si>
  <si>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</si>
  <si>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</si>
  <si>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</si>
  <si>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</si>
  <si>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</si>
  <si>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</si>
  <si>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</si>
  <si>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</si>
  <si>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</si>
  <si>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</si>
  <si>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</si>
  <si>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</si>
  <si>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</si>
  <si>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</si>
  <si>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</si>
  <si>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</si>
  <si>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</si>
  <si>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</si>
  <si>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</si>
  <si>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</si>
  <si>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</si>
  <si>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</si>
  <si>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</si>
  <si>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</si>
  <si>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</si>
  <si>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</si>
  <si>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</si>
  <si>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</si>
  <si>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</si>
  <si>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</si>
  <si>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</si>
  <si>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</si>
  <si>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</si>
  <si>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</si>
  <si>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</si>
  <si>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</si>
  <si>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</si>
  <si>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</si>
  <si>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</si>
  <si>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</si>
  <si>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</si>
  <si>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</si>
  <si>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</si>
  <si>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</si>
  <si>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</si>
  <si>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</si>
  <si>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</si>
  <si>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</si>
  <si>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</si>
  <si>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</si>
  <si>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</si>
  <si>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</si>
  <si>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</si>
  <si>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</si>
  <si>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</si>
  <si>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</si>
  <si>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</si>
  <si>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</si>
  <si>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</si>
  <si>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</si>
  <si>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</si>
  <si>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</si>
  <si>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</si>
  <si>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</si>
  <si>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</si>
  <si>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</si>
  <si>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</si>
  <si>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</si>
  <si>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</si>
  <si>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</si>
  <si>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</si>
  <si>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</si>
  <si>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</si>
  <si>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</si>
  <si>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</si>
  <si>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</si>
  <si>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</si>
  <si>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</si>
  <si>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</si>
  <si>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</si>
  <si>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</si>
  <si>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</si>
  <si>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</si>
  <si>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</si>
  <si>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</si>
  <si>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</si>
  <si>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</si>
  <si>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</si>
  <si>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</si>
  <si>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</si>
  <si>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</si>
  <si>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</si>
  <si>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</si>
  <si>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</si>
  <si>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</si>
  <si>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</si>
  <si>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</si>
  <si>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</si>
  <si>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</si>
  <si>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</si>
  <si>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</si>
  <si>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</si>
  <si>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</si>
  <si>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</si>
  <si>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</si>
  <si>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</si>
  <si>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</si>
  <si>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</si>
  <si>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</si>
  <si>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</si>
  <si>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</si>
  <si>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</si>
  <si>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</si>
  <si>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</si>
  <si>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</si>
  <si>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</si>
  <si>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</si>
  <si>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</si>
  <si>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</si>
  <si>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</si>
  <si>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</si>
  <si>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</si>
  <si>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</si>
  <si>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</si>
  <si>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</si>
  <si>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</si>
  <si>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</si>
  <si>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</si>
  <si>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</si>
  <si>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</si>
  <si>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</si>
  <si>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</si>
  <si>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</si>
  <si>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</si>
  <si>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</si>
  <si>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</si>
  <si>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</si>
  <si>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</si>
  <si>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</si>
  <si>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</si>
  <si>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</si>
  <si>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</si>
  <si>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</si>
  <si>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</si>
  <si>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</si>
  <si>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</si>
  <si>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</si>
  <si>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</si>
  <si>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</si>
  <si>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</si>
  <si>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</si>
  <si>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</si>
  <si>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</si>
  <si>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</si>
  <si>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</si>
  <si>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</si>
  <si>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</si>
  <si>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</si>
  <si>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</si>
  <si>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</si>
  <si>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</si>
  <si>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</si>
  <si>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</si>
  <si>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</si>
  <si>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</si>
  <si>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</si>
  <si>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</si>
  <si>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</si>
  <si>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</si>
  <si>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</si>
  <si>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</si>
  <si>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</si>
  <si>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</si>
  <si>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</si>
  <si>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</si>
  <si>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</si>
  <si>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</si>
  <si>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</si>
  <si>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</si>
  <si>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</si>
  <si>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</si>
  <si>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</si>
  <si>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</si>
  <si>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</si>
  <si>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</si>
  <si>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</si>
  <si>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</si>
  <si>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</si>
  <si>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</si>
  <si>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</si>
  <si>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</si>
  <si>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</si>
  <si>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</si>
  <si>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</si>
  <si>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</si>
  <si>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</si>
  <si>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</si>
  <si>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</si>
  <si>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</si>
  <si>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</si>
  <si>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</si>
  <si>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</si>
  <si>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</si>
  <si>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</si>
  <si>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</si>
  <si>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</si>
  <si>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</si>
  <si>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</si>
  <si>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</si>
  <si>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</si>
  <si>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</si>
  <si>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</si>
  <si>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</si>
  <si>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</si>
  <si>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</si>
  <si>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</si>
  <si>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</si>
  <si>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</si>
  <si>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</si>
  <si>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</si>
  <si>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</si>
  <si>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</si>
  <si>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</si>
  <si>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</si>
  <si>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</si>
  <si>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</si>
  <si>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</si>
  <si>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</si>
  <si>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</si>
  <si>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</si>
  <si>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</si>
  <si>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</si>
  <si>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</si>
  <si>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</si>
  <si>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</si>
  <si>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</si>
  <si>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</si>
  <si>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</si>
  <si>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</si>
  <si>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</si>
  <si>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</si>
  <si>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</si>
  <si>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</si>
  <si>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</si>
  <si>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</si>
  <si>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</si>
  <si>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</si>
  <si>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</si>
  <si>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</si>
  <si>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</si>
  <si>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</si>
  <si>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</si>
  <si>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</si>
  <si>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</si>
  <si>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</si>
  <si>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</si>
  <si>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</si>
  <si>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</si>
  <si>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</si>
  <si>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</si>
  <si>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</si>
  <si>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</si>
  <si>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</si>
  <si>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</si>
  <si>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</si>
  <si>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</si>
  <si>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</si>
  <si>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</si>
  <si>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</si>
  <si>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</si>
  <si>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</si>
  <si>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</si>
  <si>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</si>
  <si>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</si>
  <si>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</si>
  <si>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</si>
  <si>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</si>
  <si>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</si>
  <si>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</si>
  <si>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</si>
  <si>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</si>
  <si>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</si>
  <si>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</si>
  <si>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</si>
  <si>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</si>
  <si>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</si>
  <si>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</si>
  <si>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</si>
  <si>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</si>
  <si>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</si>
  <si>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</si>
  <si>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</si>
  <si>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</si>
  <si>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</si>
  <si>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</si>
  <si>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</si>
  <si>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</si>
  <si>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</si>
  <si>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</si>
  <si>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</si>
  <si>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</si>
  <si>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</si>
  <si>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</si>
  <si>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</si>
  <si>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</si>
  <si>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</si>
  <si>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</si>
  <si>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</si>
  <si>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</si>
  <si>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</si>
  <si>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</si>
  <si>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</si>
  <si>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</si>
  <si>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</si>
  <si>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</si>
  <si>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</si>
  <si>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</si>
  <si>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</si>
  <si>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</si>
  <si>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</si>
  <si>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</si>
  <si>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</si>
  <si>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</si>
  <si>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</si>
  <si>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</si>
  <si>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</si>
  <si>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</si>
  <si>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</si>
  <si>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</si>
  <si>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</si>
  <si>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</si>
  <si>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</si>
  <si>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</si>
  <si>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</si>
  <si>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</si>
  <si>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</si>
  <si>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</si>
  <si>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</si>
  <si>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</si>
  <si>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</si>
  <si>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</si>
  <si>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</si>
  <si>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</si>
  <si>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</si>
  <si>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</si>
  <si>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</si>
  <si>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</si>
  <si>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</si>
  <si>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</si>
  <si>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</si>
  <si>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</si>
  <si>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</si>
  <si>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</si>
  <si>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</si>
  <si>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</si>
  <si>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</si>
  <si>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</si>
  <si>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</si>
  <si>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</si>
  <si>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</si>
  <si>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</si>
  <si>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</si>
  <si>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</si>
  <si>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</si>
  <si>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</si>
  <si>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</si>
  <si>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</si>
  <si>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</si>
  <si>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</si>
  <si>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</si>
  <si>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</si>
  <si>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</si>
  <si>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</si>
  <si>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</si>
  <si>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</si>
  <si>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</si>
  <si>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</si>
  <si>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</si>
  <si>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</si>
  <si>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</si>
  <si>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</si>
  <si>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</si>
  <si>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</si>
  <si>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</si>
  <si>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</si>
  <si>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</si>
  <si>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</si>
  <si>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</si>
  <si>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</si>
  <si>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</si>
  <si>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</si>
  <si>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</si>
  <si>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</si>
  <si>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</si>
  <si>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</si>
  <si>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</si>
  <si>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</si>
  <si>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</si>
  <si>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</si>
  <si>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</si>
  <si>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</si>
  <si>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</si>
  <si>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</si>
  <si>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</si>
  <si>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</si>
  <si>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</si>
  <si>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</si>
  <si>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</si>
  <si>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</si>
  <si>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</si>
  <si>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</si>
  <si>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</si>
  <si>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</si>
  <si>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</si>
  <si>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</si>
  <si>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</si>
  <si>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</si>
  <si>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</si>
  <si>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</si>
  <si>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</si>
  <si>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</si>
  <si>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</si>
  <si>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</si>
  <si>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</si>
  <si>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</si>
  <si>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</si>
  <si>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</si>
  <si>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</si>
  <si>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</si>
  <si>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</si>
  <si>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</si>
  <si>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</si>
  <si>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</si>
  <si>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</si>
  <si>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</si>
  <si>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</si>
  <si>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</si>
  <si>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</si>
  <si>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</si>
  <si>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</si>
  <si>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</si>
  <si>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</si>
  <si>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</si>
  <si>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</si>
  <si>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</si>
  <si>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</si>
  <si>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</si>
  <si>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</si>
  <si>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</si>
  <si>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</si>
  <si>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</si>
  <si>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</si>
  <si>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</si>
  <si>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</si>
  <si>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</si>
  <si>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</si>
  <si>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</si>
  <si>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</si>
  <si>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</si>
  <si>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</si>
  <si>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</si>
  <si>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</si>
  <si>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</si>
  <si>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</si>
  <si>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</si>
  <si>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</si>
  <si>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</si>
  <si>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</si>
  <si>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</si>
  <si>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</si>
  <si>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</si>
  <si>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</si>
  <si>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</si>
  <si>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</si>
  <si>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</si>
  <si>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</si>
  <si>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</si>
  <si>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</si>
  <si>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</si>
  <si>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</si>
  <si>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</si>
  <si>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</si>
  <si>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</si>
  <si>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</si>
  <si>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</si>
  <si>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</si>
  <si>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</si>
  <si>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</si>
  <si>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</si>
  <si>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</si>
  <si>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</si>
  <si>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</si>
  <si>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</si>
  <si>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</si>
  <si>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</si>
  <si>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</si>
  <si>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</si>
  <si>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</si>
  <si>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</si>
  <si>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</si>
  <si>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</si>
  <si>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</si>
  <si>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</si>
  <si>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</si>
  <si>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</si>
  <si>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</si>
  <si>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</si>
  <si>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</si>
  <si>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</si>
  <si>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</si>
  <si>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</si>
  <si>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</si>
  <si>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</si>
  <si>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</si>
  <si>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</si>
  <si>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</si>
  <si>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</si>
  <si>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</si>
  <si>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</si>
  <si>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</si>
  <si>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</si>
  <si>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</si>
  <si>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</si>
  <si>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</si>
  <si>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</si>
  <si>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</si>
  <si>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</si>
  <si>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</si>
  <si>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</si>
  <si>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</si>
  <si>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</si>
  <si>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</si>
  <si>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</si>
  <si>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</si>
  <si>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</si>
  <si>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</si>
  <si>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</si>
  <si>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</si>
  <si>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</si>
  <si>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</si>
  <si>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</si>
  <si>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</si>
  <si>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</si>
  <si>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</si>
  <si>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</si>
  <si>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</si>
  <si>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</si>
  <si>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</si>
  <si>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</si>
  <si>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</si>
  <si>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</si>
  <si>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</si>
  <si>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</si>
  <si>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</si>
  <si>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</si>
  <si>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</si>
  <si>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</si>
  <si>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</si>
  <si>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</si>
  <si>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</si>
  <si>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</si>
  <si>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</si>
  <si>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</si>
  <si>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</si>
  <si>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</si>
  <si>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</si>
  <si>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</si>
  <si>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</si>
  <si>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</si>
  <si>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</si>
  <si>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</si>
  <si>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</si>
  <si>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</si>
  <si>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</si>
  <si>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</si>
  <si>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</si>
  <si>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</si>
  <si>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</si>
  <si>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</si>
  <si>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</si>
  <si>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</si>
  <si>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</si>
  <si>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</si>
  <si>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</si>
  <si>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</si>
  <si>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</si>
  <si>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</si>
  <si>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</si>
  <si>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</si>
  <si>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</si>
  <si>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</si>
  <si>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</si>
  <si>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</si>
  <si>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</si>
  <si>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</si>
  <si>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</si>
  <si>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</si>
  <si>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</si>
  <si>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</si>
  <si>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</si>
  <si>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</si>
  <si>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</si>
  <si>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</si>
  <si>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</si>
  <si>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</si>
  <si>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</si>
  <si>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</si>
  <si>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</si>
  <si>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</si>
  <si>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</si>
  <si>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</si>
  <si>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</si>
  <si>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</si>
  <si>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</si>
  <si>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</si>
  <si>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</si>
  <si>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</si>
  <si>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</si>
  <si>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</si>
  <si>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</si>
  <si>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</si>
  <si>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</si>
  <si>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</si>
  <si>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</si>
  <si>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</si>
  <si>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</si>
  <si>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</si>
  <si>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</si>
  <si>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</si>
  <si>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</si>
  <si>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</si>
  <si>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</si>
  <si>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</si>
  <si>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</si>
  <si>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</si>
  <si>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</si>
  <si>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</si>
  <si>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</si>
  <si>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</si>
  <si>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</si>
  <si>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</si>
  <si>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</si>
  <si>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</si>
  <si>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</si>
  <si>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</si>
  <si>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</si>
  <si>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</si>
  <si>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</si>
  <si>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</si>
  <si>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</si>
  <si>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</si>
  <si>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</si>
  <si>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</si>
  <si>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</si>
  <si>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</si>
  <si>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</si>
  <si>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</si>
  <si>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</si>
  <si>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</si>
  <si>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</si>
  <si>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</si>
  <si>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</si>
  <si>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</si>
  <si>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</si>
  <si>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</si>
  <si>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</si>
  <si>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</si>
  <si>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</si>
  <si>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</si>
  <si>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</si>
  <si>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</si>
  <si>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</si>
  <si>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</si>
  <si>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</si>
  <si>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</si>
  <si>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</si>
  <si>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</si>
  <si>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</si>
  <si>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</si>
  <si>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</si>
  <si>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</si>
  <si>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</si>
  <si>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</si>
  <si>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</si>
  <si>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</si>
  <si>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</si>
  <si>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</si>
  <si>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</si>
  <si>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</si>
  <si>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</si>
  <si>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</si>
  <si>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</si>
  <si>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</si>
  <si>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</si>
  <si>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</si>
  <si>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</si>
  <si>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</si>
  <si>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</si>
  <si>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</si>
  <si>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</si>
  <si>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</si>
  <si>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</si>
  <si>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</si>
  <si>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</si>
  <si>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</si>
  <si>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</si>
  <si>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</si>
  <si>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</si>
  <si>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</si>
  <si>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</si>
  <si>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</si>
  <si>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</si>
  <si>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</si>
  <si>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</si>
  <si>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</si>
  <si>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</si>
  <si>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</si>
  <si>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</si>
  <si>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</si>
  <si>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</si>
  <si>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</si>
  <si>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</si>
  <si>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</si>
  <si>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</si>
  <si>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</si>
  <si>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</si>
  <si>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</si>
  <si>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</si>
  <si>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</si>
  <si>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</si>
  <si>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</si>
  <si>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</si>
  <si>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</si>
  <si>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</si>
  <si>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</si>
  <si>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</si>
  <si>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</si>
  <si>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</si>
  <si>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</si>
  <si>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</si>
  <si>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</si>
  <si>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</si>
  <si>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</si>
  <si>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</si>
  <si>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</si>
  <si>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</si>
  <si>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</si>
  <si>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</si>
  <si>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</si>
  <si>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</si>
  <si>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</si>
  <si>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</si>
  <si>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</si>
  <si>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</si>
  <si>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</si>
  <si>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</si>
  <si>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</si>
  <si>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</si>
  <si>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</si>
  <si>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</si>
  <si>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</si>
  <si>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</si>
  <si>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</si>
  <si>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</si>
  <si>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</si>
  <si>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</si>
  <si>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</si>
  <si>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</si>
  <si>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</si>
  <si>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</si>
  <si>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</si>
  <si>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</si>
  <si>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</si>
  <si>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</si>
  <si>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</si>
  <si>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</si>
  <si>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</si>
  <si>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</si>
  <si>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</si>
  <si>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</si>
  <si>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</si>
  <si>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</si>
  <si>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</si>
  <si>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</si>
  <si>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</si>
  <si>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</si>
  <si>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</si>
  <si>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</si>
  <si>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</si>
  <si>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</si>
  <si>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</si>
  <si>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</si>
  <si>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</si>
  <si>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</si>
  <si>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</si>
  <si>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</si>
  <si>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</si>
  <si>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</si>
  <si>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</si>
  <si>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</si>
  <si>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</si>
  <si>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</si>
  <si>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</si>
  <si>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</si>
  <si>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</si>
  <si>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</si>
  <si>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</si>
  <si>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</si>
  <si>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</si>
  <si>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</si>
  <si>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</si>
  <si>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</si>
  <si>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</si>
  <si>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</si>
  <si>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</si>
  <si>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</si>
  <si>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</si>
  <si>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</si>
  <si>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</si>
  <si>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</si>
  <si>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</si>
  <si>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</si>
  <si>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</si>
  <si>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</si>
  <si>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</si>
  <si>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</si>
  <si>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</si>
  <si>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</si>
  <si>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</si>
  <si>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</si>
  <si>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</si>
  <si>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</si>
  <si>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</si>
  <si>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</si>
  <si>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</si>
  <si>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</si>
  <si>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</si>
  <si>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</si>
  <si>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</si>
  <si>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</si>
  <si>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</si>
  <si>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</si>
  <si>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</si>
  <si>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</si>
  <si>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</si>
  <si>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</si>
  <si>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</si>
  <si>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</si>
  <si>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</si>
  <si>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</si>
  <si>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</si>
  <si>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</si>
  <si>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</si>
  <si>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</si>
  <si>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</si>
  <si>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</si>
  <si>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</si>
  <si>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</si>
  <si>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</si>
  <si>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</si>
  <si>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</si>
  <si>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</si>
  <si>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</si>
  <si>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</si>
  <si>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</si>
  <si>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</si>
  <si>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</si>
  <si>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</si>
  <si>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</si>
  <si>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</si>
  <si>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</si>
  <si>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</si>
  <si>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</si>
  <si>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</si>
  <si>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</si>
  <si>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</si>
  <si>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</si>
  <si>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</si>
  <si>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</si>
  <si>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</si>
  <si>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</si>
  <si>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</si>
  <si>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</si>
  <si>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</si>
  <si>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</si>
  <si>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</si>
  <si>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</si>
  <si>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</si>
  <si>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</si>
  <si>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</si>
  <si>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</si>
  <si>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</si>
  <si>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</si>
  <si>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</si>
  <si>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</si>
  <si>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</si>
  <si>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</si>
  <si>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</si>
  <si>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</si>
  <si>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</si>
  <si>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</si>
  <si>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</si>
  <si>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</si>
  <si>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</si>
  <si>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</si>
  <si>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</si>
  <si>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</si>
  <si>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</si>
  <si>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</si>
  <si>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</si>
  <si>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</si>
  <si>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</si>
  <si>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</si>
  <si>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</si>
  <si>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</si>
  <si>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</si>
  <si>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</si>
  <si>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</si>
  <si>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</si>
  <si>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</si>
  <si>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</si>
  <si>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</si>
  <si>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</si>
  <si>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</si>
  <si>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</si>
  <si>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</si>
  <si>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</si>
  <si>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</si>
  <si>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</si>
  <si>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</si>
  <si>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</si>
  <si>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</si>
  <si>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</si>
  <si>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</si>
  <si>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</si>
  <si>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</si>
  <si>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</si>
  <si>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</si>
  <si>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</si>
  <si>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</si>
  <si>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</si>
  <si>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</si>
  <si>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</si>
  <si>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</si>
  <si>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</si>
  <si>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</si>
  <si>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</si>
  <si>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</si>
  <si>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</si>
  <si>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</si>
  <si>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</si>
  <si>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</si>
  <si>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</si>
  <si>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</si>
  <si>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</si>
  <si>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</si>
  <si>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</si>
  <si>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</si>
  <si>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</si>
  <si>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</si>
  <si>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</si>
  <si>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</si>
  <si>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</si>
  <si>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</si>
  <si>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</si>
  <si>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</si>
  <si>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</si>
  <si>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</si>
  <si>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</si>
  <si>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</si>
  <si>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</si>
  <si>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</si>
  <si>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</si>
  <si>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</si>
  <si>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</si>
  <si>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</si>
  <si>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</si>
  <si>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</si>
  <si>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</si>
  <si>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</si>
  <si>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</si>
  <si>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</si>
  <si>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</si>
  <si>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</si>
  <si>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</si>
  <si>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</si>
  <si>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</si>
  <si>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</si>
  <si>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</si>
  <si>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</si>
  <si>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</si>
  <si>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</si>
  <si>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</si>
  <si>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</si>
  <si>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</si>
  <si>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</si>
  <si>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</si>
  <si>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</si>
  <si>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</si>
  <si>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</si>
  <si>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</si>
  <si>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</si>
  <si>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</si>
  <si>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</si>
  <si>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</si>
  <si>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</si>
  <si>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</si>
  <si>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</si>
  <si>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</si>
  <si>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</si>
  <si>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</si>
  <si>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</si>
  <si>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</si>
  <si>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</si>
  <si>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</si>
  <si>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</si>
  <si>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</si>
  <si>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</si>
  <si>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</si>
  <si>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</si>
  <si>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</si>
  <si>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</si>
  <si>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</si>
  <si>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</si>
  <si>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</si>
  <si>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</si>
  <si>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</si>
  <si>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</si>
  <si>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</si>
  <si>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</si>
  <si>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</si>
  <si>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</si>
  <si>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</si>
  <si>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</si>
  <si>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</si>
  <si>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</si>
  <si>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</si>
  <si>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</si>
  <si>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</si>
  <si>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</si>
  <si>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</si>
  <si>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</si>
  <si>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</si>
  <si>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</si>
  <si>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</si>
  <si>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</si>
  <si>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</si>
  <si>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</si>
  <si>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</si>
  <si>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</si>
  <si>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</si>
  <si>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</si>
  <si>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</si>
  <si>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</si>
  <si>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</si>
  <si>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</si>
  <si>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</si>
  <si>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</si>
  <si>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</si>
  <si>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</si>
  <si>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</si>
  <si>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</si>
  <si>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</si>
  <si>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</si>
  <si>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</si>
  <si>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</si>
  <si>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</si>
  <si>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</si>
  <si>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</si>
  <si>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</si>
  <si>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</si>
  <si>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</si>
  <si>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</si>
  <si>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</si>
  <si>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</si>
  <si>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</si>
  <si>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</si>
  <si>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</si>
  <si>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</si>
  <si>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</si>
  <si>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</si>
  <si>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</si>
  <si>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</si>
  <si>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</si>
  <si>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</si>
  <si>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</si>
  <si>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</si>
  <si>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</si>
  <si>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</si>
  <si>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</si>
  <si>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</si>
  <si>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</si>
  <si>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</si>
  <si>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</si>
  <si>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</si>
  <si>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</si>
  <si>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</si>
  <si>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</si>
  <si>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</si>
  <si>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</si>
  <si>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</si>
  <si>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</si>
  <si>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</si>
  <si>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</si>
  <si>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</si>
  <si>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</si>
  <si>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</si>
  <si>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</si>
  <si>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</si>
  <si>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</si>
  <si>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</si>
  <si>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</si>
  <si>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</si>
  <si>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</si>
  <si>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</si>
  <si>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</si>
  <si>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</si>
  <si>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</si>
  <si>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</si>
  <si>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</si>
  <si>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</si>
  <si>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</si>
  <si>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</si>
  <si>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</si>
  <si>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</si>
  <si>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</si>
  <si>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</si>
  <si>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</si>
  <si>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</si>
  <si>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</si>
  <si>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</si>
  <si>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</si>
  <si>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</si>
  <si>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</si>
  <si>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</si>
  <si>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</si>
  <si>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</si>
  <si>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</si>
  <si>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</si>
  <si>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</si>
  <si>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</si>
  <si>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</si>
  <si>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</si>
  <si>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</si>
  <si>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</si>
  <si>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</si>
  <si>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</si>
  <si>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</si>
  <si>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</si>
  <si>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</si>
  <si>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</si>
  <si>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</si>
  <si>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</si>
  <si>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</si>
  <si>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</si>
  <si>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</si>
  <si>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</si>
  <si>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</si>
  <si>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</si>
  <si>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</si>
  <si>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</si>
  <si>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</si>
  <si>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</si>
  <si>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</si>
  <si>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</si>
  <si>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</si>
  <si>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</si>
  <si>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</si>
  <si>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</si>
  <si>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</si>
  <si>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</si>
  <si>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</si>
  <si>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</si>
  <si>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</si>
  <si>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</si>
  <si>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</si>
  <si>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</si>
  <si>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</si>
  <si>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</si>
  <si>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</si>
  <si>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</si>
  <si>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</si>
  <si>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</si>
  <si>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</si>
  <si>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</si>
  <si>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</si>
  <si>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</si>
  <si>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</si>
  <si>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</si>
  <si>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</si>
  <si>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</si>
  <si>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</si>
  <si>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</si>
  <si>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</si>
  <si>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</si>
  <si>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</si>
  <si>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</si>
  <si>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</si>
  <si>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</si>
  <si>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</si>
  <si>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</si>
  <si>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</si>
  <si>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</si>
  <si>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</si>
  <si>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</si>
  <si>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</si>
  <si>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</si>
  <si>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</si>
  <si>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</si>
  <si>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</si>
  <si>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</si>
  <si>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</si>
  <si>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</si>
  <si>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</si>
  <si>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</si>
  <si>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</si>
  <si>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</si>
  <si>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</si>
  <si>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</si>
  <si>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</si>
  <si>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</si>
  <si>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</si>
  <si>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</si>
  <si>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</si>
  <si>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</si>
  <si>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</si>
  <si>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</si>
  <si>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</si>
  <si>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</si>
  <si>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</si>
  <si>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</si>
  <si>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</si>
  <si>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</si>
  <si>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</si>
  <si>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</si>
  <si>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</si>
  <si>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</si>
  <si>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</si>
  <si>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</si>
  <si>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</si>
  <si>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</si>
  <si>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</si>
  <si>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</si>
  <si>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</si>
  <si>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</si>
  <si>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</si>
  <si>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</si>
  <si>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</si>
  <si>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</si>
  <si>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</si>
  <si>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</si>
  <si>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</si>
  <si>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</si>
  <si>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</si>
  <si>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</si>
  <si>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</si>
  <si>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</si>
  <si>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</si>
  <si>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</si>
  <si>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</si>
  <si>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</si>
  <si>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</si>
  <si>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</si>
  <si>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</si>
  <si>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</si>
  <si>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</si>
  <si>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</si>
  <si>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</si>
  <si>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</si>
  <si>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</si>
  <si>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</si>
  <si>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</si>
  <si>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</si>
  <si>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</si>
  <si>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</si>
  <si>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</si>
  <si>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</si>
  <si>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</si>
  <si>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</si>
  <si>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</si>
  <si>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</si>
  <si>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</si>
  <si>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</si>
  <si>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</si>
  <si>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</si>
  <si>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</si>
  <si>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</si>
  <si>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</si>
  <si>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</si>
  <si>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</si>
  <si>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</si>
  <si>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</si>
  <si>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</si>
  <si>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</si>
  <si>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</si>
  <si>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</si>
  <si>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</si>
  <si>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</si>
  <si>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</si>
  <si>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</si>
  <si>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</si>
  <si>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</si>
  <si>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</si>
  <si>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</si>
  <si>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</si>
  <si>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</si>
  <si>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</si>
  <si>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</si>
  <si>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</si>
  <si>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</si>
  <si>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</si>
  <si>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</si>
  <si>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</si>
  <si>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</si>
  <si>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</si>
  <si>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</si>
  <si>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</si>
  <si>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</si>
  <si>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</si>
  <si>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</si>
  <si>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</si>
  <si>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</si>
  <si>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</si>
  <si>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</si>
  <si>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</si>
  <si>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</si>
  <si>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</si>
  <si>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</si>
  <si>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</si>
  <si>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</si>
  <si>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</si>
  <si>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</si>
  <si>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</si>
  <si>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</si>
  <si>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</si>
  <si>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</si>
  <si>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</si>
  <si>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</si>
  <si>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</si>
  <si>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</si>
  <si>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</si>
  <si>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</si>
  <si>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</si>
  <si>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</si>
  <si>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</si>
  <si>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</si>
  <si>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</si>
  <si>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</si>
  <si>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</si>
  <si>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</si>
  <si>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</si>
  <si>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</si>
  <si>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</si>
  <si>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</si>
  <si>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</si>
  <si>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</si>
  <si>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</si>
  <si>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</si>
  <si>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</si>
  <si>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</si>
  <si>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</si>
  <si>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</si>
  <si>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</si>
  <si>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</si>
  <si>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</si>
  <si>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</si>
  <si>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</si>
  <si>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</si>
  <si>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</si>
  <si>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</si>
  <si>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</si>
  <si>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</si>
  <si>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</si>
  <si>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</si>
  <si>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</si>
  <si>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</si>
  <si>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</si>
  <si>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</si>
  <si>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</si>
  <si>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</si>
  <si>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</si>
  <si>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</si>
  <si>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</si>
  <si>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</si>
  <si>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</si>
  <si>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</si>
  <si>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</si>
  <si>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</si>
  <si>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</si>
  <si>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</si>
  <si>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</si>
  <si>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</si>
  <si>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</si>
  <si>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</si>
  <si>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</si>
  <si>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</si>
  <si>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</si>
  <si>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</si>
  <si>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</si>
  <si>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</si>
  <si>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</si>
  <si>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</si>
  <si>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</si>
  <si>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</si>
  <si>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</si>
  <si>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</si>
  <si>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</si>
  <si>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</si>
  <si>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</si>
  <si>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</si>
  <si>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</si>
  <si>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</si>
  <si>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</si>
  <si>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</si>
  <si>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</si>
  <si>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</si>
  <si>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</si>
  <si>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</si>
  <si>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</si>
  <si>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</si>
  <si>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</si>
  <si>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</si>
  <si>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</si>
  <si>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</si>
  <si>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</si>
  <si>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</si>
  <si>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</si>
  <si>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</si>
  <si>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</si>
  <si>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</si>
  <si>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</si>
  <si>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</si>
  <si>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</si>
  <si>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</si>
  <si>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</si>
  <si>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</si>
  <si>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</si>
  <si>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</si>
  <si>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</si>
  <si>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</si>
  <si>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</si>
  <si>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</si>
  <si>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</si>
  <si>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</si>
  <si>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</si>
  <si>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</si>
  <si>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</si>
  <si>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</si>
  <si>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</si>
  <si>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</si>
  <si>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</si>
  <si>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</si>
  <si>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</si>
  <si>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</si>
  <si>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</si>
  <si>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</si>
  <si>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</si>
  <si>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</si>
  <si>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</si>
  <si>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</si>
  <si>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</si>
  <si>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</si>
  <si>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</si>
  <si>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</si>
  <si>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</si>
  <si>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</si>
  <si>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</si>
  <si>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</si>
  <si>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</si>
  <si>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</si>
  <si>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</si>
  <si>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</si>
  <si>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</si>
  <si>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</si>
  <si>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</si>
  <si>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</si>
  <si>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</si>
  <si>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</si>
  <si>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</si>
  <si>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</si>
  <si>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</si>
  <si>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</si>
  <si>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</si>
  <si>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</si>
  <si>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</si>
  <si>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</si>
  <si>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</si>
  <si>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</si>
  <si>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</si>
  <si>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</si>
  <si>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</si>
  <si>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</si>
  <si>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</si>
  <si>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</si>
  <si>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</si>
  <si>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</si>
  <si>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</si>
  <si>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</si>
  <si>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</si>
  <si>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</si>
  <si>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</si>
  <si>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</si>
  <si>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</si>
  <si>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</si>
  <si>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</si>
  <si>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</si>
  <si>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</si>
  <si>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</si>
  <si>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</si>
  <si>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</si>
  <si>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</si>
  <si>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</si>
  <si>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</si>
  <si>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</si>
  <si>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</si>
  <si>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</si>
  <si>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</si>
  <si>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</si>
  <si>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</si>
  <si>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</si>
  <si>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</si>
  <si>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</si>
  <si>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</si>
  <si>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</si>
  <si>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</si>
  <si>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</si>
  <si>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</si>
  <si>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</si>
  <si>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</si>
  <si>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</si>
  <si>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</si>
  <si>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</si>
  <si>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</si>
  <si>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</si>
  <si>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</si>
  <si>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</si>
  <si>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</si>
  <si>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</si>
  <si>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</si>
  <si>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</si>
  <si>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</si>
  <si>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</si>
  <si>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</si>
  <si>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</si>
  <si>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</si>
  <si>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</si>
  <si>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</si>
  <si>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</si>
  <si>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</si>
  <si>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</si>
  <si>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</si>
  <si>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</si>
  <si>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</si>
  <si>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</si>
  <si>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</si>
  <si>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</si>
  <si>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</si>
  <si>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</si>
  <si>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</si>
  <si>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</si>
  <si>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</si>
  <si>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</si>
  <si>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</si>
  <si>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</si>
  <si>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</si>
  <si>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</si>
  <si>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</si>
  <si>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</si>
  <si>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</si>
  <si>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</si>
  <si>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</si>
  <si>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</si>
  <si>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</si>
  <si>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</si>
  <si>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</si>
  <si>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</si>
  <si>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</si>
  <si>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</si>
  <si>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</si>
  <si>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</si>
  <si>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</si>
  <si>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</si>
  <si>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</si>
  <si>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</si>
  <si>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</si>
  <si>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</si>
  <si>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</si>
  <si>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</si>
  <si>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</si>
  <si>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</si>
  <si>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</si>
  <si>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</si>
  <si>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</si>
  <si>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</si>
  <si>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</si>
  <si>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</si>
  <si>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</si>
  <si>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</si>
  <si>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</si>
  <si>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</si>
  <si>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</si>
  <si>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</si>
  <si>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</si>
  <si>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</si>
  <si>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</si>
  <si>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</si>
  <si>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</si>
  <si>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</si>
  <si>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</si>
  <si>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</si>
  <si>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</si>
  <si>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</si>
  <si>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</si>
  <si>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</si>
  <si>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</si>
  <si>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</si>
  <si>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</si>
  <si>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</si>
  <si>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</si>
  <si>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</si>
  <si>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</si>
  <si>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</si>
  <si>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</si>
  <si>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</si>
  <si>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</si>
  <si>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</si>
  <si>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</si>
  <si>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</si>
  <si>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</si>
  <si>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</si>
  <si>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</si>
  <si>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</si>
  <si>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</si>
  <si>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</si>
  <si>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</si>
  <si>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</si>
  <si>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</si>
  <si>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</si>
  <si>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</si>
  <si>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</si>
  <si>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</si>
  <si>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</si>
  <si>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</si>
  <si>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</si>
  <si>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</si>
  <si>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</si>
  <si>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</si>
  <si>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</si>
  <si>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</si>
  <si>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</si>
  <si>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</si>
  <si>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</si>
  <si>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</si>
  <si>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</si>
  <si>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</si>
  <si>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</si>
  <si>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</si>
  <si>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</si>
  <si>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</si>
  <si>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</si>
  <si>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</si>
  <si>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</si>
  <si>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</si>
  <si>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</si>
  <si>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</si>
  <si>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</si>
  <si>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</si>
  <si>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</si>
  <si>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</si>
  <si>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</si>
  <si>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</si>
  <si>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</si>
  <si>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</si>
  <si>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</si>
  <si>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</si>
  <si>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</si>
  <si>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</si>
  <si>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</si>
  <si>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</si>
  <si>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</si>
  <si>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</si>
  <si>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</si>
  <si>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</si>
  <si>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</si>
  <si>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</si>
  <si>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</si>
  <si>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</si>
  <si>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</si>
  <si>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</si>
  <si>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</si>
  <si>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</si>
  <si>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</si>
  <si>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</si>
  <si>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</si>
  <si>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</si>
  <si>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</si>
  <si>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</si>
  <si>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</si>
  <si>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</si>
  <si>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</si>
  <si>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</si>
  <si>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</si>
  <si>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</si>
  <si>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</si>
  <si>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</si>
  <si>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</si>
  <si>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</si>
  <si>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</si>
  <si>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</si>
  <si>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</si>
  <si>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</si>
  <si>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</si>
  <si>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</si>
  <si>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</si>
  <si>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</si>
  <si>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</si>
  <si>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</si>
  <si>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</si>
  <si>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</si>
  <si>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</si>
  <si>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</si>
  <si>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</si>
  <si>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</si>
  <si>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</si>
  <si>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</si>
  <si>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</si>
  <si>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</si>
  <si>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</si>
  <si>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</si>
  <si>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</si>
  <si>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</si>
  <si>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</si>
  <si>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</si>
  <si>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</si>
  <si>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</si>
  <si>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</si>
  <si>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</si>
  <si>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</si>
  <si>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</si>
  <si>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</si>
  <si>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</si>
  <si>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</si>
  <si>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</si>
  <si>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</si>
  <si>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</si>
  <si>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</si>
  <si>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</si>
  <si>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</si>
  <si>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</si>
  <si>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</si>
  <si>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</si>
  <si>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</si>
  <si>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</si>
  <si>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</si>
  <si>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</si>
  <si>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</si>
  <si>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</si>
  <si>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</si>
  <si>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</si>
  <si>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</si>
  <si>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</si>
  <si>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</si>
  <si>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</si>
  <si>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</si>
  <si>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</si>
  <si>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</si>
  <si>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</si>
  <si>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</si>
  <si>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</si>
  <si>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</si>
  <si>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</si>
  <si>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</si>
  <si>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</si>
  <si>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</si>
  <si>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</si>
  <si>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</si>
  <si>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</si>
  <si>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</si>
  <si>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</si>
  <si>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</si>
  <si>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</si>
  <si>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</si>
  <si>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</si>
  <si>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</si>
  <si>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</si>
  <si>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</si>
  <si>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</si>
  <si>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</si>
  <si>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</si>
  <si>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</si>
  <si>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</si>
  <si>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</si>
  <si>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</si>
  <si>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</si>
  <si>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</si>
  <si>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</si>
  <si>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</si>
  <si>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</si>
  <si>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</si>
  <si>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</si>
  <si>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</si>
  <si>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</si>
  <si>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</si>
  <si>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</si>
  <si>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</si>
  <si>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</si>
  <si>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</si>
  <si>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</si>
  <si>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</si>
  <si>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</si>
  <si>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</si>
  <si>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</si>
  <si>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</si>
  <si>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</si>
  <si>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</si>
  <si>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</si>
  <si>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</si>
  <si>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</si>
  <si>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</si>
  <si>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</si>
  <si>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</si>
  <si>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</si>
  <si>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</si>
  <si>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</si>
  <si>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</si>
  <si>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</si>
  <si>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</si>
  <si>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</si>
  <si>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</si>
  <si>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</si>
  <si>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</si>
  <si>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</si>
  <si>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</si>
  <si>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</si>
  <si>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</si>
  <si>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</si>
  <si>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</si>
  <si>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</si>
  <si>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</si>
  <si>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</si>
  <si>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</si>
  <si>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</si>
  <si>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</si>
  <si>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</si>
  <si>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</si>
  <si>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</si>
  <si>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</si>
  <si>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</si>
  <si>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</si>
  <si>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</si>
  <si>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</si>
  <si>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</si>
  <si>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</si>
  <si>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</si>
  <si>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</si>
  <si>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</si>
  <si>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</si>
  <si>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</si>
  <si>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</si>
  <si>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</si>
  <si>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</si>
  <si>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</si>
  <si>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</si>
  <si>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</si>
  <si>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</si>
  <si>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</si>
  <si>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</si>
  <si>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</si>
  <si>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</si>
  <si>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</si>
  <si>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</si>
  <si>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</si>
  <si>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</si>
  <si>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</si>
  <si>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</si>
  <si>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</si>
  <si>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</si>
  <si>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</si>
  <si>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</si>
  <si>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</si>
  <si>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</si>
  <si>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</si>
  <si>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</si>
  <si>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</si>
  <si>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</si>
  <si>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</si>
  <si>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</si>
  <si>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</si>
  <si>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</si>
  <si>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</si>
  <si>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</si>
  <si>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</si>
  <si>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</si>
  <si>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</si>
  <si>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</si>
  <si>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</si>
  <si>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</si>
  <si>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</si>
  <si>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</si>
  <si>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</si>
  <si>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</si>
  <si>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</si>
  <si>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</si>
  <si>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</si>
  <si>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</si>
  <si>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</si>
  <si>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</si>
  <si>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</si>
  <si>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</si>
  <si>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</si>
  <si>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</si>
  <si>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</si>
  <si>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</si>
  <si>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</si>
  <si>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</si>
  <si>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</si>
  <si>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</si>
  <si>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</si>
  <si>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</si>
  <si>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</si>
  <si>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</si>
  <si>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</si>
  <si>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</si>
  <si>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</si>
  <si>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</si>
  <si>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</si>
  <si>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</si>
  <si>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</si>
  <si>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</si>
  <si>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</si>
  <si>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</si>
  <si>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</si>
  <si>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</si>
  <si>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</si>
  <si>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</si>
  <si>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</si>
  <si>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</si>
  <si>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</si>
  <si>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</si>
  <si>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</si>
  <si>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</si>
  <si>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</si>
  <si>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</si>
  <si>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</si>
  <si>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</si>
  <si>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</si>
  <si>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</si>
  <si>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</si>
  <si>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</si>
  <si>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</si>
  <si>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</si>
  <si>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</si>
  <si>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</si>
  <si>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</si>
  <si>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</si>
  <si>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</si>
  <si>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</si>
  <si>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</si>
  <si>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</si>
  <si>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</si>
  <si>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</si>
  <si>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</si>
  <si>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</si>
  <si>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</si>
  <si>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</si>
  <si>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</si>
  <si>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</si>
  <si>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</si>
  <si>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</si>
  <si>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</si>
  <si>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</si>
  <si>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</si>
  <si>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</si>
  <si>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</si>
  <si>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</si>
  <si>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</si>
  <si>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</si>
  <si>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</si>
  <si>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</si>
  <si>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</si>
  <si>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</si>
  <si>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</si>
  <si>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</si>
  <si>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</si>
  <si>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</si>
  <si>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</si>
  <si>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</si>
  <si>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</si>
  <si>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</si>
  <si>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</si>
  <si>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</si>
  <si>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</si>
  <si>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</si>
  <si>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</si>
  <si>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</si>
  <si>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</si>
  <si>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</si>
  <si>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</si>
  <si>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</si>
  <si>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</si>
  <si>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</si>
  <si>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</si>
  <si>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</si>
  <si>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</si>
  <si>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</si>
  <si>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</si>
  <si>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</si>
  <si>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</si>
  <si>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</si>
  <si>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</si>
  <si>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</si>
  <si>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</si>
  <si>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</si>
  <si>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</si>
  <si>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</si>
  <si>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</si>
  <si>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</si>
  <si>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</si>
  <si>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</si>
  <si>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</si>
  <si>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</si>
  <si>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</si>
  <si>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</si>
  <si>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</si>
  <si>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</si>
  <si>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</si>
  <si>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</si>
  <si>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</si>
  <si>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</si>
  <si>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</si>
  <si>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</si>
  <si>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</si>
  <si>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</si>
  <si>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</si>
  <si>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</si>
  <si>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</si>
  <si>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</si>
  <si>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</si>
  <si>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</si>
  <si>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</si>
  <si>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</si>
  <si>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</si>
  <si>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</si>
  <si>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</si>
  <si>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</si>
  <si>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</si>
  <si>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</si>
  <si>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</si>
  <si>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</si>
  <si>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</si>
  <si>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</si>
  <si>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</si>
  <si>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</si>
  <si>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</si>
  <si>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</si>
  <si>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</si>
  <si>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</si>
  <si>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</si>
  <si>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</si>
  <si>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</si>
  <si>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</si>
  <si>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</si>
  <si>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</si>
  <si>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</si>
  <si>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</si>
  <si>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</si>
  <si>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</si>
  <si>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</si>
  <si>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</si>
  <si>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</si>
  <si>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</si>
  <si>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</si>
  <si>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</si>
  <si>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</si>
  <si>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</si>
  <si>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</si>
  <si>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</si>
  <si>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</si>
  <si>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</si>
  <si>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</si>
  <si>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</si>
  <si>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</si>
  <si>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</si>
  <si>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</si>
  <si>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</si>
  <si>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</si>
  <si>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</si>
  <si>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</si>
  <si>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</si>
  <si>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</si>
  <si>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</si>
  <si>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</si>
  <si>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</si>
  <si>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</si>
  <si>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</si>
  <si>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</si>
  <si>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</si>
  <si>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</si>
  <si>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</si>
  <si>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</si>
  <si>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</si>
  <si>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</si>
  <si>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</si>
  <si>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</si>
  <si>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</si>
  <si>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</si>
  <si>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</si>
  <si>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</si>
  <si>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</si>
  <si>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</si>
  <si>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</si>
  <si>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</si>
  <si>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</si>
  <si>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</si>
  <si>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</si>
  <si>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</si>
  <si>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</si>
  <si>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</si>
  <si>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</si>
  <si>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</si>
  <si>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</si>
  <si>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</si>
  <si>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</si>
  <si>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</si>
  <si>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</si>
  <si>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</si>
  <si>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</si>
  <si>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</si>
  <si>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</si>
  <si>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</si>
  <si>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</si>
  <si>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</si>
  <si>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</si>
  <si>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</si>
  <si>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</si>
  <si>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</si>
  <si>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</si>
  <si>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</si>
  <si>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</si>
  <si>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</si>
  <si>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</si>
  <si>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</si>
  <si>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</si>
  <si>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</si>
  <si>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</si>
  <si>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</si>
  <si>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</si>
  <si>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</si>
  <si>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</si>
  <si>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</si>
  <si>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</si>
  <si>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</si>
  <si>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</si>
  <si>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</si>
  <si>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</si>
  <si>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</si>
  <si>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</si>
  <si>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</si>
  <si>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</si>
  <si>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</si>
  <si>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</si>
  <si>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</si>
  <si>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</si>
  <si>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</si>
  <si>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</si>
  <si>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</si>
  <si>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</si>
  <si>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</si>
  <si>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</si>
  <si>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</si>
  <si>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</si>
  <si>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</si>
  <si>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</si>
  <si>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</si>
  <si>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</si>
  <si>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</si>
  <si>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</si>
  <si>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</si>
  <si>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</si>
  <si>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</si>
  <si>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</si>
  <si>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</si>
  <si>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</si>
  <si>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</si>
  <si>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</si>
  <si>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</si>
  <si>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</si>
  <si>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</si>
  <si>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</si>
  <si>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</si>
  <si>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</si>
  <si>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</si>
  <si>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</si>
  <si>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</si>
  <si>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</si>
  <si>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</si>
  <si>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</si>
  <si>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</si>
  <si>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</si>
  <si>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</si>
  <si>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</si>
  <si>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</si>
  <si>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</si>
  <si>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</si>
  <si>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</si>
  <si>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</si>
  <si>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</si>
  <si>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</si>
  <si>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</si>
  <si>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</si>
  <si>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</si>
  <si>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</si>
  <si>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</si>
  <si>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</si>
  <si>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</si>
  <si>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</si>
  <si>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</si>
  <si>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</si>
  <si>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</si>
  <si>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</si>
  <si>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</si>
  <si>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</si>
  <si>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</si>
  <si>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</si>
  <si>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</si>
  <si>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</si>
  <si>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</si>
  <si>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</si>
  <si>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</si>
  <si>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</si>
  <si>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</si>
  <si>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</si>
  <si>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</si>
  <si>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</si>
  <si>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</si>
  <si>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</si>
  <si>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</si>
  <si>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</si>
  <si>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</si>
  <si>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</si>
  <si>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</si>
  <si>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</si>
  <si>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</si>
  <si>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</si>
  <si>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</si>
  <si>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</si>
  <si>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</si>
  <si>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</si>
  <si>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</si>
  <si>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</si>
  <si>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</si>
  <si>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</si>
  <si>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</si>
  <si>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</si>
  <si>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</si>
  <si>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</si>
  <si>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</si>
  <si>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</si>
  <si>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</si>
  <si>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</si>
  <si>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</si>
  <si>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</si>
  <si>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</si>
  <si>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</si>
  <si>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</si>
  <si>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</si>
  <si>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</si>
  <si>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</si>
  <si>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</si>
  <si>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</si>
  <si>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</si>
  <si>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</si>
  <si>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</si>
  <si>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</si>
  <si>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</si>
  <si>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</si>
  <si>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</si>
  <si>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</si>
  <si>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</si>
  <si>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</si>
  <si>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</si>
  <si>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</si>
  <si>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</si>
  <si>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</si>
  <si>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</si>
  <si>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</si>
  <si>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</si>
  <si>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</si>
  <si>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</si>
  <si>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</si>
  <si>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</si>
  <si>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</si>
  <si>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</si>
  <si>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</si>
  <si>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</si>
  <si>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</si>
  <si>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</si>
  <si>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</si>
  <si>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</si>
  <si>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</si>
  <si>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</si>
  <si>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</si>
  <si>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</si>
  <si>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</si>
  <si>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</si>
  <si>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</si>
  <si>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</si>
  <si>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</si>
  <si>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</si>
  <si>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</si>
  <si>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</si>
  <si>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</si>
  <si>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</si>
  <si>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</si>
  <si>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</si>
  <si>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</si>
  <si>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</si>
  <si>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</si>
  <si>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</si>
  <si>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</si>
  <si>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</si>
  <si>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</si>
  <si>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</si>
  <si>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</si>
  <si>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</si>
  <si>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</si>
  <si>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</si>
  <si>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</si>
  <si>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</si>
  <si>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</si>
  <si>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</si>
  <si>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</si>
  <si>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</si>
  <si>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</si>
  <si>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</si>
  <si>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</si>
  <si>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</si>
  <si>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</si>
  <si>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</si>
  <si>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</si>
  <si>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</si>
  <si>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</si>
  <si>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</si>
  <si>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</si>
  <si>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</si>
  <si>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</si>
  <si>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</si>
  <si>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</si>
  <si>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</si>
  <si>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</si>
  <si>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</si>
  <si>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</si>
  <si>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</si>
  <si>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</si>
  <si>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</si>
  <si>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</si>
  <si>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</si>
  <si>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</si>
  <si>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</si>
  <si>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</si>
  <si>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</si>
  <si>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</si>
  <si>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</si>
  <si>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</si>
  <si>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</si>
  <si>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</si>
  <si>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</si>
  <si>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</si>
  <si>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</si>
  <si>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</si>
  <si>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</si>
  <si>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</si>
  <si>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</si>
  <si>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</si>
  <si>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</si>
  <si>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</si>
  <si>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</si>
  <si>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</si>
  <si>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</si>
  <si>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</si>
  <si>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</si>
  <si>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</si>
  <si>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</si>
  <si>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</si>
  <si>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</si>
  <si>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</si>
  <si>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</si>
  <si>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</si>
  <si>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</si>
  <si>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</si>
  <si>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</si>
  <si>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</si>
  <si>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</si>
  <si>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</si>
  <si>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</si>
  <si>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</si>
  <si>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</si>
  <si>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</si>
  <si>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</si>
  <si>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</si>
  <si>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</si>
  <si>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</si>
  <si>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</si>
  <si>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</si>
  <si>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</si>
  <si>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</si>
  <si>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</si>
  <si>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</si>
  <si>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</si>
  <si>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</si>
  <si>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</si>
  <si>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</si>
  <si>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</si>
  <si>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</si>
  <si>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</si>
  <si>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</si>
  <si>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</si>
  <si>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</si>
  <si>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</si>
  <si>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</si>
  <si>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</si>
  <si>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</si>
  <si>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</si>
  <si>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</si>
  <si>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</si>
  <si>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</si>
  <si>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</si>
  <si>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</si>
  <si>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</si>
  <si>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</si>
  <si>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</si>
  <si>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</si>
  <si>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</si>
  <si>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</si>
  <si>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</si>
  <si>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</si>
  <si>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</si>
  <si>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</si>
  <si>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</si>
  <si>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</si>
  <si>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</si>
  <si>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</si>
  <si>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</si>
  <si>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</si>
  <si>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</si>
  <si>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</si>
  <si>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</si>
  <si>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</si>
  <si>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</si>
  <si>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</si>
  <si>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</si>
  <si>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</si>
  <si>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</si>
  <si>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</si>
  <si>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</si>
  <si>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</si>
  <si>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</si>
  <si>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</si>
  <si>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</si>
  <si>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</si>
  <si>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</si>
  <si>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</si>
  <si>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</si>
  <si>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</si>
  <si>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</si>
  <si>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</si>
  <si>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</si>
  <si>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</si>
  <si>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</si>
  <si>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</si>
  <si>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</si>
  <si>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</si>
  <si>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</si>
  <si>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</si>
  <si>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</si>
  <si>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</si>
  <si>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</si>
  <si>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</si>
  <si>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</si>
  <si>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</si>
  <si>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</si>
  <si>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</si>
  <si>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</si>
  <si>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</si>
  <si>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</si>
  <si>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</si>
  <si>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</si>
  <si>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</si>
  <si>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</si>
  <si>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</si>
  <si>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</si>
  <si>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</si>
  <si>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</si>
  <si>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</si>
  <si>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</si>
  <si>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</si>
  <si>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</si>
  <si>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</si>
  <si>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</si>
  <si>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</si>
  <si>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</si>
  <si>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</si>
  <si>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</si>
  <si>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</si>
  <si>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</si>
  <si>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</si>
  <si>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</si>
  <si>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</si>
  <si>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</si>
  <si>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</si>
  <si>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</si>
  <si>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</si>
  <si>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</si>
  <si>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</si>
  <si>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</si>
  <si>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</si>
  <si>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</si>
  <si>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</si>
  <si>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</si>
  <si>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</si>
  <si>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</si>
  <si>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</si>
  <si>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</si>
  <si>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</si>
  <si>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</si>
  <si>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</si>
  <si>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</si>
  <si>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</si>
  <si>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</si>
  <si>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</si>
  <si>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</si>
  <si>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</si>
  <si>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</si>
  <si>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</si>
  <si>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</si>
  <si>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</si>
  <si>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</si>
  <si>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</si>
  <si>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</si>
  <si>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</si>
  <si>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</si>
  <si>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</si>
  <si>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</si>
  <si>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</si>
  <si>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</si>
  <si>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</si>
  <si>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</si>
  <si>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</si>
  <si>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</si>
  <si>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</si>
  <si>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</si>
  <si>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</si>
  <si>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</si>
  <si>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</si>
  <si>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</si>
  <si>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</si>
  <si>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</si>
  <si>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</si>
  <si>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</si>
  <si>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</si>
  <si>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</si>
  <si>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</si>
  <si>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</si>
  <si>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</si>
  <si>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</si>
  <si>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</si>
  <si>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</si>
  <si>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</si>
  <si>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</si>
  <si>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</si>
  <si>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</si>
  <si>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</si>
  <si>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</si>
  <si>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</si>
  <si>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</si>
  <si>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</si>
  <si>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</si>
  <si>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</si>
  <si>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</si>
  <si>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</si>
  <si>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</si>
  <si>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</si>
  <si>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</si>
  <si>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</si>
  <si>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</si>
  <si>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</si>
  <si>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</si>
  <si>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</si>
  <si>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</si>
  <si>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</si>
  <si>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</si>
  <si>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</si>
  <si>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</si>
  <si>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</si>
  <si>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</si>
  <si>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</si>
  <si>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</si>
  <si>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</si>
  <si>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</si>
  <si>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</si>
  <si>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</si>
  <si>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</si>
  <si>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</si>
  <si>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</si>
  <si>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</si>
  <si>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</si>
  <si>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</si>
  <si>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</si>
  <si>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</si>
  <si>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</si>
  <si>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</si>
  <si>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</si>
  <si>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</si>
  <si>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</si>
  <si>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</si>
  <si>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</si>
  <si>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</si>
  <si>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</si>
  <si>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</si>
  <si>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</si>
  <si>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</si>
  <si>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</si>
  <si>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</si>
  <si>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</si>
  <si>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</si>
  <si>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</si>
  <si>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</si>
  <si>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</si>
  <si>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</si>
  <si>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</si>
  <si>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</si>
  <si>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</si>
  <si>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</si>
  <si>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</si>
  <si>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</si>
  <si>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</si>
  <si>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</si>
  <si>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</si>
  <si>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</si>
  <si>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</si>
  <si>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</si>
  <si>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</si>
  <si>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</si>
  <si>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</si>
  <si>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</si>
  <si>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</si>
  <si>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</si>
  <si>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</si>
  <si>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</si>
  <si>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</si>
  <si>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</si>
  <si>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</si>
  <si>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</si>
  <si>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</si>
  <si>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</si>
  <si>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</si>
  <si>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</si>
  <si>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</si>
  <si>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</si>
  <si>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</si>
  <si>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</si>
  <si>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</si>
  <si>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</si>
  <si>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</si>
  <si>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</si>
  <si>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</si>
  <si>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</si>
  <si>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</si>
  <si>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</si>
  <si>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</si>
  <si>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</si>
  <si>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</si>
  <si>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</si>
  <si>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</si>
  <si>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</si>
  <si>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</si>
  <si>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</si>
  <si>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</si>
  <si>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</si>
  <si>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</si>
  <si>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</si>
  <si>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</si>
  <si>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</si>
  <si>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</si>
  <si>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</si>
  <si>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</si>
  <si>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</si>
  <si>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</si>
  <si>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</si>
  <si>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</si>
  <si>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</si>
  <si>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</si>
  <si>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</si>
  <si>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</si>
  <si>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</si>
  <si>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</si>
  <si>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</si>
  <si>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</si>
  <si>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</si>
  <si>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</si>
  <si>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</si>
  <si>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</si>
  <si>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</si>
  <si>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</si>
  <si>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</si>
  <si>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</si>
  <si>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</si>
  <si>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</si>
  <si>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</si>
  <si>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</si>
  <si>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</si>
  <si>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</si>
  <si>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</si>
  <si>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</si>
  <si>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</si>
  <si>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</si>
  <si>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</si>
  <si>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</si>
  <si>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</si>
  <si>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</si>
  <si>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</si>
  <si>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</si>
  <si>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</si>
  <si>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</si>
  <si>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</si>
  <si>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</si>
  <si>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</si>
  <si>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</si>
  <si>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</si>
  <si>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</si>
  <si>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</si>
  <si>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</si>
  <si>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</si>
  <si>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</si>
  <si>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</si>
  <si>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</si>
  <si>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</si>
  <si>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</si>
  <si>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</si>
  <si>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</si>
  <si>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</si>
  <si>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</si>
  <si>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</si>
  <si>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</si>
  <si>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</si>
  <si>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</si>
  <si>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</si>
  <si>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</si>
  <si>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</si>
  <si>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</si>
  <si>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</si>
  <si>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</si>
  <si>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</si>
  <si>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</si>
  <si>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</si>
  <si>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</si>
  <si>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</si>
  <si>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</si>
  <si>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</si>
  <si>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</si>
  <si>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</si>
  <si>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</si>
  <si>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</si>
  <si>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</si>
  <si>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</si>
  <si>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</si>
  <si>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</si>
  <si>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</si>
  <si>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</si>
  <si>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</si>
  <si>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</si>
  <si>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</si>
  <si>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</si>
  <si>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</si>
  <si>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</si>
  <si>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</si>
  <si>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</si>
  <si>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</si>
  <si>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</si>
  <si>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</si>
  <si>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</si>
  <si>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</si>
  <si>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</si>
  <si>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</si>
  <si>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</si>
  <si>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</si>
  <si>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</si>
  <si>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</si>
  <si>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</si>
  <si>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</si>
  <si>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</si>
  <si>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</si>
  <si>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</si>
  <si>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</si>
  <si>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</si>
  <si>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</si>
  <si>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</si>
  <si>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</si>
  <si>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</si>
  <si>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</si>
  <si>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</si>
  <si>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</si>
  <si>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</si>
  <si>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</si>
  <si>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</si>
  <si>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</si>
  <si>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</si>
  <si>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</si>
  <si>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</si>
  <si>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</si>
  <si>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</si>
  <si>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</si>
  <si>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</si>
  <si>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</si>
  <si>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</si>
  <si>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</si>
  <si>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</si>
  <si>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</si>
  <si>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</si>
  <si>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</si>
  <si>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</si>
  <si>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</si>
  <si>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</si>
  <si>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</si>
  <si>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</si>
  <si>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</si>
  <si>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</si>
  <si>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</si>
  <si>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</si>
  <si>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</si>
  <si>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</si>
  <si>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</si>
  <si>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</si>
  <si>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</si>
  <si>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</si>
  <si>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</si>
  <si>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</si>
  <si>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</si>
  <si>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</si>
  <si>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</si>
  <si>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</si>
  <si>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</si>
  <si>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</si>
  <si>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</si>
  <si>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</si>
  <si>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</si>
  <si>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</si>
  <si>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</si>
  <si>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</si>
  <si>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</si>
  <si>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</si>
  <si>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</si>
  <si>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</si>
  <si>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</si>
  <si>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</si>
  <si>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</si>
  <si>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</si>
  <si>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</si>
  <si>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</si>
  <si>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</si>
  <si>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</si>
  <si>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</si>
  <si>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</si>
  <si>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</si>
  <si>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</si>
  <si>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</si>
  <si>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</si>
  <si>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</si>
  <si>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</si>
  <si>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</si>
  <si>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</si>
  <si>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</si>
  <si>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</si>
  <si>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</si>
  <si>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</si>
  <si>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</si>
  <si>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</si>
  <si>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</si>
  <si>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</si>
  <si>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</si>
  <si>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</si>
  <si>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</si>
  <si>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</si>
  <si>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</si>
  <si>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</si>
  <si>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</si>
  <si>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</si>
  <si>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</si>
  <si>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</si>
  <si>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</si>
  <si>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</si>
  <si>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</si>
  <si>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</si>
  <si>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</si>
  <si>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</si>
  <si>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</si>
  <si>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</si>
  <si>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</si>
  <si>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</si>
  <si>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</si>
  <si>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</si>
  <si>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</si>
  <si>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</si>
  <si>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</si>
  <si>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</si>
  <si>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</si>
  <si>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</si>
  <si>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</si>
  <si>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</si>
  <si>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</si>
  <si>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</si>
  <si>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</si>
  <si>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</si>
  <si>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</si>
  <si>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</si>
  <si>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</si>
  <si>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</si>
  <si>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</si>
  <si>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</si>
  <si>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</si>
  <si>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</si>
  <si>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</si>
  <si>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</si>
  <si>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</si>
  <si>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</si>
  <si>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</si>
  <si>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</si>
  <si>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</si>
  <si>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</si>
  <si>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</si>
  <si>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</si>
  <si>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</si>
  <si>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</si>
  <si>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</si>
  <si>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</si>
  <si>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</si>
  <si>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</si>
  <si>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</si>
  <si>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</si>
  <si>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</si>
  <si>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</si>
  <si>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</si>
  <si>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</si>
  <si>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</si>
  <si>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</si>
  <si>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</si>
  <si>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</si>
  <si>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</si>
  <si>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</si>
  <si>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</si>
  <si>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</si>
  <si>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</si>
  <si>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</si>
  <si>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</si>
  <si>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</si>
  <si>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</si>
  <si>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</si>
  <si>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</si>
  <si>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</si>
  <si>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</si>
  <si>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</si>
  <si>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</si>
  <si>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</si>
  <si>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</si>
  <si>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</si>
  <si>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</si>
  <si>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</si>
  <si>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</si>
  <si>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</si>
  <si>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</si>
  <si>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</si>
  <si>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</si>
  <si>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</si>
  <si>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</si>
  <si>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</si>
  <si>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</si>
  <si>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</si>
  <si>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</si>
  <si>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</si>
  <si>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</si>
  <si>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</si>
  <si>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</si>
  <si>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</si>
  <si>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</si>
  <si>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</si>
  <si>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</si>
  <si>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</si>
  <si>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</si>
  <si>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</si>
  <si>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</si>
  <si>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</si>
  <si>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</si>
  <si>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</si>
  <si>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</si>
  <si>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</si>
  <si>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</si>
  <si>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</si>
  <si>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</si>
  <si>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</si>
  <si>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</si>
  <si>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</si>
  <si>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</si>
  <si>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</si>
  <si>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</si>
  <si>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</si>
  <si>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</si>
  <si>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</si>
  <si>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</si>
  <si>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</si>
  <si>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</si>
  <si>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</si>
  <si>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</si>
  <si>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</si>
  <si>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</si>
  <si>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</si>
  <si>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</si>
  <si>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</si>
  <si>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</si>
  <si>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</si>
  <si>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</si>
  <si>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</si>
  <si>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</si>
  <si>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</si>
  <si>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</si>
  <si>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</si>
  <si>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</si>
  <si>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</si>
  <si>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</si>
  <si>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</si>
  <si>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</si>
  <si>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</si>
  <si>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</si>
  <si>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</si>
  <si>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</si>
  <si>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</si>
  <si>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</si>
  <si>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</si>
  <si>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</si>
  <si>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</si>
  <si>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</si>
  <si>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</si>
  <si>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</si>
  <si>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</si>
  <si>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</si>
  <si>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</si>
  <si>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</si>
  <si>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</si>
  <si>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</si>
  <si>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</si>
  <si>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</si>
  <si>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</si>
  <si>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</si>
  <si>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</si>
  <si>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</si>
  <si>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</si>
  <si>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</si>
  <si>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</si>
  <si>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</si>
  <si>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</si>
  <si>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</si>
  <si>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</si>
  <si>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</si>
  <si>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</si>
  <si>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</si>
  <si>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</si>
  <si>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</si>
  <si>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</si>
  <si>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</si>
  <si>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</si>
  <si>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</si>
  <si>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</si>
  <si>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</si>
  <si>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</si>
  <si>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</si>
  <si>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</si>
  <si>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</si>
  <si>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</si>
  <si>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</si>
  <si>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</si>
  <si>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</si>
  <si>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</si>
  <si>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</si>
  <si>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</si>
  <si>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</si>
  <si>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</si>
  <si>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</si>
  <si>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</si>
  <si>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</si>
  <si>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</si>
  <si>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</si>
  <si>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</si>
  <si>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</si>
  <si>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</si>
  <si>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</si>
  <si>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</si>
  <si>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</si>
  <si>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</si>
  <si>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</si>
  <si>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</si>
  <si>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</si>
  <si>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</si>
  <si>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</si>
  <si>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</si>
  <si>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</si>
  <si>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</si>
  <si>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</si>
  <si>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</si>
  <si>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</si>
  <si>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</si>
  <si>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</si>
  <si>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</si>
  <si>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</si>
  <si>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</si>
  <si>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</si>
  <si>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</si>
  <si>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</si>
  <si>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</si>
  <si>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</si>
  <si>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</si>
  <si>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</si>
  <si>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</si>
  <si>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</si>
  <si>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</si>
  <si>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</si>
  <si>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</si>
  <si>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</si>
  <si>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</si>
  <si>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</si>
  <si>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</si>
  <si>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</si>
  <si>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</si>
  <si>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</si>
  <si>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</si>
  <si>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</si>
  <si>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</si>
  <si>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</si>
  <si>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</si>
  <si>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</si>
  <si>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</si>
  <si>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</si>
  <si>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</si>
  <si>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</si>
  <si>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</si>
  <si>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</si>
  <si>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</si>
  <si>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</si>
  <si>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</si>
  <si>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</si>
  <si>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</si>
  <si>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</si>
  <si>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</si>
  <si>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</si>
  <si>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</si>
  <si>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</si>
  <si>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</si>
  <si>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</si>
  <si>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</si>
  <si>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</si>
  <si>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</si>
  <si>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</si>
  <si>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</si>
  <si>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</si>
  <si>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</si>
  <si>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</si>
  <si>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</si>
  <si>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</si>
  <si>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</si>
  <si>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</si>
  <si>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</si>
  <si>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</si>
  <si>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</si>
  <si>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</si>
  <si>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</si>
  <si>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</si>
  <si>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</si>
  <si>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</si>
  <si>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</si>
  <si>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</si>
  <si>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</si>
  <si>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</si>
  <si>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</si>
  <si>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</si>
  <si>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</si>
  <si>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</si>
  <si>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</si>
  <si>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</si>
  <si>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</si>
  <si>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</si>
  <si>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</si>
  <si>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</si>
  <si>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</si>
  <si>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</si>
  <si>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</si>
  <si>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</si>
  <si>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</si>
  <si>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</si>
  <si>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</si>
  <si>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</si>
  <si>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</si>
  <si>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</si>
  <si>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</si>
  <si>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</si>
  <si>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</si>
  <si>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</si>
  <si>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</si>
  <si>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</si>
  <si>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</si>
  <si>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</si>
  <si>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</si>
  <si>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</si>
  <si>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</si>
  <si>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</si>
  <si>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</si>
  <si>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</si>
  <si>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</si>
  <si>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</si>
  <si>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</si>
  <si>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</si>
  <si>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</si>
  <si>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</si>
  <si>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</si>
  <si>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</si>
  <si>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</si>
  <si>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</si>
  <si>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</si>
  <si>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</si>
  <si>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</si>
  <si>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</si>
  <si>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</si>
  <si>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</si>
  <si>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</si>
  <si>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</si>
  <si>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</si>
  <si>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</si>
  <si>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</si>
  <si>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</si>
  <si>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</si>
  <si>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</si>
  <si>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</si>
  <si>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</si>
  <si>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</si>
  <si>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</si>
  <si>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</si>
  <si>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</si>
  <si>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</si>
  <si>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</si>
  <si>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</si>
  <si>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</si>
  <si>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</si>
  <si>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</si>
  <si>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</si>
  <si>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</si>
  <si>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</si>
  <si>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</si>
  <si>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</si>
  <si>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</si>
  <si>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</si>
  <si>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</si>
  <si>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</si>
  <si>
    <t>Same as Presidential</t>
  </si>
  <si>
    <t>X</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</si>
</sst>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
      <sz val="10"/>
      <name val="Arial"/>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6">
    <xf numFmtId="0" fontId="0" fillId="0" borderId="0"/>
    <xf numFmtId="0" fontId="4" fillId="0" borderId="0"/>
    <xf numFmtId="0" fontId="3" fillId="0" borderId="0"/>
    <xf numFmtId="0" fontId="2" fillId="0" borderId="0"/>
    <xf numFmtId="0" fontId="1" fillId="0" borderId="0"/>
    <xf numFmtId="9" fontId="69" fillId="0" borderId="0" applyFont="0" applyFill="0" applyBorder="0" applyAlignment="0" applyProtection="0"/>
  </cellStyleXfs>
  <cellXfs count="665">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165" fontId="55" fillId="0" borderId="3" xfId="0" applyNumberFormat="1" applyFont="1" applyFill="1" applyBorder="1" applyAlignment="1"/>
    <xf numFmtId="165" fontId="56" fillId="0" borderId="0" xfId="0" applyNumberFormat="1" applyFont="1" applyFill="1" applyBorder="1" applyAlignment="1"/>
    <xf numFmtId="165" fontId="56" fillId="0" borderId="0" xfId="0" applyNumberFormat="1" applyFont="1" applyFill="1" applyAlignment="1"/>
    <xf numFmtId="165" fontId="56" fillId="0" borderId="0" xfId="1" applyNumberFormat="1" applyFont="1" applyFill="1" applyAlignment="1"/>
    <xf numFmtId="165" fontId="56" fillId="0" borderId="0" xfId="1" applyNumberFormat="1" applyFont="1" applyFill="1" applyBorder="1" applyAlignment="1"/>
    <xf numFmtId="165" fontId="56" fillId="0" borderId="0" xfId="0" applyNumberFormat="1" applyFont="1" applyFill="1" applyAlignment="1">
      <alignment horizontal="left"/>
    </xf>
    <xf numFmtId="165" fontId="58" fillId="0" borderId="0" xfId="1" applyNumberFormat="1" applyFont="1" applyFill="1" applyAlignment="1"/>
    <xf numFmtId="9" fontId="56" fillId="0" borderId="0" xfId="5" applyFont="1" applyFill="1" applyAlignment="1">
      <alignment horizontal="right"/>
    </xf>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cellXfs>
  <cellStyles count="6">
    <cellStyle name="Normal" xfId="0" builtinId="0"/>
    <cellStyle name="Normal 2" xfId="1"/>
    <cellStyle name="Normal 3" xfId="2"/>
    <cellStyle name="Normal 3 2" xfId="4"/>
    <cellStyle name="Normal 4" xfId="3"/>
    <cellStyle name="Percent" xfId="5" builtinId="5"/>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heetViews>
  <sheetFormatPr defaultRowHeight="12.75" x14ac:dyDescent="0.2"/>
  <cols>
    <col min="1" max="1" width="15.28515625" style="39" customWidth="1"/>
    <col min="2" max="2" width="53.7109375" style="39" customWidth="1"/>
    <col min="3" max="256" width="8.85546875" style="39"/>
    <col min="257" max="257" width="15.28515625" style="39" customWidth="1"/>
    <col min="258" max="258" width="49" style="39" customWidth="1"/>
    <col min="259" max="512" width="8.85546875" style="39"/>
    <col min="513" max="513" width="15.28515625" style="39" customWidth="1"/>
    <col min="514" max="514" width="49" style="39" customWidth="1"/>
    <col min="515" max="768" width="8.85546875" style="39"/>
    <col min="769" max="769" width="15.28515625" style="39" customWidth="1"/>
    <col min="770" max="770" width="49" style="39" customWidth="1"/>
    <col min="771" max="1024" width="8.85546875" style="39"/>
    <col min="1025" max="1025" width="15.28515625" style="39" customWidth="1"/>
    <col min="1026" max="1026" width="49" style="39" customWidth="1"/>
    <col min="1027" max="1280" width="8.85546875" style="39"/>
    <col min="1281" max="1281" width="15.28515625" style="39" customWidth="1"/>
    <col min="1282" max="1282" width="49" style="39" customWidth="1"/>
    <col min="1283" max="1536" width="8.85546875" style="39"/>
    <col min="1537" max="1537" width="15.28515625" style="39" customWidth="1"/>
    <col min="1538" max="1538" width="49" style="39" customWidth="1"/>
    <col min="1539" max="1792" width="8.85546875" style="39"/>
    <col min="1793" max="1793" width="15.28515625" style="39" customWidth="1"/>
    <col min="1794" max="1794" width="49" style="39" customWidth="1"/>
    <col min="1795" max="2048" width="8.85546875" style="39"/>
    <col min="2049" max="2049" width="15.28515625" style="39" customWidth="1"/>
    <col min="2050" max="2050" width="49" style="39" customWidth="1"/>
    <col min="2051" max="2304" width="8.85546875" style="39"/>
    <col min="2305" max="2305" width="15.28515625" style="39" customWidth="1"/>
    <col min="2306" max="2306" width="49" style="39" customWidth="1"/>
    <col min="2307" max="2560" width="8.85546875" style="39"/>
    <col min="2561" max="2561" width="15.28515625" style="39" customWidth="1"/>
    <col min="2562" max="2562" width="49" style="39" customWidth="1"/>
    <col min="2563" max="2816" width="8.85546875" style="39"/>
    <col min="2817" max="2817" width="15.28515625" style="39" customWidth="1"/>
    <col min="2818" max="2818" width="49" style="39" customWidth="1"/>
    <col min="2819" max="3072" width="8.85546875" style="39"/>
    <col min="3073" max="3073" width="15.28515625" style="39" customWidth="1"/>
    <col min="3074" max="3074" width="49" style="39" customWidth="1"/>
    <col min="3075" max="3328" width="8.85546875" style="39"/>
    <col min="3329" max="3329" width="15.28515625" style="39" customWidth="1"/>
    <col min="3330" max="3330" width="49" style="39" customWidth="1"/>
    <col min="3331" max="3584" width="8.85546875" style="39"/>
    <col min="3585" max="3585" width="15.28515625" style="39" customWidth="1"/>
    <col min="3586" max="3586" width="49" style="39" customWidth="1"/>
    <col min="3587" max="3840" width="8.85546875" style="39"/>
    <col min="3841" max="3841" width="15.28515625" style="39" customWidth="1"/>
    <col min="3842" max="3842" width="49" style="39" customWidth="1"/>
    <col min="3843" max="4096" width="8.85546875" style="39"/>
    <col min="4097" max="4097" width="15.28515625" style="39" customWidth="1"/>
    <col min="4098" max="4098" width="49" style="39" customWidth="1"/>
    <col min="4099" max="4352" width="8.85546875" style="39"/>
    <col min="4353" max="4353" width="15.28515625" style="39" customWidth="1"/>
    <col min="4354" max="4354" width="49" style="39" customWidth="1"/>
    <col min="4355" max="4608" width="8.85546875" style="39"/>
    <col min="4609" max="4609" width="15.28515625" style="39" customWidth="1"/>
    <col min="4610" max="4610" width="49" style="39" customWidth="1"/>
    <col min="4611" max="4864" width="8.85546875" style="39"/>
    <col min="4865" max="4865" width="15.28515625" style="39" customWidth="1"/>
    <col min="4866" max="4866" width="49" style="39" customWidth="1"/>
    <col min="4867" max="5120" width="8.85546875" style="39"/>
    <col min="5121" max="5121" width="15.28515625" style="39" customWidth="1"/>
    <col min="5122" max="5122" width="49" style="39" customWidth="1"/>
    <col min="5123" max="5376" width="8.85546875" style="39"/>
    <col min="5377" max="5377" width="15.28515625" style="39" customWidth="1"/>
    <col min="5378" max="5378" width="49" style="39" customWidth="1"/>
    <col min="5379" max="5632" width="8.85546875" style="39"/>
    <col min="5633" max="5633" width="15.28515625" style="39" customWidth="1"/>
    <col min="5634" max="5634" width="49" style="39" customWidth="1"/>
    <col min="5635" max="5888" width="8.85546875" style="39"/>
    <col min="5889" max="5889" width="15.28515625" style="39" customWidth="1"/>
    <col min="5890" max="5890" width="49" style="39" customWidth="1"/>
    <col min="5891" max="6144" width="8.85546875" style="39"/>
    <col min="6145" max="6145" width="15.28515625" style="39" customWidth="1"/>
    <col min="6146" max="6146" width="49" style="39" customWidth="1"/>
    <col min="6147" max="6400" width="8.85546875" style="39"/>
    <col min="6401" max="6401" width="15.28515625" style="39" customWidth="1"/>
    <col min="6402" max="6402" width="49" style="39" customWidth="1"/>
    <col min="6403" max="6656" width="8.85546875" style="39"/>
    <col min="6657" max="6657" width="15.28515625" style="39" customWidth="1"/>
    <col min="6658" max="6658" width="49" style="39" customWidth="1"/>
    <col min="6659" max="6912" width="8.85546875" style="39"/>
    <col min="6913" max="6913" width="15.28515625" style="39" customWidth="1"/>
    <col min="6914" max="6914" width="49" style="39" customWidth="1"/>
    <col min="6915" max="7168" width="8.85546875" style="39"/>
    <col min="7169" max="7169" width="15.28515625" style="39" customWidth="1"/>
    <col min="7170" max="7170" width="49" style="39" customWidth="1"/>
    <col min="7171" max="7424" width="8.85546875" style="39"/>
    <col min="7425" max="7425" width="15.28515625" style="39" customWidth="1"/>
    <col min="7426" max="7426" width="49" style="39" customWidth="1"/>
    <col min="7427" max="7680" width="8.85546875" style="39"/>
    <col min="7681" max="7681" width="15.28515625" style="39" customWidth="1"/>
    <col min="7682" max="7682" width="49" style="39" customWidth="1"/>
    <col min="7683" max="7936" width="8.85546875" style="39"/>
    <col min="7937" max="7937" width="15.28515625" style="39" customWidth="1"/>
    <col min="7938" max="7938" width="49" style="39" customWidth="1"/>
    <col min="7939" max="8192" width="8.85546875" style="39"/>
    <col min="8193" max="8193" width="15.28515625" style="39" customWidth="1"/>
    <col min="8194" max="8194" width="49" style="39" customWidth="1"/>
    <col min="8195" max="8448" width="8.85546875" style="39"/>
    <col min="8449" max="8449" width="15.28515625" style="39" customWidth="1"/>
    <col min="8450" max="8450" width="49" style="39" customWidth="1"/>
    <col min="8451" max="8704" width="8.85546875" style="39"/>
    <col min="8705" max="8705" width="15.28515625" style="39" customWidth="1"/>
    <col min="8706" max="8706" width="49" style="39" customWidth="1"/>
    <col min="8707" max="8960" width="8.85546875" style="39"/>
    <col min="8961" max="8961" width="15.28515625" style="39" customWidth="1"/>
    <col min="8962" max="8962" width="49" style="39" customWidth="1"/>
    <col min="8963" max="9216" width="8.85546875" style="39"/>
    <col min="9217" max="9217" width="15.28515625" style="39" customWidth="1"/>
    <col min="9218" max="9218" width="49" style="39" customWidth="1"/>
    <col min="9219" max="9472" width="8.85546875" style="39"/>
    <col min="9473" max="9473" width="15.28515625" style="39" customWidth="1"/>
    <col min="9474" max="9474" width="49" style="39" customWidth="1"/>
    <col min="9475" max="9728" width="8.85546875" style="39"/>
    <col min="9729" max="9729" width="15.28515625" style="39" customWidth="1"/>
    <col min="9730" max="9730" width="49" style="39" customWidth="1"/>
    <col min="9731" max="9984" width="8.85546875" style="39"/>
    <col min="9985" max="9985" width="15.28515625" style="39" customWidth="1"/>
    <col min="9986" max="9986" width="49" style="39" customWidth="1"/>
    <col min="9987" max="10240" width="8.85546875" style="39"/>
    <col min="10241" max="10241" width="15.28515625" style="39" customWidth="1"/>
    <col min="10242" max="10242" width="49" style="39" customWidth="1"/>
    <col min="10243" max="10496" width="8.85546875" style="39"/>
    <col min="10497" max="10497" width="15.28515625" style="39" customWidth="1"/>
    <col min="10498" max="10498" width="49" style="39" customWidth="1"/>
    <col min="10499" max="10752" width="8.85546875" style="39"/>
    <col min="10753" max="10753" width="15.28515625" style="39" customWidth="1"/>
    <col min="10754" max="10754" width="49" style="39" customWidth="1"/>
    <col min="10755" max="11008" width="8.85546875" style="39"/>
    <col min="11009" max="11009" width="15.28515625" style="39" customWidth="1"/>
    <col min="11010" max="11010" width="49" style="39" customWidth="1"/>
    <col min="11011" max="11264" width="8.85546875" style="39"/>
    <col min="11265" max="11265" width="15.28515625" style="39" customWidth="1"/>
    <col min="11266" max="11266" width="49" style="39" customWidth="1"/>
    <col min="11267" max="11520" width="8.85546875" style="39"/>
    <col min="11521" max="11521" width="15.28515625" style="39" customWidth="1"/>
    <col min="11522" max="11522" width="49" style="39" customWidth="1"/>
    <col min="11523" max="11776" width="8.85546875" style="39"/>
    <col min="11777" max="11777" width="15.28515625" style="39" customWidth="1"/>
    <col min="11778" max="11778" width="49" style="39" customWidth="1"/>
    <col min="11779" max="12032" width="8.85546875" style="39"/>
    <col min="12033" max="12033" width="15.28515625" style="39" customWidth="1"/>
    <col min="12034" max="12034" width="49" style="39" customWidth="1"/>
    <col min="12035" max="12288" width="8.85546875" style="39"/>
    <col min="12289" max="12289" width="15.28515625" style="39" customWidth="1"/>
    <col min="12290" max="12290" width="49" style="39" customWidth="1"/>
    <col min="12291" max="12544" width="8.85546875" style="39"/>
    <col min="12545" max="12545" width="15.28515625" style="39" customWidth="1"/>
    <col min="12546" max="12546" width="49" style="39" customWidth="1"/>
    <col min="12547" max="12800" width="8.85546875" style="39"/>
    <col min="12801" max="12801" width="15.28515625" style="39" customWidth="1"/>
    <col min="12802" max="12802" width="49" style="39" customWidth="1"/>
    <col min="12803" max="13056" width="8.85546875" style="39"/>
    <col min="13057" max="13057" width="15.28515625" style="39" customWidth="1"/>
    <col min="13058" max="13058" width="49" style="39" customWidth="1"/>
    <col min="13059" max="13312" width="8.85546875" style="39"/>
    <col min="13313" max="13313" width="15.28515625" style="39" customWidth="1"/>
    <col min="13314" max="13314" width="49" style="39" customWidth="1"/>
    <col min="13315" max="13568" width="8.85546875" style="39"/>
    <col min="13569" max="13569" width="15.28515625" style="39" customWidth="1"/>
    <col min="13570" max="13570" width="49" style="39" customWidth="1"/>
    <col min="13571" max="13824" width="8.85546875" style="39"/>
    <col min="13825" max="13825" width="15.28515625" style="39" customWidth="1"/>
    <col min="13826" max="13826" width="49" style="39" customWidth="1"/>
    <col min="13827" max="14080" width="8.85546875" style="39"/>
    <col min="14081" max="14081" width="15.28515625" style="39" customWidth="1"/>
    <col min="14082" max="14082" width="49" style="39" customWidth="1"/>
    <col min="14083" max="14336" width="8.85546875" style="39"/>
    <col min="14337" max="14337" width="15.28515625" style="39" customWidth="1"/>
    <col min="14338" max="14338" width="49" style="39" customWidth="1"/>
    <col min="14339" max="14592" width="8.85546875" style="39"/>
    <col min="14593" max="14593" width="15.28515625" style="39" customWidth="1"/>
    <col min="14594" max="14594" width="49" style="39" customWidth="1"/>
    <col min="14595" max="14848" width="8.85546875" style="39"/>
    <col min="14849" max="14849" width="15.28515625" style="39" customWidth="1"/>
    <col min="14850" max="14850" width="49" style="39" customWidth="1"/>
    <col min="14851" max="15104" width="8.85546875" style="39"/>
    <col min="15105" max="15105" width="15.28515625" style="39" customWidth="1"/>
    <col min="15106" max="15106" width="49" style="39" customWidth="1"/>
    <col min="15107" max="15360" width="8.85546875" style="39"/>
    <col min="15361" max="15361" width="15.28515625" style="39" customWidth="1"/>
    <col min="15362" max="15362" width="49" style="39" customWidth="1"/>
    <col min="15363" max="15616" width="8.85546875" style="39"/>
    <col min="15617" max="15617" width="15.28515625" style="39" customWidth="1"/>
    <col min="15618" max="15618" width="49" style="39" customWidth="1"/>
    <col min="15619" max="15872" width="8.85546875" style="39"/>
    <col min="15873" max="15873" width="15.28515625" style="39" customWidth="1"/>
    <col min="15874" max="15874" width="49" style="39" customWidth="1"/>
    <col min="15875" max="16128" width="8.85546875" style="39"/>
    <col min="16129" max="16129" width="15.28515625" style="39" customWidth="1"/>
    <col min="16130" max="16130" width="49" style="39" customWidth="1"/>
    <col min="16131" max="16384" width="8.85546875" style="39"/>
  </cols>
  <sheetData>
    <row r="1" spans="1:2" s="217" customFormat="1" ht="13.15" customHeight="1" x14ac:dyDescent="0.2">
      <c r="A1" s="216" t="s">
        <v>2344</v>
      </c>
      <c r="B1" s="216"/>
    </row>
    <row r="2" spans="1:2" s="217" customFormat="1" ht="14.25" x14ac:dyDescent="0.2"/>
    <row r="3" spans="1:2" s="217" customFormat="1" ht="13.15" customHeight="1" x14ac:dyDescent="0.25">
      <c r="A3" s="216" t="s">
        <v>2345</v>
      </c>
      <c r="B3" s="507" t="s">
        <v>2346</v>
      </c>
    </row>
    <row r="4" spans="1:2" s="217" customFormat="1" ht="13.15" customHeight="1" x14ac:dyDescent="0.2">
      <c r="A4" s="216" t="s">
        <v>9881</v>
      </c>
      <c r="B4" s="508" t="s">
        <v>8696</v>
      </c>
    </row>
    <row r="5" spans="1:2" s="217" customFormat="1" ht="13.15" customHeight="1" x14ac:dyDescent="0.2">
      <c r="A5" s="216" t="s">
        <v>9882</v>
      </c>
      <c r="B5" s="508" t="s">
        <v>8697</v>
      </c>
    </row>
    <row r="6" spans="1:2" s="217" customFormat="1" ht="13.15" customHeight="1" x14ac:dyDescent="0.2">
      <c r="A6" s="216" t="s">
        <v>9883</v>
      </c>
      <c r="B6" s="508" t="s">
        <v>8698</v>
      </c>
    </row>
    <row r="7" spans="1:2" s="217" customFormat="1" ht="13.15" customHeight="1" x14ac:dyDescent="0.2">
      <c r="A7" s="216" t="s">
        <v>9884</v>
      </c>
      <c r="B7" s="508" t="s">
        <v>8699</v>
      </c>
    </row>
    <row r="8" spans="1:2" s="217" customFormat="1" ht="13.15" customHeight="1" x14ac:dyDescent="0.2">
      <c r="A8" s="216" t="s">
        <v>2347</v>
      </c>
      <c r="B8" s="508" t="s">
        <v>8700</v>
      </c>
    </row>
    <row r="9" spans="1:2" s="217" customFormat="1" ht="13.15" customHeight="1" x14ac:dyDescent="0.2">
      <c r="A9" s="216" t="s">
        <v>2348</v>
      </c>
      <c r="B9" s="508" t="s">
        <v>8701</v>
      </c>
    </row>
    <row r="10" spans="1:2" s="217" customFormat="1" ht="13.15" customHeight="1" x14ac:dyDescent="0.2">
      <c r="A10" s="216" t="s">
        <v>2349</v>
      </c>
      <c r="B10" s="508" t="s">
        <v>8702</v>
      </c>
    </row>
    <row r="11" spans="1:2" s="217" customFormat="1" ht="13.15" customHeight="1" x14ac:dyDescent="0.2">
      <c r="A11" s="216" t="s">
        <v>9885</v>
      </c>
      <c r="B11" s="509" t="s">
        <v>8703</v>
      </c>
    </row>
    <row r="12" spans="1:2" s="217" customFormat="1" ht="13.15" customHeight="1" x14ac:dyDescent="0.2">
      <c r="A12" s="216" t="s">
        <v>2350</v>
      </c>
      <c r="B12" s="509" t="s">
        <v>8704</v>
      </c>
    </row>
    <row r="13" spans="1:2" s="217" customFormat="1" ht="13.15" customHeight="1" x14ac:dyDescent="0.2">
      <c r="A13" s="216" t="s">
        <v>2351</v>
      </c>
      <c r="B13" s="509" t="s">
        <v>8705</v>
      </c>
    </row>
    <row r="14" spans="1:2" s="217" customFormat="1" ht="13.15" customHeight="1" x14ac:dyDescent="0.2">
      <c r="A14" s="216" t="s">
        <v>2352</v>
      </c>
      <c r="B14" s="509" t="s">
        <v>8706</v>
      </c>
    </row>
    <row r="15" spans="1:2" s="217" customFormat="1" ht="13.15" customHeight="1" x14ac:dyDescent="0.2">
      <c r="A15" s="216" t="s">
        <v>2353</v>
      </c>
      <c r="B15" s="510" t="s">
        <v>8707</v>
      </c>
    </row>
    <row r="16" spans="1:2" s="217" customFormat="1" ht="13.15" customHeight="1" x14ac:dyDescent="0.2">
      <c r="A16" s="216" t="s">
        <v>2354</v>
      </c>
      <c r="B16" s="509" t="s">
        <v>8708</v>
      </c>
    </row>
    <row r="17" spans="1:2" s="217" customFormat="1" ht="13.15" customHeight="1" x14ac:dyDescent="0.2">
      <c r="A17" s="216" t="s">
        <v>2355</v>
      </c>
      <c r="B17" s="509" t="s">
        <v>8709</v>
      </c>
    </row>
    <row r="18" spans="1:2" s="217" customFormat="1" ht="13.15" customHeight="1" x14ac:dyDescent="0.2">
      <c r="A18" s="216" t="s">
        <v>2356</v>
      </c>
      <c r="B18" s="511" t="s">
        <v>8710</v>
      </c>
    </row>
    <row r="19" spans="1:2" s="217" customFormat="1" ht="13.15" customHeight="1" x14ac:dyDescent="0.2">
      <c r="A19" s="216" t="s">
        <v>2357</v>
      </c>
      <c r="B19" s="509" t="s">
        <v>8711</v>
      </c>
    </row>
    <row r="20" spans="1:2" s="217" customFormat="1" ht="13.15" customHeight="1" x14ac:dyDescent="0.25">
      <c r="A20" s="218" t="s">
        <v>2575</v>
      </c>
      <c r="B20" s="509" t="s">
        <v>8712</v>
      </c>
    </row>
    <row r="21" spans="1:2" s="217" customFormat="1" ht="13.15" customHeight="1" x14ac:dyDescent="0.2">
      <c r="A21" s="216"/>
      <c r="B21" s="216"/>
    </row>
    <row r="22" spans="1:2" s="217" customFormat="1" ht="13.15" customHeight="1" x14ac:dyDescent="0.2">
      <c r="A22" s="219" t="s">
        <v>8695</v>
      </c>
    </row>
    <row r="23" spans="1:2" ht="13.15" customHeight="1" x14ac:dyDescent="0.2">
      <c r="A23" s="40"/>
    </row>
    <row r="24" spans="1:2" s="211" customFormat="1" ht="13.15" customHeight="1" x14ac:dyDescent="0.25">
      <c r="A24" s="214" t="s">
        <v>2358</v>
      </c>
    </row>
    <row r="25" spans="1:2" s="211" customFormat="1" ht="13.15" customHeight="1" x14ac:dyDescent="0.2">
      <c r="A25" s="212"/>
    </row>
    <row r="26" spans="1:2" s="211" customFormat="1" ht="13.15" customHeight="1" x14ac:dyDescent="0.25">
      <c r="A26" s="210" t="s">
        <v>2359</v>
      </c>
    </row>
    <row r="27" spans="1:2" s="211" customFormat="1" ht="13.15" customHeight="1" x14ac:dyDescent="0.2">
      <c r="A27" s="212" t="s">
        <v>2361</v>
      </c>
    </row>
    <row r="28" spans="1:2" s="211" customFormat="1" ht="13.15" customHeight="1" x14ac:dyDescent="0.2">
      <c r="A28" s="212" t="s">
        <v>9769</v>
      </c>
    </row>
    <row r="29" spans="1:2" s="211" customFormat="1" ht="13.15" customHeight="1" x14ac:dyDescent="0.2">
      <c r="A29" s="212" t="s">
        <v>2360</v>
      </c>
    </row>
    <row r="30" spans="1:2" s="211" customFormat="1" ht="13.15" customHeight="1" x14ac:dyDescent="0.2">
      <c r="A30" s="212" t="s">
        <v>2362</v>
      </c>
    </row>
    <row r="31" spans="1:2" s="211" customFormat="1" ht="13.15" customHeight="1" x14ac:dyDescent="0.2">
      <c r="A31" s="212" t="s">
        <v>2363</v>
      </c>
    </row>
    <row r="32" spans="1:2" s="211" customFormat="1" ht="13.15" customHeight="1" x14ac:dyDescent="0.2">
      <c r="A32" s="212" t="s">
        <v>2364</v>
      </c>
    </row>
    <row r="33" spans="1:3" s="211" customFormat="1" ht="13.15" customHeight="1" x14ac:dyDescent="0.2">
      <c r="A33" s="212" t="s">
        <v>2365</v>
      </c>
    </row>
    <row r="34" spans="1:3" s="211" customFormat="1" ht="13.15" customHeight="1" x14ac:dyDescent="0.2">
      <c r="A34" s="212"/>
    </row>
    <row r="35" spans="1:3" s="211" customFormat="1" ht="13.15" customHeight="1" x14ac:dyDescent="0.2">
      <c r="A35" s="213" t="s">
        <v>2558</v>
      </c>
      <c r="B35" s="213" t="s">
        <v>2559</v>
      </c>
      <c r="C35" s="212"/>
    </row>
    <row r="36" spans="1:3" s="211" customFormat="1" ht="13.15" customHeight="1" x14ac:dyDescent="0.2">
      <c r="A36" s="212"/>
      <c r="B36" s="213" t="s">
        <v>2560</v>
      </c>
    </row>
    <row r="37" spans="1:3" s="211" customFormat="1" ht="13.15" customHeight="1" x14ac:dyDescent="0.2">
      <c r="A37" s="213"/>
      <c r="B37" s="212"/>
    </row>
    <row r="38" spans="1:3" s="211" customFormat="1" ht="13.15" customHeight="1" x14ac:dyDescent="0.2">
      <c r="A38" s="213" t="s">
        <v>2561</v>
      </c>
      <c r="B38" s="213" t="s">
        <v>2562</v>
      </c>
    </row>
    <row r="39" spans="1:3" s="211" customFormat="1" ht="13.15" customHeight="1" x14ac:dyDescent="0.2"/>
    <row r="40" spans="1:3" s="211" customFormat="1" ht="13.15" customHeight="1" x14ac:dyDescent="0.25">
      <c r="A40" s="215" t="s">
        <v>8713</v>
      </c>
    </row>
    <row r="41" spans="1:3" s="211" customFormat="1" ht="13.15" customHeight="1" x14ac:dyDescent="0.25">
      <c r="A41" s="214" t="s">
        <v>9886</v>
      </c>
    </row>
    <row r="42" spans="1:3" s="211" customFormat="1" ht="13.15" customHeight="1" x14ac:dyDescent="0.2">
      <c r="A42" s="212"/>
    </row>
    <row r="43" spans="1:3" s="211" customFormat="1" ht="13.15" customHeight="1" x14ac:dyDescent="0.2">
      <c r="A43" s="212"/>
    </row>
    <row r="44" spans="1:3" s="211" customFormat="1" ht="13.15" customHeight="1" x14ac:dyDescent="0.2">
      <c r="A44" s="212"/>
    </row>
    <row r="45" spans="1:3" s="211" customFormat="1" ht="13.15" customHeight="1" x14ac:dyDescent="0.2">
      <c r="A45" s="212"/>
    </row>
    <row r="46" spans="1:3" s="211" customFormat="1" ht="13.15" customHeight="1" x14ac:dyDescent="0.2">
      <c r="A46" s="213"/>
      <c r="B46" s="213"/>
      <c r="C46" s="212"/>
    </row>
    <row r="47" spans="1:3" s="211" customFormat="1" ht="13.15" customHeight="1" x14ac:dyDescent="0.2">
      <c r="A47" s="212"/>
      <c r="B47" s="213"/>
    </row>
    <row r="48" spans="1:3" s="211" customFormat="1" ht="13.15" customHeight="1" x14ac:dyDescent="0.2">
      <c r="A48" s="213"/>
      <c r="B48" s="212"/>
    </row>
    <row r="49" spans="1:2" s="211" customFormat="1" ht="13.15" customHeight="1" x14ac:dyDescent="0.2">
      <c r="A49" s="213"/>
      <c r="B49" s="213"/>
    </row>
    <row r="50" spans="1:2" ht="13.15" customHeight="1" x14ac:dyDescent="0.2">
      <c r="A50" s="211"/>
    </row>
    <row r="51" spans="1:2" ht="13.15" customHeight="1" x14ac:dyDescent="0.25">
      <c r="A51" s="215"/>
    </row>
    <row r="52" spans="1:2" ht="13.15" customHeight="1" x14ac:dyDescent="0.2">
      <c r="A52" s="212"/>
    </row>
    <row r="53" spans="1:2" ht="13.15" customHeight="1" x14ac:dyDescent="0.2">
      <c r="A53" s="212"/>
    </row>
    <row r="54" spans="1:2" ht="13.15" customHeight="1" x14ac:dyDescent="0.2"/>
    <row r="55" spans="1:2" ht="13.15" customHeight="1" x14ac:dyDescent="0.2"/>
    <row r="56" spans="1:2" ht="13.15" customHeight="1" x14ac:dyDescent="0.2"/>
    <row r="57" spans="1:2" ht="13.15" customHeight="1" x14ac:dyDescent="0.2"/>
    <row r="58" spans="1:2" ht="13.15" customHeight="1" x14ac:dyDescent="0.2"/>
    <row r="59" spans="1:2" ht="13.15" customHeight="1" x14ac:dyDescent="0.2"/>
    <row r="60" spans="1:2" ht="13.15" customHeight="1" x14ac:dyDescent="0.2"/>
    <row r="61" spans="1:2" ht="13.15" customHeight="1" x14ac:dyDescent="0.2"/>
    <row r="62" spans="1:2" ht="13.15" customHeight="1" x14ac:dyDescent="0.2"/>
    <row r="63" spans="1:2" ht="13.15" customHeight="1" x14ac:dyDescent="0.2"/>
    <row r="64" spans="1:2" ht="13.15" customHeight="1" x14ac:dyDescent="0.2"/>
    <row r="65" ht="13.15" customHeight="1" x14ac:dyDescent="0.2"/>
    <row r="66" ht="13.15" customHeight="1" x14ac:dyDescent="0.2"/>
    <row r="67" ht="13.15" customHeight="1" x14ac:dyDescent="0.2"/>
    <row r="68" ht="13.15" customHeight="1" x14ac:dyDescent="0.2"/>
    <row r="69" ht="13.15" customHeight="1" x14ac:dyDescent="0.2"/>
    <row r="70" ht="13.15" customHeight="1" x14ac:dyDescent="0.2"/>
    <row r="71" ht="13.15" customHeight="1" x14ac:dyDescent="0.2"/>
    <row r="72" ht="13.15" customHeight="1" x14ac:dyDescent="0.2"/>
    <row r="73" ht="13.15" customHeight="1" x14ac:dyDescent="0.2"/>
    <row r="74" ht="13.15" customHeight="1" x14ac:dyDescent="0.2"/>
    <row r="75" ht="13.15" customHeight="1" x14ac:dyDescent="0.2"/>
    <row r="76" ht="13.15" customHeight="1" x14ac:dyDescent="0.2"/>
    <row r="77" ht="13.15" customHeight="1" x14ac:dyDescent="0.2"/>
    <row r="78" ht="13.15" customHeight="1" x14ac:dyDescent="0.2"/>
    <row r="79" ht="13.15" customHeight="1" x14ac:dyDescent="0.2"/>
    <row r="80" ht="13.15" customHeight="1" x14ac:dyDescent="0.2"/>
    <row r="81" ht="13.15" customHeight="1" x14ac:dyDescent="0.2"/>
    <row r="82" ht="13.15" customHeight="1" x14ac:dyDescent="0.2"/>
    <row r="83" ht="13.15" customHeight="1" x14ac:dyDescent="0.2"/>
    <row r="84" ht="13.15" customHeight="1" x14ac:dyDescent="0.2"/>
    <row r="85" ht="13.15" customHeight="1" x14ac:dyDescent="0.2"/>
    <row r="86" ht="13.15" customHeight="1" x14ac:dyDescent="0.2"/>
    <row r="87" ht="13.15" customHeight="1" x14ac:dyDescent="0.2"/>
    <row r="88" ht="13.15" customHeight="1" x14ac:dyDescent="0.2"/>
    <row r="89" ht="13.15" customHeight="1" x14ac:dyDescent="0.2"/>
    <row r="90" ht="13.15" customHeight="1" x14ac:dyDescent="0.2"/>
    <row r="91" ht="13.15" customHeight="1" x14ac:dyDescent="0.2"/>
    <row r="92" ht="13.15" customHeight="1" x14ac:dyDescent="0.2"/>
    <row r="93" ht="13.15" customHeight="1" x14ac:dyDescent="0.2"/>
    <row r="94" ht="13.15" customHeight="1" x14ac:dyDescent="0.2"/>
    <row r="95" ht="13.15" customHeight="1" x14ac:dyDescent="0.2"/>
    <row r="96" ht="13.15" customHeight="1" x14ac:dyDescent="0.2"/>
    <row r="97" ht="13.15" customHeight="1" x14ac:dyDescent="0.2"/>
    <row r="98" ht="13.15" customHeight="1" x14ac:dyDescent="0.2"/>
    <row r="99" ht="13.15" customHeight="1" x14ac:dyDescent="0.2"/>
    <row r="100" ht="13.15" customHeight="1" x14ac:dyDescent="0.2"/>
    <row r="101" ht="13.15" customHeight="1" x14ac:dyDescent="0.2"/>
    <row r="102" ht="13.15" customHeight="1" x14ac:dyDescent="0.2"/>
    <row r="103" ht="13.15" customHeight="1" x14ac:dyDescent="0.2"/>
    <row r="104" ht="13.15" customHeight="1" x14ac:dyDescent="0.2"/>
    <row r="105" ht="13.15" customHeight="1" x14ac:dyDescent="0.2"/>
    <row r="106" ht="13.15" customHeight="1" x14ac:dyDescent="0.2"/>
    <row r="107" ht="13.15" customHeight="1" x14ac:dyDescent="0.2"/>
    <row r="108" ht="13.15" customHeight="1" x14ac:dyDescent="0.2"/>
    <row r="109" ht="13.15" customHeight="1" x14ac:dyDescent="0.2"/>
    <row r="110" ht="13.15" customHeight="1" x14ac:dyDescent="0.2"/>
    <row r="111" ht="13.15" customHeight="1" x14ac:dyDescent="0.2"/>
    <row r="112" ht="13.15" customHeight="1" x14ac:dyDescent="0.2"/>
    <row r="113" ht="13.15" customHeight="1" x14ac:dyDescent="0.2"/>
    <row r="114" ht="13.15" customHeight="1" x14ac:dyDescent="0.2"/>
    <row r="115" ht="13.15" customHeight="1" x14ac:dyDescent="0.2"/>
    <row r="116" ht="13.15" customHeight="1" x14ac:dyDescent="0.2"/>
    <row r="117" ht="13.15" customHeight="1" x14ac:dyDescent="0.2"/>
    <row r="118" ht="13.15" customHeight="1" x14ac:dyDescent="0.2"/>
    <row r="119" ht="13.15" customHeight="1" x14ac:dyDescent="0.2"/>
    <row r="120" ht="13.15" customHeight="1" x14ac:dyDescent="0.2"/>
    <row r="121" ht="13.15" customHeight="1" x14ac:dyDescent="0.2"/>
    <row r="122" ht="13.15" customHeight="1" x14ac:dyDescent="0.2"/>
    <row r="123" ht="13.15" customHeight="1" x14ac:dyDescent="0.2"/>
    <row r="124" ht="13.15" customHeight="1" x14ac:dyDescent="0.2"/>
    <row r="125" ht="13.15" customHeight="1" x14ac:dyDescent="0.2"/>
    <row r="126" ht="13.15" customHeight="1" x14ac:dyDescent="0.2"/>
    <row r="127" ht="13.15" customHeight="1" x14ac:dyDescent="0.2"/>
    <row r="128" ht="13.15" customHeight="1" x14ac:dyDescent="0.2"/>
    <row r="129" ht="13.15" customHeight="1" x14ac:dyDescent="0.2"/>
    <row r="130" ht="13.15" customHeight="1" x14ac:dyDescent="0.2"/>
    <row r="131" ht="13.15" customHeight="1" x14ac:dyDescent="0.2"/>
    <row r="132" ht="13.15" customHeight="1" x14ac:dyDescent="0.2"/>
    <row r="133" ht="13.15" customHeight="1" x14ac:dyDescent="0.2"/>
    <row r="134" ht="13.15" customHeight="1" x14ac:dyDescent="0.2"/>
    <row r="135" ht="13.15" customHeight="1" x14ac:dyDescent="0.2"/>
    <row r="136" ht="13.15" customHeight="1" x14ac:dyDescent="0.2"/>
    <row r="137" ht="13.15" customHeight="1" x14ac:dyDescent="0.2"/>
    <row r="138" ht="13.15" customHeight="1" x14ac:dyDescent="0.2"/>
    <row r="139" ht="13.15" customHeight="1" x14ac:dyDescent="0.2"/>
    <row r="140" ht="13.15" customHeight="1" x14ac:dyDescent="0.2"/>
    <row r="141" ht="13.15" customHeight="1" x14ac:dyDescent="0.2"/>
    <row r="142" ht="13.15" customHeight="1" x14ac:dyDescent="0.2"/>
    <row r="143" ht="13.15" customHeight="1" x14ac:dyDescent="0.2"/>
    <row r="144" ht="13.15" customHeight="1" x14ac:dyDescent="0.2"/>
    <row r="145" ht="13.15" customHeight="1" x14ac:dyDescent="0.2"/>
    <row r="146" ht="13.15" customHeight="1" x14ac:dyDescent="0.2"/>
    <row r="147" ht="13.15" customHeight="1" x14ac:dyDescent="0.2"/>
    <row r="148" ht="13.15" customHeight="1" x14ac:dyDescent="0.2"/>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workbookViewId="0">
      <selection activeCell="A22" sqref="A22"/>
    </sheetView>
  </sheetViews>
  <sheetFormatPr defaultRowHeight="15" x14ac:dyDescent="0.25"/>
  <cols>
    <col min="1" max="1" width="73" style="43" customWidth="1"/>
    <col min="2" max="2" width="17.7109375" style="44" bestFit="1" customWidth="1"/>
    <col min="3" max="3" width="22.5703125" style="44" bestFit="1" customWidth="1"/>
    <col min="4" max="4" width="9.140625" style="43"/>
    <col min="5" max="5" width="11.140625" style="43" bestFit="1" customWidth="1"/>
    <col min="6" max="256" width="9.140625" style="43"/>
    <col min="257" max="257" width="73" style="43" customWidth="1"/>
    <col min="258" max="258" width="17.7109375" style="43" bestFit="1" customWidth="1"/>
    <col min="259" max="259" width="22.5703125" style="43" bestFit="1" customWidth="1"/>
    <col min="260" max="260" width="9.140625" style="43"/>
    <col min="261" max="261" width="11.140625" style="43" bestFit="1" customWidth="1"/>
    <col min="262" max="512" width="9.140625" style="43"/>
    <col min="513" max="513" width="73" style="43" customWidth="1"/>
    <col min="514" max="514" width="17.7109375" style="43" bestFit="1" customWidth="1"/>
    <col min="515" max="515" width="22.5703125" style="43" bestFit="1" customWidth="1"/>
    <col min="516" max="516" width="9.140625" style="43"/>
    <col min="517" max="517" width="11.140625" style="43" bestFit="1" customWidth="1"/>
    <col min="518" max="768" width="9.140625" style="43"/>
    <col min="769" max="769" width="73" style="43" customWidth="1"/>
    <col min="770" max="770" width="17.7109375" style="43" bestFit="1" customWidth="1"/>
    <col min="771" max="771" width="22.5703125" style="43" bestFit="1" customWidth="1"/>
    <col min="772" max="772" width="9.140625" style="43"/>
    <col min="773" max="773" width="11.140625" style="43" bestFit="1" customWidth="1"/>
    <col min="774" max="1024" width="9.140625" style="43"/>
    <col min="1025" max="1025" width="73" style="43" customWidth="1"/>
    <col min="1026" max="1026" width="17.7109375" style="43" bestFit="1" customWidth="1"/>
    <col min="1027" max="1027" width="22.5703125" style="43" bestFit="1" customWidth="1"/>
    <col min="1028" max="1028" width="9.140625" style="43"/>
    <col min="1029" max="1029" width="11.140625" style="43" bestFit="1" customWidth="1"/>
    <col min="1030" max="1280" width="9.140625" style="43"/>
    <col min="1281" max="1281" width="73" style="43" customWidth="1"/>
    <col min="1282" max="1282" width="17.7109375" style="43" bestFit="1" customWidth="1"/>
    <col min="1283" max="1283" width="22.5703125" style="43" bestFit="1" customWidth="1"/>
    <col min="1284" max="1284" width="9.140625" style="43"/>
    <col min="1285" max="1285" width="11.140625" style="43" bestFit="1" customWidth="1"/>
    <col min="1286" max="1536" width="9.140625" style="43"/>
    <col min="1537" max="1537" width="73" style="43" customWidth="1"/>
    <col min="1538" max="1538" width="17.7109375" style="43" bestFit="1" customWidth="1"/>
    <col min="1539" max="1539" width="22.5703125" style="43" bestFit="1" customWidth="1"/>
    <col min="1540" max="1540" width="9.140625" style="43"/>
    <col min="1541" max="1541" width="11.140625" style="43" bestFit="1" customWidth="1"/>
    <col min="1542" max="1792" width="9.140625" style="43"/>
    <col min="1793" max="1793" width="73" style="43" customWidth="1"/>
    <col min="1794" max="1794" width="17.7109375" style="43" bestFit="1" customWidth="1"/>
    <col min="1795" max="1795" width="22.5703125" style="43" bestFit="1" customWidth="1"/>
    <col min="1796" max="1796" width="9.140625" style="43"/>
    <col min="1797" max="1797" width="11.140625" style="43" bestFit="1" customWidth="1"/>
    <col min="1798" max="2048" width="9.140625" style="43"/>
    <col min="2049" max="2049" width="73" style="43" customWidth="1"/>
    <col min="2050" max="2050" width="17.7109375" style="43" bestFit="1" customWidth="1"/>
    <col min="2051" max="2051" width="22.5703125" style="43" bestFit="1" customWidth="1"/>
    <col min="2052" max="2052" width="9.140625" style="43"/>
    <col min="2053" max="2053" width="11.140625" style="43" bestFit="1" customWidth="1"/>
    <col min="2054" max="2304" width="9.140625" style="43"/>
    <col min="2305" max="2305" width="73" style="43" customWidth="1"/>
    <col min="2306" max="2306" width="17.7109375" style="43" bestFit="1" customWidth="1"/>
    <col min="2307" max="2307" width="22.5703125" style="43" bestFit="1" customWidth="1"/>
    <col min="2308" max="2308" width="9.140625" style="43"/>
    <col min="2309" max="2309" width="11.140625" style="43" bestFit="1" customWidth="1"/>
    <col min="2310" max="2560" width="9.140625" style="43"/>
    <col min="2561" max="2561" width="73" style="43" customWidth="1"/>
    <col min="2562" max="2562" width="17.7109375" style="43" bestFit="1" customWidth="1"/>
    <col min="2563" max="2563" width="22.5703125" style="43" bestFit="1" customWidth="1"/>
    <col min="2564" max="2564" width="9.140625" style="43"/>
    <col min="2565" max="2565" width="11.140625" style="43" bestFit="1" customWidth="1"/>
    <col min="2566" max="2816" width="9.140625" style="43"/>
    <col min="2817" max="2817" width="73" style="43" customWidth="1"/>
    <col min="2818" max="2818" width="17.7109375" style="43" bestFit="1" customWidth="1"/>
    <col min="2819" max="2819" width="22.5703125" style="43" bestFit="1" customWidth="1"/>
    <col min="2820" max="2820" width="9.140625" style="43"/>
    <col min="2821" max="2821" width="11.140625" style="43" bestFit="1" customWidth="1"/>
    <col min="2822" max="3072" width="9.140625" style="43"/>
    <col min="3073" max="3073" width="73" style="43" customWidth="1"/>
    <col min="3074" max="3074" width="17.7109375" style="43" bestFit="1" customWidth="1"/>
    <col min="3075" max="3075" width="22.5703125" style="43" bestFit="1" customWidth="1"/>
    <col min="3076" max="3076" width="9.140625" style="43"/>
    <col min="3077" max="3077" width="11.140625" style="43" bestFit="1" customWidth="1"/>
    <col min="3078" max="3328" width="9.140625" style="43"/>
    <col min="3329" max="3329" width="73" style="43" customWidth="1"/>
    <col min="3330" max="3330" width="17.7109375" style="43" bestFit="1" customWidth="1"/>
    <col min="3331" max="3331" width="22.5703125" style="43" bestFit="1" customWidth="1"/>
    <col min="3332" max="3332" width="9.140625" style="43"/>
    <col min="3333" max="3333" width="11.140625" style="43" bestFit="1" customWidth="1"/>
    <col min="3334" max="3584" width="9.140625" style="43"/>
    <col min="3585" max="3585" width="73" style="43" customWidth="1"/>
    <col min="3586" max="3586" width="17.7109375" style="43" bestFit="1" customWidth="1"/>
    <col min="3587" max="3587" width="22.5703125" style="43" bestFit="1" customWidth="1"/>
    <col min="3588" max="3588" width="9.140625" style="43"/>
    <col min="3589" max="3589" width="11.140625" style="43" bestFit="1" customWidth="1"/>
    <col min="3590" max="3840" width="9.140625" style="43"/>
    <col min="3841" max="3841" width="73" style="43" customWidth="1"/>
    <col min="3842" max="3842" width="17.7109375" style="43" bestFit="1" customWidth="1"/>
    <col min="3843" max="3843" width="22.5703125" style="43" bestFit="1" customWidth="1"/>
    <col min="3844" max="3844" width="9.140625" style="43"/>
    <col min="3845" max="3845" width="11.140625" style="43" bestFit="1" customWidth="1"/>
    <col min="3846" max="4096" width="9.140625" style="43"/>
    <col min="4097" max="4097" width="73" style="43" customWidth="1"/>
    <col min="4098" max="4098" width="17.7109375" style="43" bestFit="1" customWidth="1"/>
    <col min="4099" max="4099" width="22.5703125" style="43" bestFit="1" customWidth="1"/>
    <col min="4100" max="4100" width="9.140625" style="43"/>
    <col min="4101" max="4101" width="11.140625" style="43" bestFit="1" customWidth="1"/>
    <col min="4102" max="4352" width="9.140625" style="43"/>
    <col min="4353" max="4353" width="73" style="43" customWidth="1"/>
    <col min="4354" max="4354" width="17.7109375" style="43" bestFit="1" customWidth="1"/>
    <col min="4355" max="4355" width="22.5703125" style="43" bestFit="1" customWidth="1"/>
    <col min="4356" max="4356" width="9.140625" style="43"/>
    <col min="4357" max="4357" width="11.140625" style="43" bestFit="1" customWidth="1"/>
    <col min="4358" max="4608" width="9.140625" style="43"/>
    <col min="4609" max="4609" width="73" style="43" customWidth="1"/>
    <col min="4610" max="4610" width="17.7109375" style="43" bestFit="1" customWidth="1"/>
    <col min="4611" max="4611" width="22.5703125" style="43" bestFit="1" customWidth="1"/>
    <col min="4612" max="4612" width="9.140625" style="43"/>
    <col min="4613" max="4613" width="11.140625" style="43" bestFit="1" customWidth="1"/>
    <col min="4614" max="4864" width="9.140625" style="43"/>
    <col min="4865" max="4865" width="73" style="43" customWidth="1"/>
    <col min="4866" max="4866" width="17.7109375" style="43" bestFit="1" customWidth="1"/>
    <col min="4867" max="4867" width="22.5703125" style="43" bestFit="1" customWidth="1"/>
    <col min="4868" max="4868" width="9.140625" style="43"/>
    <col min="4869" max="4869" width="11.140625" style="43" bestFit="1" customWidth="1"/>
    <col min="4870" max="5120" width="9.140625" style="43"/>
    <col min="5121" max="5121" width="73" style="43" customWidth="1"/>
    <col min="5122" max="5122" width="17.7109375" style="43" bestFit="1" customWidth="1"/>
    <col min="5123" max="5123" width="22.5703125" style="43" bestFit="1" customWidth="1"/>
    <col min="5124" max="5124" width="9.140625" style="43"/>
    <col min="5125" max="5125" width="11.140625" style="43" bestFit="1" customWidth="1"/>
    <col min="5126" max="5376" width="9.140625" style="43"/>
    <col min="5377" max="5377" width="73" style="43" customWidth="1"/>
    <col min="5378" max="5378" width="17.7109375" style="43" bestFit="1" customWidth="1"/>
    <col min="5379" max="5379" width="22.5703125" style="43" bestFit="1" customWidth="1"/>
    <col min="5380" max="5380" width="9.140625" style="43"/>
    <col min="5381" max="5381" width="11.140625" style="43" bestFit="1" customWidth="1"/>
    <col min="5382" max="5632" width="9.140625" style="43"/>
    <col min="5633" max="5633" width="73" style="43" customWidth="1"/>
    <col min="5634" max="5634" width="17.7109375" style="43" bestFit="1" customWidth="1"/>
    <col min="5635" max="5635" width="22.5703125" style="43" bestFit="1" customWidth="1"/>
    <col min="5636" max="5636" width="9.140625" style="43"/>
    <col min="5637" max="5637" width="11.140625" style="43" bestFit="1" customWidth="1"/>
    <col min="5638" max="5888" width="9.140625" style="43"/>
    <col min="5889" max="5889" width="73" style="43" customWidth="1"/>
    <col min="5890" max="5890" width="17.7109375" style="43" bestFit="1" customWidth="1"/>
    <col min="5891" max="5891" width="22.5703125" style="43" bestFit="1" customWidth="1"/>
    <col min="5892" max="5892" width="9.140625" style="43"/>
    <col min="5893" max="5893" width="11.140625" style="43" bestFit="1" customWidth="1"/>
    <col min="5894" max="6144" width="9.140625" style="43"/>
    <col min="6145" max="6145" width="73" style="43" customWidth="1"/>
    <col min="6146" max="6146" width="17.7109375" style="43" bestFit="1" customWidth="1"/>
    <col min="6147" max="6147" width="22.5703125" style="43" bestFit="1" customWidth="1"/>
    <col min="6148" max="6148" width="9.140625" style="43"/>
    <col min="6149" max="6149" width="11.140625" style="43" bestFit="1" customWidth="1"/>
    <col min="6150" max="6400" width="9.140625" style="43"/>
    <col min="6401" max="6401" width="73" style="43" customWidth="1"/>
    <col min="6402" max="6402" width="17.7109375" style="43" bestFit="1" customWidth="1"/>
    <col min="6403" max="6403" width="22.5703125" style="43" bestFit="1" customWidth="1"/>
    <col min="6404" max="6404" width="9.140625" style="43"/>
    <col min="6405" max="6405" width="11.140625" style="43" bestFit="1" customWidth="1"/>
    <col min="6406" max="6656" width="9.140625" style="43"/>
    <col min="6657" max="6657" width="73" style="43" customWidth="1"/>
    <col min="6658" max="6658" width="17.7109375" style="43" bestFit="1" customWidth="1"/>
    <col min="6659" max="6659" width="22.5703125" style="43" bestFit="1" customWidth="1"/>
    <col min="6660" max="6660" width="9.140625" style="43"/>
    <col min="6661" max="6661" width="11.140625" style="43" bestFit="1" customWidth="1"/>
    <col min="6662" max="6912" width="9.140625" style="43"/>
    <col min="6913" max="6913" width="73" style="43" customWidth="1"/>
    <col min="6914" max="6914" width="17.7109375" style="43" bestFit="1" customWidth="1"/>
    <col min="6915" max="6915" width="22.5703125" style="43" bestFit="1" customWidth="1"/>
    <col min="6916" max="6916" width="9.140625" style="43"/>
    <col min="6917" max="6917" width="11.140625" style="43" bestFit="1" customWidth="1"/>
    <col min="6918" max="7168" width="9.140625" style="43"/>
    <col min="7169" max="7169" width="73" style="43" customWidth="1"/>
    <col min="7170" max="7170" width="17.7109375" style="43" bestFit="1" customWidth="1"/>
    <col min="7171" max="7171" width="22.5703125" style="43" bestFit="1" customWidth="1"/>
    <col min="7172" max="7172" width="9.140625" style="43"/>
    <col min="7173" max="7173" width="11.140625" style="43" bestFit="1" customWidth="1"/>
    <col min="7174" max="7424" width="9.140625" style="43"/>
    <col min="7425" max="7425" width="73" style="43" customWidth="1"/>
    <col min="7426" max="7426" width="17.7109375" style="43" bestFit="1" customWidth="1"/>
    <col min="7427" max="7427" width="22.5703125" style="43" bestFit="1" customWidth="1"/>
    <col min="7428" max="7428" width="9.140625" style="43"/>
    <col min="7429" max="7429" width="11.140625" style="43" bestFit="1" customWidth="1"/>
    <col min="7430" max="7680" width="9.140625" style="43"/>
    <col min="7681" max="7681" width="73" style="43" customWidth="1"/>
    <col min="7682" max="7682" width="17.7109375" style="43" bestFit="1" customWidth="1"/>
    <col min="7683" max="7683" width="22.5703125" style="43" bestFit="1" customWidth="1"/>
    <col min="7684" max="7684" width="9.140625" style="43"/>
    <col min="7685" max="7685" width="11.140625" style="43" bestFit="1" customWidth="1"/>
    <col min="7686" max="7936" width="9.140625" style="43"/>
    <col min="7937" max="7937" width="73" style="43" customWidth="1"/>
    <col min="7938" max="7938" width="17.7109375" style="43" bestFit="1" customWidth="1"/>
    <col min="7939" max="7939" width="22.5703125" style="43" bestFit="1" customWidth="1"/>
    <col min="7940" max="7940" width="9.140625" style="43"/>
    <col min="7941" max="7941" width="11.140625" style="43" bestFit="1" customWidth="1"/>
    <col min="7942" max="8192" width="9.140625" style="43"/>
    <col min="8193" max="8193" width="73" style="43" customWidth="1"/>
    <col min="8194" max="8194" width="17.7109375" style="43" bestFit="1" customWidth="1"/>
    <col min="8195" max="8195" width="22.5703125" style="43" bestFit="1" customWidth="1"/>
    <col min="8196" max="8196" width="9.140625" style="43"/>
    <col min="8197" max="8197" width="11.140625" style="43" bestFit="1" customWidth="1"/>
    <col min="8198" max="8448" width="9.140625" style="43"/>
    <col min="8449" max="8449" width="73" style="43" customWidth="1"/>
    <col min="8450" max="8450" width="17.7109375" style="43" bestFit="1" customWidth="1"/>
    <col min="8451" max="8451" width="22.5703125" style="43" bestFit="1" customWidth="1"/>
    <col min="8452" max="8452" width="9.140625" style="43"/>
    <col min="8453" max="8453" width="11.140625" style="43" bestFit="1" customWidth="1"/>
    <col min="8454" max="8704" width="9.140625" style="43"/>
    <col min="8705" max="8705" width="73" style="43" customWidth="1"/>
    <col min="8706" max="8706" width="17.7109375" style="43" bestFit="1" customWidth="1"/>
    <col min="8707" max="8707" width="22.5703125" style="43" bestFit="1" customWidth="1"/>
    <col min="8708" max="8708" width="9.140625" style="43"/>
    <col min="8709" max="8709" width="11.140625" style="43" bestFit="1" customWidth="1"/>
    <col min="8710" max="8960" width="9.140625" style="43"/>
    <col min="8961" max="8961" width="73" style="43" customWidth="1"/>
    <col min="8962" max="8962" width="17.7109375" style="43" bestFit="1" customWidth="1"/>
    <col min="8963" max="8963" width="22.5703125" style="43" bestFit="1" customWidth="1"/>
    <col min="8964" max="8964" width="9.140625" style="43"/>
    <col min="8965" max="8965" width="11.140625" style="43" bestFit="1" customWidth="1"/>
    <col min="8966" max="9216" width="9.140625" style="43"/>
    <col min="9217" max="9217" width="73" style="43" customWidth="1"/>
    <col min="9218" max="9218" width="17.7109375" style="43" bestFit="1" customWidth="1"/>
    <col min="9219" max="9219" width="22.5703125" style="43" bestFit="1" customWidth="1"/>
    <col min="9220" max="9220" width="9.140625" style="43"/>
    <col min="9221" max="9221" width="11.140625" style="43" bestFit="1" customWidth="1"/>
    <col min="9222" max="9472" width="9.140625" style="43"/>
    <col min="9473" max="9473" width="73" style="43" customWidth="1"/>
    <col min="9474" max="9474" width="17.7109375" style="43" bestFit="1" customWidth="1"/>
    <col min="9475" max="9475" width="22.5703125" style="43" bestFit="1" customWidth="1"/>
    <col min="9476" max="9476" width="9.140625" style="43"/>
    <col min="9477" max="9477" width="11.140625" style="43" bestFit="1" customWidth="1"/>
    <col min="9478" max="9728" width="9.140625" style="43"/>
    <col min="9729" max="9729" width="73" style="43" customWidth="1"/>
    <col min="9730" max="9730" width="17.7109375" style="43" bestFit="1" customWidth="1"/>
    <col min="9731" max="9731" width="22.5703125" style="43" bestFit="1" customWidth="1"/>
    <col min="9732" max="9732" width="9.140625" style="43"/>
    <col min="9733" max="9733" width="11.140625" style="43" bestFit="1" customWidth="1"/>
    <col min="9734" max="9984" width="9.140625" style="43"/>
    <col min="9985" max="9985" width="73" style="43" customWidth="1"/>
    <col min="9986" max="9986" width="17.7109375" style="43" bestFit="1" customWidth="1"/>
    <col min="9987" max="9987" width="22.5703125" style="43" bestFit="1" customWidth="1"/>
    <col min="9988" max="9988" width="9.140625" style="43"/>
    <col min="9989" max="9989" width="11.140625" style="43" bestFit="1" customWidth="1"/>
    <col min="9990" max="10240" width="9.140625" style="43"/>
    <col min="10241" max="10241" width="73" style="43" customWidth="1"/>
    <col min="10242" max="10242" width="17.7109375" style="43" bestFit="1" customWidth="1"/>
    <col min="10243" max="10243" width="22.5703125" style="43" bestFit="1" customWidth="1"/>
    <col min="10244" max="10244" width="9.140625" style="43"/>
    <col min="10245" max="10245" width="11.140625" style="43" bestFit="1" customWidth="1"/>
    <col min="10246" max="10496" width="9.140625" style="43"/>
    <col min="10497" max="10497" width="73" style="43" customWidth="1"/>
    <col min="10498" max="10498" width="17.7109375" style="43" bestFit="1" customWidth="1"/>
    <col min="10499" max="10499" width="22.5703125" style="43" bestFit="1" customWidth="1"/>
    <col min="10500" max="10500" width="9.140625" style="43"/>
    <col min="10501" max="10501" width="11.140625" style="43" bestFit="1" customWidth="1"/>
    <col min="10502" max="10752" width="9.140625" style="43"/>
    <col min="10753" max="10753" width="73" style="43" customWidth="1"/>
    <col min="10754" max="10754" width="17.7109375" style="43" bestFit="1" customWidth="1"/>
    <col min="10755" max="10755" width="22.5703125" style="43" bestFit="1" customWidth="1"/>
    <col min="10756" max="10756" width="9.140625" style="43"/>
    <col min="10757" max="10757" width="11.140625" style="43" bestFit="1" customWidth="1"/>
    <col min="10758" max="11008" width="9.140625" style="43"/>
    <col min="11009" max="11009" width="73" style="43" customWidth="1"/>
    <col min="11010" max="11010" width="17.7109375" style="43" bestFit="1" customWidth="1"/>
    <col min="11011" max="11011" width="22.5703125" style="43" bestFit="1" customWidth="1"/>
    <col min="11012" max="11012" width="9.140625" style="43"/>
    <col min="11013" max="11013" width="11.140625" style="43" bestFit="1" customWidth="1"/>
    <col min="11014" max="11264" width="9.140625" style="43"/>
    <col min="11265" max="11265" width="73" style="43" customWidth="1"/>
    <col min="11266" max="11266" width="17.7109375" style="43" bestFit="1" customWidth="1"/>
    <col min="11267" max="11267" width="22.5703125" style="43" bestFit="1" customWidth="1"/>
    <col min="11268" max="11268" width="9.140625" style="43"/>
    <col min="11269" max="11269" width="11.140625" style="43" bestFit="1" customWidth="1"/>
    <col min="11270" max="11520" width="9.140625" style="43"/>
    <col min="11521" max="11521" width="73" style="43" customWidth="1"/>
    <col min="11522" max="11522" width="17.7109375" style="43" bestFit="1" customWidth="1"/>
    <col min="11523" max="11523" width="22.5703125" style="43" bestFit="1" customWidth="1"/>
    <col min="11524" max="11524" width="9.140625" style="43"/>
    <col min="11525" max="11525" width="11.140625" style="43" bestFit="1" customWidth="1"/>
    <col min="11526" max="11776" width="9.140625" style="43"/>
    <col min="11777" max="11777" width="73" style="43" customWidth="1"/>
    <col min="11778" max="11778" width="17.7109375" style="43" bestFit="1" customWidth="1"/>
    <col min="11779" max="11779" width="22.5703125" style="43" bestFit="1" customWidth="1"/>
    <col min="11780" max="11780" width="9.140625" style="43"/>
    <col min="11781" max="11781" width="11.140625" style="43" bestFit="1" customWidth="1"/>
    <col min="11782" max="12032" width="9.140625" style="43"/>
    <col min="12033" max="12033" width="73" style="43" customWidth="1"/>
    <col min="12034" max="12034" width="17.7109375" style="43" bestFit="1" customWidth="1"/>
    <col min="12035" max="12035" width="22.5703125" style="43" bestFit="1" customWidth="1"/>
    <col min="12036" max="12036" width="9.140625" style="43"/>
    <col min="12037" max="12037" width="11.140625" style="43" bestFit="1" customWidth="1"/>
    <col min="12038" max="12288" width="9.140625" style="43"/>
    <col min="12289" max="12289" width="73" style="43" customWidth="1"/>
    <col min="12290" max="12290" width="17.7109375" style="43" bestFit="1" customWidth="1"/>
    <col min="12291" max="12291" width="22.5703125" style="43" bestFit="1" customWidth="1"/>
    <col min="12292" max="12292" width="9.140625" style="43"/>
    <col min="12293" max="12293" width="11.140625" style="43" bestFit="1" customWidth="1"/>
    <col min="12294" max="12544" width="9.140625" style="43"/>
    <col min="12545" max="12545" width="73" style="43" customWidth="1"/>
    <col min="12546" max="12546" width="17.7109375" style="43" bestFit="1" customWidth="1"/>
    <col min="12547" max="12547" width="22.5703125" style="43" bestFit="1" customWidth="1"/>
    <col min="12548" max="12548" width="9.140625" style="43"/>
    <col min="12549" max="12549" width="11.140625" style="43" bestFit="1" customWidth="1"/>
    <col min="12550" max="12800" width="9.140625" style="43"/>
    <col min="12801" max="12801" width="73" style="43" customWidth="1"/>
    <col min="12802" max="12802" width="17.7109375" style="43" bestFit="1" customWidth="1"/>
    <col min="12803" max="12803" width="22.5703125" style="43" bestFit="1" customWidth="1"/>
    <col min="12804" max="12804" width="9.140625" style="43"/>
    <col min="12805" max="12805" width="11.140625" style="43" bestFit="1" customWidth="1"/>
    <col min="12806" max="13056" width="9.140625" style="43"/>
    <col min="13057" max="13057" width="73" style="43" customWidth="1"/>
    <col min="13058" max="13058" width="17.7109375" style="43" bestFit="1" customWidth="1"/>
    <col min="13059" max="13059" width="22.5703125" style="43" bestFit="1" customWidth="1"/>
    <col min="13060" max="13060" width="9.140625" style="43"/>
    <col min="13061" max="13061" width="11.140625" style="43" bestFit="1" customWidth="1"/>
    <col min="13062" max="13312" width="9.140625" style="43"/>
    <col min="13313" max="13313" width="73" style="43" customWidth="1"/>
    <col min="13314" max="13314" width="17.7109375" style="43" bestFit="1" customWidth="1"/>
    <col min="13315" max="13315" width="22.5703125" style="43" bestFit="1" customWidth="1"/>
    <col min="13316" max="13316" width="9.140625" style="43"/>
    <col min="13317" max="13317" width="11.140625" style="43" bestFit="1" customWidth="1"/>
    <col min="13318" max="13568" width="9.140625" style="43"/>
    <col min="13569" max="13569" width="73" style="43" customWidth="1"/>
    <col min="13570" max="13570" width="17.7109375" style="43" bestFit="1" customWidth="1"/>
    <col min="13571" max="13571" width="22.5703125" style="43" bestFit="1" customWidth="1"/>
    <col min="13572" max="13572" width="9.140625" style="43"/>
    <col min="13573" max="13573" width="11.140625" style="43" bestFit="1" customWidth="1"/>
    <col min="13574" max="13824" width="9.140625" style="43"/>
    <col min="13825" max="13825" width="73" style="43" customWidth="1"/>
    <col min="13826" max="13826" width="17.7109375" style="43" bestFit="1" customWidth="1"/>
    <col min="13827" max="13827" width="22.5703125" style="43" bestFit="1" customWidth="1"/>
    <col min="13828" max="13828" width="9.140625" style="43"/>
    <col min="13829" max="13829" width="11.140625" style="43" bestFit="1" customWidth="1"/>
    <col min="13830" max="14080" width="9.140625" style="43"/>
    <col min="14081" max="14081" width="73" style="43" customWidth="1"/>
    <col min="14082" max="14082" width="17.7109375" style="43" bestFit="1" customWidth="1"/>
    <col min="14083" max="14083" width="22.5703125" style="43" bestFit="1" customWidth="1"/>
    <col min="14084" max="14084" width="9.140625" style="43"/>
    <col min="14085" max="14085" width="11.140625" style="43" bestFit="1" customWidth="1"/>
    <col min="14086" max="14336" width="9.140625" style="43"/>
    <col min="14337" max="14337" width="73" style="43" customWidth="1"/>
    <col min="14338" max="14338" width="17.7109375" style="43" bestFit="1" customWidth="1"/>
    <col min="14339" max="14339" width="22.5703125" style="43" bestFit="1" customWidth="1"/>
    <col min="14340" max="14340" width="9.140625" style="43"/>
    <col min="14341" max="14341" width="11.140625" style="43" bestFit="1" customWidth="1"/>
    <col min="14342" max="14592" width="9.140625" style="43"/>
    <col min="14593" max="14593" width="73" style="43" customWidth="1"/>
    <col min="14594" max="14594" width="17.7109375" style="43" bestFit="1" customWidth="1"/>
    <col min="14595" max="14595" width="22.5703125" style="43" bestFit="1" customWidth="1"/>
    <col min="14596" max="14596" width="9.140625" style="43"/>
    <col min="14597" max="14597" width="11.140625" style="43" bestFit="1" customWidth="1"/>
    <col min="14598" max="14848" width="9.140625" style="43"/>
    <col min="14849" max="14849" width="73" style="43" customWidth="1"/>
    <col min="14850" max="14850" width="17.7109375" style="43" bestFit="1" customWidth="1"/>
    <col min="14851" max="14851" width="22.5703125" style="43" bestFit="1" customWidth="1"/>
    <col min="14852" max="14852" width="9.140625" style="43"/>
    <col min="14853" max="14853" width="11.140625" style="43" bestFit="1" customWidth="1"/>
    <col min="14854" max="15104" width="9.140625" style="43"/>
    <col min="15105" max="15105" width="73" style="43" customWidth="1"/>
    <col min="15106" max="15106" width="17.7109375" style="43" bestFit="1" customWidth="1"/>
    <col min="15107" max="15107" width="22.5703125" style="43" bestFit="1" customWidth="1"/>
    <col min="15108" max="15108" width="9.140625" style="43"/>
    <col min="15109" max="15109" width="11.140625" style="43" bestFit="1" customWidth="1"/>
    <col min="15110" max="15360" width="9.140625" style="43"/>
    <col min="15361" max="15361" width="73" style="43" customWidth="1"/>
    <col min="15362" max="15362" width="17.7109375" style="43" bestFit="1" customWidth="1"/>
    <col min="15363" max="15363" width="22.5703125" style="43" bestFit="1" customWidth="1"/>
    <col min="15364" max="15364" width="9.140625" style="43"/>
    <col min="15365" max="15365" width="11.140625" style="43" bestFit="1" customWidth="1"/>
    <col min="15366" max="15616" width="9.140625" style="43"/>
    <col min="15617" max="15617" width="73" style="43" customWidth="1"/>
    <col min="15618" max="15618" width="17.7109375" style="43" bestFit="1" customWidth="1"/>
    <col min="15619" max="15619" width="22.5703125" style="43" bestFit="1" customWidth="1"/>
    <col min="15620" max="15620" width="9.140625" style="43"/>
    <col min="15621" max="15621" width="11.140625" style="43" bestFit="1" customWidth="1"/>
    <col min="15622" max="15872" width="9.140625" style="43"/>
    <col min="15873" max="15873" width="73" style="43" customWidth="1"/>
    <col min="15874" max="15874" width="17.7109375" style="43" bestFit="1" customWidth="1"/>
    <col min="15875" max="15875" width="22.5703125" style="43" bestFit="1" customWidth="1"/>
    <col min="15876" max="15876" width="9.140625" style="43"/>
    <col min="15877" max="15877" width="11.140625" style="43" bestFit="1" customWidth="1"/>
    <col min="15878" max="16128" width="9.140625" style="43"/>
    <col min="16129" max="16129" width="73" style="43" customWidth="1"/>
    <col min="16130" max="16130" width="17.7109375" style="43" bestFit="1" customWidth="1"/>
    <col min="16131" max="16131" width="22.5703125" style="43" bestFit="1" customWidth="1"/>
    <col min="16132" max="16132" width="9.140625" style="43"/>
    <col min="16133" max="16133" width="11.140625" style="43" bestFit="1" customWidth="1"/>
    <col min="16134" max="16384" width="9.140625" style="43"/>
  </cols>
  <sheetData>
    <row r="1" spans="1:3" ht="15.75" x14ac:dyDescent="0.25">
      <c r="A1" s="42" t="s">
        <v>9730</v>
      </c>
    </row>
    <row r="2" spans="1:3" ht="15.75" x14ac:dyDescent="0.25">
      <c r="A2" s="42" t="s">
        <v>2366</v>
      </c>
    </row>
    <row r="4" spans="1:3" s="45" customFormat="1" ht="14.25" x14ac:dyDescent="0.2">
      <c r="A4" s="45" t="s">
        <v>2367</v>
      </c>
      <c r="B4" s="46" t="s">
        <v>2368</v>
      </c>
      <c r="C4" s="46" t="s">
        <v>2369</v>
      </c>
    </row>
    <row r="5" spans="1:3" x14ac:dyDescent="0.25">
      <c r="A5" s="47" t="s">
        <v>9723</v>
      </c>
      <c r="B5" s="48">
        <v>65853514</v>
      </c>
      <c r="C5" s="49">
        <v>0.48184578075909323</v>
      </c>
    </row>
    <row r="6" spans="1:3" x14ac:dyDescent="0.25">
      <c r="A6" s="47" t="s">
        <v>9704</v>
      </c>
      <c r="B6" s="48">
        <v>62984828</v>
      </c>
      <c r="C6" s="49">
        <v>0.46085579614836036</v>
      </c>
    </row>
    <row r="7" spans="1:3" x14ac:dyDescent="0.25">
      <c r="A7" s="47" t="s">
        <v>9718</v>
      </c>
      <c r="B7" s="48">
        <v>4489341</v>
      </c>
      <c r="C7" s="49">
        <v>3.284820942491859E-2</v>
      </c>
    </row>
    <row r="8" spans="1:3" x14ac:dyDescent="0.25">
      <c r="A8" s="47" t="s">
        <v>9728</v>
      </c>
      <c r="B8" s="53">
        <v>1457218</v>
      </c>
      <c r="C8" s="49">
        <v>1.0662367158511911E-2</v>
      </c>
    </row>
    <row r="9" spans="1:3" x14ac:dyDescent="0.25">
      <c r="A9" s="47" t="s">
        <v>9727</v>
      </c>
      <c r="B9" s="48">
        <v>731991</v>
      </c>
      <c r="C9" s="49">
        <v>5.3559294482543388E-3</v>
      </c>
    </row>
    <row r="10" spans="1:3" x14ac:dyDescent="0.25">
      <c r="A10" s="47" t="s">
        <v>9700</v>
      </c>
      <c r="B10" s="48">
        <v>698990</v>
      </c>
      <c r="C10" s="49">
        <v>5.1144633267831167E-3</v>
      </c>
    </row>
    <row r="11" spans="1:3" x14ac:dyDescent="0.25">
      <c r="A11" s="47" t="s">
        <v>9697</v>
      </c>
      <c r="B11" s="48">
        <v>203090</v>
      </c>
      <c r="C11" s="49">
        <v>1.4859960185930889E-3</v>
      </c>
    </row>
    <row r="12" spans="1:3" x14ac:dyDescent="0.25">
      <c r="A12" s="47" t="s">
        <v>9713</v>
      </c>
      <c r="B12" s="48">
        <v>74401</v>
      </c>
      <c r="C12" s="49">
        <v>5.4438716716403762E-4</v>
      </c>
    </row>
    <row r="13" spans="1:3" x14ac:dyDescent="0.25">
      <c r="A13" s="47" t="s">
        <v>9722</v>
      </c>
      <c r="B13" s="48">
        <v>33136</v>
      </c>
      <c r="C13" s="49">
        <v>2.4245390748978577E-4</v>
      </c>
    </row>
    <row r="14" spans="1:3" x14ac:dyDescent="0.25">
      <c r="A14" s="47" t="s">
        <v>9701</v>
      </c>
      <c r="B14" s="48">
        <v>28863</v>
      </c>
      <c r="C14" s="49">
        <v>2.111886507688824E-4</v>
      </c>
    </row>
    <row r="15" spans="1:3" x14ac:dyDescent="0.25">
      <c r="A15" s="47" t="s">
        <v>9699</v>
      </c>
      <c r="B15" s="48">
        <v>24307</v>
      </c>
      <c r="C15" s="49">
        <v>1.7785270187573103E-4</v>
      </c>
    </row>
    <row r="16" spans="1:3" x14ac:dyDescent="0.25">
      <c r="A16" s="47" t="s">
        <v>9703</v>
      </c>
      <c r="B16" s="48">
        <v>13537</v>
      </c>
      <c r="C16" s="49">
        <v>9.9049328394773959E-5</v>
      </c>
    </row>
    <row r="17" spans="1:3" x14ac:dyDescent="0.25">
      <c r="A17" s="47" t="s">
        <v>9716</v>
      </c>
      <c r="B17" s="48">
        <v>12467</v>
      </c>
      <c r="C17" s="49">
        <v>9.1220209580974141E-5</v>
      </c>
    </row>
    <row r="18" spans="1:3" x14ac:dyDescent="0.25">
      <c r="A18" s="47" t="s">
        <v>9706</v>
      </c>
      <c r="B18" s="48">
        <v>9338</v>
      </c>
      <c r="C18" s="49">
        <v>6.8325524750712806E-5</v>
      </c>
    </row>
    <row r="19" spans="1:3" x14ac:dyDescent="0.25">
      <c r="A19" s="50" t="s">
        <v>9717</v>
      </c>
      <c r="B19" s="48">
        <v>7211</v>
      </c>
      <c r="C19" s="49">
        <v>5.2762407258234102E-5</v>
      </c>
    </row>
    <row r="20" spans="1:3" x14ac:dyDescent="0.25">
      <c r="A20" s="47" t="s">
        <v>9711</v>
      </c>
      <c r="B20" s="48">
        <v>6462</v>
      </c>
      <c r="C20" s="49">
        <v>4.7282024088574233E-5</v>
      </c>
    </row>
    <row r="21" spans="1:3" x14ac:dyDescent="0.25">
      <c r="A21" s="47" t="s">
        <v>9726</v>
      </c>
      <c r="B21" s="48">
        <v>5733</v>
      </c>
      <c r="C21" s="49">
        <v>4.1947979588331177E-5</v>
      </c>
    </row>
    <row r="22" spans="1:3" x14ac:dyDescent="0.25">
      <c r="A22" s="47" t="s">
        <v>9720</v>
      </c>
      <c r="B22" s="48">
        <v>5617</v>
      </c>
      <c r="C22" s="49">
        <v>4.1099215305713627E-5</v>
      </c>
    </row>
    <row r="23" spans="1:3" x14ac:dyDescent="0.25">
      <c r="A23" s="47" t="s">
        <v>9724</v>
      </c>
      <c r="B23" s="48">
        <v>4779</v>
      </c>
      <c r="C23" s="49">
        <v>3.4967625057148909E-5</v>
      </c>
    </row>
    <row r="24" spans="1:3" x14ac:dyDescent="0.25">
      <c r="A24" s="47" t="s">
        <v>9710</v>
      </c>
      <c r="B24" s="48">
        <v>4317</v>
      </c>
      <c r="C24" s="49">
        <v>3.1587201793620389E-5</v>
      </c>
    </row>
    <row r="25" spans="1:3" x14ac:dyDescent="0.25">
      <c r="A25" s="47" t="s">
        <v>9729</v>
      </c>
      <c r="B25" s="48">
        <v>3581</v>
      </c>
      <c r="C25" s="49">
        <v>2.6201938759081448E-5</v>
      </c>
    </row>
    <row r="26" spans="1:3" x14ac:dyDescent="0.25">
      <c r="A26" s="47" t="s">
        <v>9707</v>
      </c>
      <c r="B26" s="48">
        <v>3250</v>
      </c>
      <c r="C26" s="49">
        <v>2.3780033780233093E-5</v>
      </c>
    </row>
    <row r="27" spans="1:3" x14ac:dyDescent="0.25">
      <c r="A27" s="47" t="s">
        <v>9721</v>
      </c>
      <c r="B27" s="48">
        <v>2752</v>
      </c>
      <c r="C27" s="49">
        <v>2.01362009117543E-5</v>
      </c>
    </row>
    <row r="28" spans="1:3" x14ac:dyDescent="0.25">
      <c r="A28" s="47" t="s">
        <v>9705</v>
      </c>
      <c r="B28" s="48">
        <v>2691</v>
      </c>
      <c r="C28" s="49">
        <v>1.9689867970033003E-5</v>
      </c>
    </row>
    <row r="29" spans="1:3" x14ac:dyDescent="0.25">
      <c r="A29" s="47" t="s">
        <v>9698</v>
      </c>
      <c r="B29" s="48">
        <v>2356</v>
      </c>
      <c r="C29" s="49">
        <v>1.7238695257301282E-5</v>
      </c>
    </row>
    <row r="30" spans="1:3" x14ac:dyDescent="0.25">
      <c r="A30" s="47" t="s">
        <v>9715</v>
      </c>
      <c r="B30" s="48">
        <v>1096</v>
      </c>
      <c r="C30" s="49">
        <v>8.0193590840416834E-6</v>
      </c>
    </row>
    <row r="31" spans="1:3" x14ac:dyDescent="0.25">
      <c r="A31" s="47" t="s">
        <v>9712</v>
      </c>
      <c r="B31" s="52">
        <v>962</v>
      </c>
      <c r="C31" s="49">
        <v>7.0388899989489954E-6</v>
      </c>
    </row>
    <row r="32" spans="1:3" x14ac:dyDescent="0.25">
      <c r="A32" s="47" t="s">
        <v>9709</v>
      </c>
      <c r="B32" s="48">
        <v>754</v>
      </c>
      <c r="C32" s="49">
        <v>5.5169678370140777E-6</v>
      </c>
    </row>
    <row r="33" spans="1:5" x14ac:dyDescent="0.25">
      <c r="A33" s="47" t="s">
        <v>9708</v>
      </c>
      <c r="B33" s="48">
        <v>751</v>
      </c>
      <c r="C33" s="49">
        <v>5.4950170366015546E-6</v>
      </c>
    </row>
    <row r="34" spans="1:5" x14ac:dyDescent="0.25">
      <c r="A34" s="47" t="s">
        <v>9719</v>
      </c>
      <c r="B34" s="48">
        <v>749</v>
      </c>
      <c r="C34" s="49">
        <v>5.4803831696598729E-6</v>
      </c>
    </row>
    <row r="35" spans="1:5" x14ac:dyDescent="0.25">
      <c r="A35" s="47" t="s">
        <v>9702</v>
      </c>
      <c r="B35" s="48">
        <v>475</v>
      </c>
      <c r="C35" s="49">
        <v>3.475543398649452E-6</v>
      </c>
    </row>
    <row r="36" spans="1:5" x14ac:dyDescent="0.25">
      <c r="A36" s="51" t="s">
        <v>9714</v>
      </c>
      <c r="B36" s="48">
        <v>382</v>
      </c>
      <c r="C36" s="49">
        <v>2.7950685858612436E-6</v>
      </c>
    </row>
    <row r="37" spans="1:5" x14ac:dyDescent="0.25">
      <c r="A37" s="47" t="s">
        <v>9725</v>
      </c>
      <c r="B37" s="48">
        <v>337</v>
      </c>
      <c r="C37" s="49">
        <v>2.4658065796734009E-6</v>
      </c>
    </row>
    <row r="38" spans="1:5" x14ac:dyDescent="0.25">
      <c r="A38" s="45" t="s">
        <v>2370</v>
      </c>
      <c r="B38" s="54">
        <v>136669276</v>
      </c>
      <c r="C38" s="49"/>
    </row>
    <row r="39" spans="1:5" x14ac:dyDescent="0.25">
      <c r="B39" s="54"/>
    </row>
    <row r="41" spans="1:5" x14ac:dyDescent="0.25">
      <c r="A41" s="55" t="s">
        <v>9695</v>
      </c>
      <c r="B41" s="420">
        <v>245502000</v>
      </c>
      <c r="E41" s="56"/>
    </row>
    <row r="42" spans="1:5" x14ac:dyDescent="0.25">
      <c r="A42" s="55" t="s">
        <v>2371</v>
      </c>
      <c r="B42" s="421">
        <v>0.55669312673623839</v>
      </c>
    </row>
    <row r="43" spans="1:5" x14ac:dyDescent="0.25">
      <c r="A43" s="55"/>
    </row>
    <row r="44" spans="1:5" ht="24.75" x14ac:dyDescent="0.25">
      <c r="A44" s="55" t="s">
        <v>9694</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
  <sheetViews>
    <sheetView workbookViewId="0">
      <selection activeCell="F8" sqref="F8"/>
    </sheetView>
  </sheetViews>
  <sheetFormatPr defaultRowHeight="15" x14ac:dyDescent="0.25"/>
  <cols>
    <col min="1" max="1" width="7.28515625" style="45" bestFit="1" customWidth="1"/>
    <col min="2" max="2" width="14.5703125" style="44" bestFit="1" customWidth="1"/>
    <col min="3" max="3" width="21.5703125" style="44" customWidth="1"/>
    <col min="4" max="4" width="12.28515625" style="43" bestFit="1" customWidth="1"/>
    <col min="5" max="5" width="11.28515625" style="43" bestFit="1" customWidth="1"/>
    <col min="6" max="6" width="10.85546875" style="43" bestFit="1" customWidth="1"/>
    <col min="7" max="7" width="12.42578125" style="43" bestFit="1" customWidth="1"/>
    <col min="8" max="256" width="8.85546875" style="43"/>
    <col min="257" max="257" width="7.28515625" style="43" bestFit="1" customWidth="1"/>
    <col min="258" max="258" width="16" style="43" bestFit="1" customWidth="1"/>
    <col min="259" max="259" width="14.5703125" style="43" bestFit="1" customWidth="1"/>
    <col min="260" max="260" width="11.28515625" style="43" bestFit="1" customWidth="1"/>
    <col min="261" max="261" width="12" style="43" bestFit="1" customWidth="1"/>
    <col min="262" max="262" width="9.85546875" style="43" bestFit="1" customWidth="1"/>
    <col min="263" max="263" width="12.42578125" style="43" bestFit="1" customWidth="1"/>
    <col min="264" max="512" width="8.85546875" style="43"/>
    <col min="513" max="513" width="7.28515625" style="43" bestFit="1" customWidth="1"/>
    <col min="514" max="514" width="16" style="43" bestFit="1" customWidth="1"/>
    <col min="515" max="515" width="14.5703125" style="43" bestFit="1" customWidth="1"/>
    <col min="516" max="516" width="11.28515625" style="43" bestFit="1" customWidth="1"/>
    <col min="517" max="517" width="12" style="43" bestFit="1" customWidth="1"/>
    <col min="518" max="518" width="9.85546875" style="43" bestFit="1" customWidth="1"/>
    <col min="519" max="519" width="12.42578125" style="43" bestFit="1" customWidth="1"/>
    <col min="520" max="768" width="8.85546875" style="43"/>
    <col min="769" max="769" width="7.28515625" style="43" bestFit="1" customWidth="1"/>
    <col min="770" max="770" width="16" style="43" bestFit="1" customWidth="1"/>
    <col min="771" max="771" width="14.5703125" style="43" bestFit="1" customWidth="1"/>
    <col min="772" max="772" width="11.28515625" style="43" bestFit="1" customWidth="1"/>
    <col min="773" max="773" width="12" style="43" bestFit="1" customWidth="1"/>
    <col min="774" max="774" width="9.85546875" style="43" bestFit="1" customWidth="1"/>
    <col min="775" max="775" width="12.42578125" style="43" bestFit="1" customWidth="1"/>
    <col min="776" max="1024" width="8.85546875" style="43"/>
    <col min="1025" max="1025" width="7.28515625" style="43" bestFit="1" customWidth="1"/>
    <col min="1026" max="1026" width="16" style="43" bestFit="1" customWidth="1"/>
    <col min="1027" max="1027" width="14.5703125" style="43" bestFit="1" customWidth="1"/>
    <col min="1028" max="1028" width="11.28515625" style="43" bestFit="1" customWidth="1"/>
    <col min="1029" max="1029" width="12" style="43" bestFit="1" customWidth="1"/>
    <col min="1030" max="1030" width="9.85546875" style="43" bestFit="1" customWidth="1"/>
    <col min="1031" max="1031" width="12.42578125" style="43" bestFit="1" customWidth="1"/>
    <col min="1032" max="1280" width="8.85546875" style="43"/>
    <col min="1281" max="1281" width="7.28515625" style="43" bestFit="1" customWidth="1"/>
    <col min="1282" max="1282" width="16" style="43" bestFit="1" customWidth="1"/>
    <col min="1283" max="1283" width="14.5703125" style="43" bestFit="1" customWidth="1"/>
    <col min="1284" max="1284" width="11.28515625" style="43" bestFit="1" customWidth="1"/>
    <col min="1285" max="1285" width="12" style="43" bestFit="1" customWidth="1"/>
    <col min="1286" max="1286" width="9.85546875" style="43" bestFit="1" customWidth="1"/>
    <col min="1287" max="1287" width="12.42578125" style="43" bestFit="1" customWidth="1"/>
    <col min="1288" max="1536" width="8.85546875" style="43"/>
    <col min="1537" max="1537" width="7.28515625" style="43" bestFit="1" customWidth="1"/>
    <col min="1538" max="1538" width="16" style="43" bestFit="1" customWidth="1"/>
    <col min="1539" max="1539" width="14.5703125" style="43" bestFit="1" customWidth="1"/>
    <col min="1540" max="1540" width="11.28515625" style="43" bestFit="1" customWidth="1"/>
    <col min="1541" max="1541" width="12" style="43" bestFit="1" customWidth="1"/>
    <col min="1542" max="1542" width="9.85546875" style="43" bestFit="1" customWidth="1"/>
    <col min="1543" max="1543" width="12.42578125" style="43" bestFit="1" customWidth="1"/>
    <col min="1544" max="1792" width="8.85546875" style="43"/>
    <col min="1793" max="1793" width="7.28515625" style="43" bestFit="1" customWidth="1"/>
    <col min="1794" max="1794" width="16" style="43" bestFit="1" customWidth="1"/>
    <col min="1795" max="1795" width="14.5703125" style="43" bestFit="1" customWidth="1"/>
    <col min="1796" max="1796" width="11.28515625" style="43" bestFit="1" customWidth="1"/>
    <col min="1797" max="1797" width="12" style="43" bestFit="1" customWidth="1"/>
    <col min="1798" max="1798" width="9.85546875" style="43" bestFit="1" customWidth="1"/>
    <col min="1799" max="1799" width="12.42578125" style="43" bestFit="1" customWidth="1"/>
    <col min="1800" max="2048" width="8.85546875" style="43"/>
    <col min="2049" max="2049" width="7.28515625" style="43" bestFit="1" customWidth="1"/>
    <col min="2050" max="2050" width="16" style="43" bestFit="1" customWidth="1"/>
    <col min="2051" max="2051" width="14.5703125" style="43" bestFit="1" customWidth="1"/>
    <col min="2052" max="2052" width="11.28515625" style="43" bestFit="1" customWidth="1"/>
    <col min="2053" max="2053" width="12" style="43" bestFit="1" customWidth="1"/>
    <col min="2054" max="2054" width="9.85546875" style="43" bestFit="1" customWidth="1"/>
    <col min="2055" max="2055" width="12.42578125" style="43" bestFit="1" customWidth="1"/>
    <col min="2056" max="2304" width="8.85546875" style="43"/>
    <col min="2305" max="2305" width="7.28515625" style="43" bestFit="1" customWidth="1"/>
    <col min="2306" max="2306" width="16" style="43" bestFit="1" customWidth="1"/>
    <col min="2307" max="2307" width="14.5703125" style="43" bestFit="1" customWidth="1"/>
    <col min="2308" max="2308" width="11.28515625" style="43" bestFit="1" customWidth="1"/>
    <col min="2309" max="2309" width="12" style="43" bestFit="1" customWidth="1"/>
    <col min="2310" max="2310" width="9.85546875" style="43" bestFit="1" customWidth="1"/>
    <col min="2311" max="2311" width="12.42578125" style="43" bestFit="1" customWidth="1"/>
    <col min="2312" max="2560" width="8.85546875" style="43"/>
    <col min="2561" max="2561" width="7.28515625" style="43" bestFit="1" customWidth="1"/>
    <col min="2562" max="2562" width="16" style="43" bestFit="1" customWidth="1"/>
    <col min="2563" max="2563" width="14.5703125" style="43" bestFit="1" customWidth="1"/>
    <col min="2564" max="2564" width="11.28515625" style="43" bestFit="1" customWidth="1"/>
    <col min="2565" max="2565" width="12" style="43" bestFit="1" customWidth="1"/>
    <col min="2566" max="2566" width="9.85546875" style="43" bestFit="1" customWidth="1"/>
    <col min="2567" max="2567" width="12.42578125" style="43" bestFit="1" customWidth="1"/>
    <col min="2568" max="2816" width="8.85546875" style="43"/>
    <col min="2817" max="2817" width="7.28515625" style="43" bestFit="1" customWidth="1"/>
    <col min="2818" max="2818" width="16" style="43" bestFit="1" customWidth="1"/>
    <col min="2819" max="2819" width="14.5703125" style="43" bestFit="1" customWidth="1"/>
    <col min="2820" max="2820" width="11.28515625" style="43" bestFit="1" customWidth="1"/>
    <col min="2821" max="2821" width="12" style="43" bestFit="1" customWidth="1"/>
    <col min="2822" max="2822" width="9.85546875" style="43" bestFit="1" customWidth="1"/>
    <col min="2823" max="2823" width="12.42578125" style="43" bestFit="1" customWidth="1"/>
    <col min="2824" max="3072" width="8.85546875" style="43"/>
    <col min="3073" max="3073" width="7.28515625" style="43" bestFit="1" customWidth="1"/>
    <col min="3074" max="3074" width="16" style="43" bestFit="1" customWidth="1"/>
    <col min="3075" max="3075" width="14.5703125" style="43" bestFit="1" customWidth="1"/>
    <col min="3076" max="3076" width="11.28515625" style="43" bestFit="1" customWidth="1"/>
    <col min="3077" max="3077" width="12" style="43" bestFit="1" customWidth="1"/>
    <col min="3078" max="3078" width="9.85546875" style="43" bestFit="1" customWidth="1"/>
    <col min="3079" max="3079" width="12.42578125" style="43" bestFit="1" customWidth="1"/>
    <col min="3080" max="3328" width="8.85546875" style="43"/>
    <col min="3329" max="3329" width="7.28515625" style="43" bestFit="1" customWidth="1"/>
    <col min="3330" max="3330" width="16" style="43" bestFit="1" customWidth="1"/>
    <col min="3331" max="3331" width="14.5703125" style="43" bestFit="1" customWidth="1"/>
    <col min="3332" max="3332" width="11.28515625" style="43" bestFit="1" customWidth="1"/>
    <col min="3333" max="3333" width="12" style="43" bestFit="1" customWidth="1"/>
    <col min="3334" max="3334" width="9.85546875" style="43" bestFit="1" customWidth="1"/>
    <col min="3335" max="3335" width="12.42578125" style="43" bestFit="1" customWidth="1"/>
    <col min="3336" max="3584" width="8.85546875" style="43"/>
    <col min="3585" max="3585" width="7.28515625" style="43" bestFit="1" customWidth="1"/>
    <col min="3586" max="3586" width="16" style="43" bestFit="1" customWidth="1"/>
    <col min="3587" max="3587" width="14.5703125" style="43" bestFit="1" customWidth="1"/>
    <col min="3588" max="3588" width="11.28515625" style="43" bestFit="1" customWidth="1"/>
    <col min="3589" max="3589" width="12" style="43" bestFit="1" customWidth="1"/>
    <col min="3590" max="3590" width="9.85546875" style="43" bestFit="1" customWidth="1"/>
    <col min="3591" max="3591" width="12.42578125" style="43" bestFit="1" customWidth="1"/>
    <col min="3592" max="3840" width="8.85546875" style="43"/>
    <col min="3841" max="3841" width="7.28515625" style="43" bestFit="1" customWidth="1"/>
    <col min="3842" max="3842" width="16" style="43" bestFit="1" customWidth="1"/>
    <col min="3843" max="3843" width="14.5703125" style="43" bestFit="1" customWidth="1"/>
    <col min="3844" max="3844" width="11.28515625" style="43" bestFit="1" customWidth="1"/>
    <col min="3845" max="3845" width="12" style="43" bestFit="1" customWidth="1"/>
    <col min="3846" max="3846" width="9.85546875" style="43" bestFit="1" customWidth="1"/>
    <col min="3847" max="3847" width="12.42578125" style="43" bestFit="1" customWidth="1"/>
    <col min="3848" max="4096" width="8.85546875" style="43"/>
    <col min="4097" max="4097" width="7.28515625" style="43" bestFit="1" customWidth="1"/>
    <col min="4098" max="4098" width="16" style="43" bestFit="1" customWidth="1"/>
    <col min="4099" max="4099" width="14.5703125" style="43" bestFit="1" customWidth="1"/>
    <col min="4100" max="4100" width="11.28515625" style="43" bestFit="1" customWidth="1"/>
    <col min="4101" max="4101" width="12" style="43" bestFit="1" customWidth="1"/>
    <col min="4102" max="4102" width="9.85546875" style="43" bestFit="1" customWidth="1"/>
    <col min="4103" max="4103" width="12.42578125" style="43" bestFit="1" customWidth="1"/>
    <col min="4104" max="4352" width="8.85546875" style="43"/>
    <col min="4353" max="4353" width="7.28515625" style="43" bestFit="1" customWidth="1"/>
    <col min="4354" max="4354" width="16" style="43" bestFit="1" customWidth="1"/>
    <col min="4355" max="4355" width="14.5703125" style="43" bestFit="1" customWidth="1"/>
    <col min="4356" max="4356" width="11.28515625" style="43" bestFit="1" customWidth="1"/>
    <col min="4357" max="4357" width="12" style="43" bestFit="1" customWidth="1"/>
    <col min="4358" max="4358" width="9.85546875" style="43" bestFit="1" customWidth="1"/>
    <col min="4359" max="4359" width="12.42578125" style="43" bestFit="1" customWidth="1"/>
    <col min="4360" max="4608" width="8.85546875" style="43"/>
    <col min="4609" max="4609" width="7.28515625" style="43" bestFit="1" customWidth="1"/>
    <col min="4610" max="4610" width="16" style="43" bestFit="1" customWidth="1"/>
    <col min="4611" max="4611" width="14.5703125" style="43" bestFit="1" customWidth="1"/>
    <col min="4612" max="4612" width="11.28515625" style="43" bestFit="1" customWidth="1"/>
    <col min="4613" max="4613" width="12" style="43" bestFit="1" customWidth="1"/>
    <col min="4614" max="4614" width="9.85546875" style="43" bestFit="1" customWidth="1"/>
    <col min="4615" max="4615" width="12.42578125" style="43" bestFit="1" customWidth="1"/>
    <col min="4616" max="4864" width="8.85546875" style="43"/>
    <col min="4865" max="4865" width="7.28515625" style="43" bestFit="1" customWidth="1"/>
    <col min="4866" max="4866" width="16" style="43" bestFit="1" customWidth="1"/>
    <col min="4867" max="4867" width="14.5703125" style="43" bestFit="1" customWidth="1"/>
    <col min="4868" max="4868" width="11.28515625" style="43" bestFit="1" customWidth="1"/>
    <col min="4869" max="4869" width="12" style="43" bestFit="1" customWidth="1"/>
    <col min="4870" max="4870" width="9.85546875" style="43" bestFit="1" customWidth="1"/>
    <col min="4871" max="4871" width="12.42578125" style="43" bestFit="1" customWidth="1"/>
    <col min="4872" max="5120" width="8.85546875" style="43"/>
    <col min="5121" max="5121" width="7.28515625" style="43" bestFit="1" customWidth="1"/>
    <col min="5122" max="5122" width="16" style="43" bestFit="1" customWidth="1"/>
    <col min="5123" max="5123" width="14.5703125" style="43" bestFit="1" customWidth="1"/>
    <col min="5124" max="5124" width="11.28515625" style="43" bestFit="1" customWidth="1"/>
    <col min="5125" max="5125" width="12" style="43" bestFit="1" customWidth="1"/>
    <col min="5126" max="5126" width="9.85546875" style="43" bestFit="1" customWidth="1"/>
    <col min="5127" max="5127" width="12.42578125" style="43" bestFit="1" customWidth="1"/>
    <col min="5128" max="5376" width="8.85546875" style="43"/>
    <col min="5377" max="5377" width="7.28515625" style="43" bestFit="1" customWidth="1"/>
    <col min="5378" max="5378" width="16" style="43" bestFit="1" customWidth="1"/>
    <col min="5379" max="5379" width="14.5703125" style="43" bestFit="1" customWidth="1"/>
    <col min="5380" max="5380" width="11.28515625" style="43" bestFit="1" customWidth="1"/>
    <col min="5381" max="5381" width="12" style="43" bestFit="1" customWidth="1"/>
    <col min="5382" max="5382" width="9.85546875" style="43" bestFit="1" customWidth="1"/>
    <col min="5383" max="5383" width="12.42578125" style="43" bestFit="1" customWidth="1"/>
    <col min="5384" max="5632" width="8.85546875" style="43"/>
    <col min="5633" max="5633" width="7.28515625" style="43" bestFit="1" customWidth="1"/>
    <col min="5634" max="5634" width="16" style="43" bestFit="1" customWidth="1"/>
    <col min="5635" max="5635" width="14.5703125" style="43" bestFit="1" customWidth="1"/>
    <col min="5636" max="5636" width="11.28515625" style="43" bestFit="1" customWidth="1"/>
    <col min="5637" max="5637" width="12" style="43" bestFit="1" customWidth="1"/>
    <col min="5638" max="5638" width="9.85546875" style="43" bestFit="1" customWidth="1"/>
    <col min="5639" max="5639" width="12.42578125" style="43" bestFit="1" customWidth="1"/>
    <col min="5640" max="5888" width="8.85546875" style="43"/>
    <col min="5889" max="5889" width="7.28515625" style="43" bestFit="1" customWidth="1"/>
    <col min="5890" max="5890" width="16" style="43" bestFit="1" customWidth="1"/>
    <col min="5891" max="5891" width="14.5703125" style="43" bestFit="1" customWidth="1"/>
    <col min="5892" max="5892" width="11.28515625" style="43" bestFit="1" customWidth="1"/>
    <col min="5893" max="5893" width="12" style="43" bestFit="1" customWidth="1"/>
    <col min="5894" max="5894" width="9.85546875" style="43" bestFit="1" customWidth="1"/>
    <col min="5895" max="5895" width="12.42578125" style="43" bestFit="1" customWidth="1"/>
    <col min="5896" max="6144" width="8.85546875" style="43"/>
    <col min="6145" max="6145" width="7.28515625" style="43" bestFit="1" customWidth="1"/>
    <col min="6146" max="6146" width="16" style="43" bestFit="1" customWidth="1"/>
    <col min="6147" max="6147" width="14.5703125" style="43" bestFit="1" customWidth="1"/>
    <col min="6148" max="6148" width="11.28515625" style="43" bestFit="1" customWidth="1"/>
    <col min="6149" max="6149" width="12" style="43" bestFit="1" customWidth="1"/>
    <col min="6150" max="6150" width="9.85546875" style="43" bestFit="1" customWidth="1"/>
    <col min="6151" max="6151" width="12.42578125" style="43" bestFit="1" customWidth="1"/>
    <col min="6152" max="6400" width="8.85546875" style="43"/>
    <col min="6401" max="6401" width="7.28515625" style="43" bestFit="1" customWidth="1"/>
    <col min="6402" max="6402" width="16" style="43" bestFit="1" customWidth="1"/>
    <col min="6403" max="6403" width="14.5703125" style="43" bestFit="1" customWidth="1"/>
    <col min="6404" max="6404" width="11.28515625" style="43" bestFit="1" customWidth="1"/>
    <col min="6405" max="6405" width="12" style="43" bestFit="1" customWidth="1"/>
    <col min="6406" max="6406" width="9.85546875" style="43" bestFit="1" customWidth="1"/>
    <col min="6407" max="6407" width="12.42578125" style="43" bestFit="1" customWidth="1"/>
    <col min="6408" max="6656" width="8.85546875" style="43"/>
    <col min="6657" max="6657" width="7.28515625" style="43" bestFit="1" customWidth="1"/>
    <col min="6658" max="6658" width="16" style="43" bestFit="1" customWidth="1"/>
    <col min="6659" max="6659" width="14.5703125" style="43" bestFit="1" customWidth="1"/>
    <col min="6660" max="6660" width="11.28515625" style="43" bestFit="1" customWidth="1"/>
    <col min="6661" max="6661" width="12" style="43" bestFit="1" customWidth="1"/>
    <col min="6662" max="6662" width="9.85546875" style="43" bestFit="1" customWidth="1"/>
    <col min="6663" max="6663" width="12.42578125" style="43" bestFit="1" customWidth="1"/>
    <col min="6664" max="6912" width="8.85546875" style="43"/>
    <col min="6913" max="6913" width="7.28515625" style="43" bestFit="1" customWidth="1"/>
    <col min="6914" max="6914" width="16" style="43" bestFit="1" customWidth="1"/>
    <col min="6915" max="6915" width="14.5703125" style="43" bestFit="1" customWidth="1"/>
    <col min="6916" max="6916" width="11.28515625" style="43" bestFit="1" customWidth="1"/>
    <col min="6917" max="6917" width="12" style="43" bestFit="1" customWidth="1"/>
    <col min="6918" max="6918" width="9.85546875" style="43" bestFit="1" customWidth="1"/>
    <col min="6919" max="6919" width="12.42578125" style="43" bestFit="1" customWidth="1"/>
    <col min="6920" max="7168" width="8.85546875" style="43"/>
    <col min="7169" max="7169" width="7.28515625" style="43" bestFit="1" customWidth="1"/>
    <col min="7170" max="7170" width="16" style="43" bestFit="1" customWidth="1"/>
    <col min="7171" max="7171" width="14.5703125" style="43" bestFit="1" customWidth="1"/>
    <col min="7172" max="7172" width="11.28515625" style="43" bestFit="1" customWidth="1"/>
    <col min="7173" max="7173" width="12" style="43" bestFit="1" customWidth="1"/>
    <col min="7174" max="7174" width="9.85546875" style="43" bestFit="1" customWidth="1"/>
    <col min="7175" max="7175" width="12.42578125" style="43" bestFit="1" customWidth="1"/>
    <col min="7176" max="7424" width="8.85546875" style="43"/>
    <col min="7425" max="7425" width="7.28515625" style="43" bestFit="1" customWidth="1"/>
    <col min="7426" max="7426" width="16" style="43" bestFit="1" customWidth="1"/>
    <col min="7427" max="7427" width="14.5703125" style="43" bestFit="1" customWidth="1"/>
    <col min="7428" max="7428" width="11.28515625" style="43" bestFit="1" customWidth="1"/>
    <col min="7429" max="7429" width="12" style="43" bestFit="1" customWidth="1"/>
    <col min="7430" max="7430" width="9.85546875" style="43" bestFit="1" customWidth="1"/>
    <col min="7431" max="7431" width="12.42578125" style="43" bestFit="1" customWidth="1"/>
    <col min="7432" max="7680" width="8.85546875" style="43"/>
    <col min="7681" max="7681" width="7.28515625" style="43" bestFit="1" customWidth="1"/>
    <col min="7682" max="7682" width="16" style="43" bestFit="1" customWidth="1"/>
    <col min="7683" max="7683" width="14.5703125" style="43" bestFit="1" customWidth="1"/>
    <col min="7684" max="7684" width="11.28515625" style="43" bestFit="1" customWidth="1"/>
    <col min="7685" max="7685" width="12" style="43" bestFit="1" customWidth="1"/>
    <col min="7686" max="7686" width="9.85546875" style="43" bestFit="1" customWidth="1"/>
    <col min="7687" max="7687" width="12.42578125" style="43" bestFit="1" customWidth="1"/>
    <col min="7688" max="7936" width="8.85546875" style="43"/>
    <col min="7937" max="7937" width="7.28515625" style="43" bestFit="1" customWidth="1"/>
    <col min="7938" max="7938" width="16" style="43" bestFit="1" customWidth="1"/>
    <col min="7939" max="7939" width="14.5703125" style="43" bestFit="1" customWidth="1"/>
    <col min="7940" max="7940" width="11.28515625" style="43" bestFit="1" customWidth="1"/>
    <col min="7941" max="7941" width="12" style="43" bestFit="1" customWidth="1"/>
    <col min="7942" max="7942" width="9.85546875" style="43" bestFit="1" customWidth="1"/>
    <col min="7943" max="7943" width="12.42578125" style="43" bestFit="1" customWidth="1"/>
    <col min="7944" max="8192" width="8.85546875" style="43"/>
    <col min="8193" max="8193" width="7.28515625" style="43" bestFit="1" customWidth="1"/>
    <col min="8194" max="8194" width="16" style="43" bestFit="1" customWidth="1"/>
    <col min="8195" max="8195" width="14.5703125" style="43" bestFit="1" customWidth="1"/>
    <col min="8196" max="8196" width="11.28515625" style="43" bestFit="1" customWidth="1"/>
    <col min="8197" max="8197" width="12" style="43" bestFit="1" customWidth="1"/>
    <col min="8198" max="8198" width="9.85546875" style="43" bestFit="1" customWidth="1"/>
    <col min="8199" max="8199" width="12.42578125" style="43" bestFit="1" customWidth="1"/>
    <col min="8200" max="8448" width="8.85546875" style="43"/>
    <col min="8449" max="8449" width="7.28515625" style="43" bestFit="1" customWidth="1"/>
    <col min="8450" max="8450" width="16" style="43" bestFit="1" customWidth="1"/>
    <col min="8451" max="8451" width="14.5703125" style="43" bestFit="1" customWidth="1"/>
    <col min="8452" max="8452" width="11.28515625" style="43" bestFit="1" customWidth="1"/>
    <col min="8453" max="8453" width="12" style="43" bestFit="1" customWidth="1"/>
    <col min="8454" max="8454" width="9.85546875" style="43" bestFit="1" customWidth="1"/>
    <col min="8455" max="8455" width="12.42578125" style="43" bestFit="1" customWidth="1"/>
    <col min="8456" max="8704" width="8.85546875" style="43"/>
    <col min="8705" max="8705" width="7.28515625" style="43" bestFit="1" customWidth="1"/>
    <col min="8706" max="8706" width="16" style="43" bestFit="1" customWidth="1"/>
    <col min="8707" max="8707" width="14.5703125" style="43" bestFit="1" customWidth="1"/>
    <col min="8708" max="8708" width="11.28515625" style="43" bestFit="1" customWidth="1"/>
    <col min="8709" max="8709" width="12" style="43" bestFit="1" customWidth="1"/>
    <col min="8710" max="8710" width="9.85546875" style="43" bestFit="1" customWidth="1"/>
    <col min="8711" max="8711" width="12.42578125" style="43" bestFit="1" customWidth="1"/>
    <col min="8712" max="8960" width="8.85546875" style="43"/>
    <col min="8961" max="8961" width="7.28515625" style="43" bestFit="1" customWidth="1"/>
    <col min="8962" max="8962" width="16" style="43" bestFit="1" customWidth="1"/>
    <col min="8963" max="8963" width="14.5703125" style="43" bestFit="1" customWidth="1"/>
    <col min="8964" max="8964" width="11.28515625" style="43" bestFit="1" customWidth="1"/>
    <col min="8965" max="8965" width="12" style="43" bestFit="1" customWidth="1"/>
    <col min="8966" max="8966" width="9.85546875" style="43" bestFit="1" customWidth="1"/>
    <col min="8967" max="8967" width="12.42578125" style="43" bestFit="1" customWidth="1"/>
    <col min="8968" max="9216" width="8.85546875" style="43"/>
    <col min="9217" max="9217" width="7.28515625" style="43" bestFit="1" customWidth="1"/>
    <col min="9218" max="9218" width="16" style="43" bestFit="1" customWidth="1"/>
    <col min="9219" max="9219" width="14.5703125" style="43" bestFit="1" customWidth="1"/>
    <col min="9220" max="9220" width="11.28515625" style="43" bestFit="1" customWidth="1"/>
    <col min="9221" max="9221" width="12" style="43" bestFit="1" customWidth="1"/>
    <col min="9222" max="9222" width="9.85546875" style="43" bestFit="1" customWidth="1"/>
    <col min="9223" max="9223" width="12.42578125" style="43" bestFit="1" customWidth="1"/>
    <col min="9224" max="9472" width="8.85546875" style="43"/>
    <col min="9473" max="9473" width="7.28515625" style="43" bestFit="1" customWidth="1"/>
    <col min="9474" max="9474" width="16" style="43" bestFit="1" customWidth="1"/>
    <col min="9475" max="9475" width="14.5703125" style="43" bestFit="1" customWidth="1"/>
    <col min="9476" max="9476" width="11.28515625" style="43" bestFit="1" customWidth="1"/>
    <col min="9477" max="9477" width="12" style="43" bestFit="1" customWidth="1"/>
    <col min="9478" max="9478" width="9.85546875" style="43" bestFit="1" customWidth="1"/>
    <col min="9479" max="9479" width="12.42578125" style="43" bestFit="1" customWidth="1"/>
    <col min="9480" max="9728" width="8.85546875" style="43"/>
    <col min="9729" max="9729" width="7.28515625" style="43" bestFit="1" customWidth="1"/>
    <col min="9730" max="9730" width="16" style="43" bestFit="1" customWidth="1"/>
    <col min="9731" max="9731" width="14.5703125" style="43" bestFit="1" customWidth="1"/>
    <col min="9732" max="9732" width="11.28515625" style="43" bestFit="1" customWidth="1"/>
    <col min="9733" max="9733" width="12" style="43" bestFit="1" customWidth="1"/>
    <col min="9734" max="9734" width="9.85546875" style="43" bestFit="1" customWidth="1"/>
    <col min="9735" max="9735" width="12.42578125" style="43" bestFit="1" customWidth="1"/>
    <col min="9736" max="9984" width="8.85546875" style="43"/>
    <col min="9985" max="9985" width="7.28515625" style="43" bestFit="1" customWidth="1"/>
    <col min="9986" max="9986" width="16" style="43" bestFit="1" customWidth="1"/>
    <col min="9987" max="9987" width="14.5703125" style="43" bestFit="1" customWidth="1"/>
    <col min="9988" max="9988" width="11.28515625" style="43" bestFit="1" customWidth="1"/>
    <col min="9989" max="9989" width="12" style="43" bestFit="1" customWidth="1"/>
    <col min="9990" max="9990" width="9.85546875" style="43" bestFit="1" customWidth="1"/>
    <col min="9991" max="9991" width="12.42578125" style="43" bestFit="1" customWidth="1"/>
    <col min="9992" max="10240" width="8.85546875" style="43"/>
    <col min="10241" max="10241" width="7.28515625" style="43" bestFit="1" customWidth="1"/>
    <col min="10242" max="10242" width="16" style="43" bestFit="1" customWidth="1"/>
    <col min="10243" max="10243" width="14.5703125" style="43" bestFit="1" customWidth="1"/>
    <col min="10244" max="10244" width="11.28515625" style="43" bestFit="1" customWidth="1"/>
    <col min="10245" max="10245" width="12" style="43" bestFit="1" customWidth="1"/>
    <col min="10246" max="10246" width="9.85546875" style="43" bestFit="1" customWidth="1"/>
    <col min="10247" max="10247" width="12.42578125" style="43" bestFit="1" customWidth="1"/>
    <col min="10248" max="10496" width="8.85546875" style="43"/>
    <col min="10497" max="10497" width="7.28515625" style="43" bestFit="1" customWidth="1"/>
    <col min="10498" max="10498" width="16" style="43" bestFit="1" customWidth="1"/>
    <col min="10499" max="10499" width="14.5703125" style="43" bestFit="1" customWidth="1"/>
    <col min="10500" max="10500" width="11.28515625" style="43" bestFit="1" customWidth="1"/>
    <col min="10501" max="10501" width="12" style="43" bestFit="1" customWidth="1"/>
    <col min="10502" max="10502" width="9.85546875" style="43" bestFit="1" customWidth="1"/>
    <col min="10503" max="10503" width="12.42578125" style="43" bestFit="1" customWidth="1"/>
    <col min="10504" max="10752" width="8.85546875" style="43"/>
    <col min="10753" max="10753" width="7.28515625" style="43" bestFit="1" customWidth="1"/>
    <col min="10754" max="10754" width="16" style="43" bestFit="1" customWidth="1"/>
    <col min="10755" max="10755" width="14.5703125" style="43" bestFit="1" customWidth="1"/>
    <col min="10756" max="10756" width="11.28515625" style="43" bestFit="1" customWidth="1"/>
    <col min="10757" max="10757" width="12" style="43" bestFit="1" customWidth="1"/>
    <col min="10758" max="10758" width="9.85546875" style="43" bestFit="1" customWidth="1"/>
    <col min="10759" max="10759" width="12.42578125" style="43" bestFit="1" customWidth="1"/>
    <col min="10760" max="11008" width="8.85546875" style="43"/>
    <col min="11009" max="11009" width="7.28515625" style="43" bestFit="1" customWidth="1"/>
    <col min="11010" max="11010" width="16" style="43" bestFit="1" customWidth="1"/>
    <col min="11011" max="11011" width="14.5703125" style="43" bestFit="1" customWidth="1"/>
    <col min="11012" max="11012" width="11.28515625" style="43" bestFit="1" customWidth="1"/>
    <col min="11013" max="11013" width="12" style="43" bestFit="1" customWidth="1"/>
    <col min="11014" max="11014" width="9.85546875" style="43" bestFit="1" customWidth="1"/>
    <col min="11015" max="11015" width="12.42578125" style="43" bestFit="1" customWidth="1"/>
    <col min="11016" max="11264" width="8.85546875" style="43"/>
    <col min="11265" max="11265" width="7.28515625" style="43" bestFit="1" customWidth="1"/>
    <col min="11266" max="11266" width="16" style="43" bestFit="1" customWidth="1"/>
    <col min="11267" max="11267" width="14.5703125" style="43" bestFit="1" customWidth="1"/>
    <col min="11268" max="11268" width="11.28515625" style="43" bestFit="1" customWidth="1"/>
    <col min="11269" max="11269" width="12" style="43" bestFit="1" customWidth="1"/>
    <col min="11270" max="11270" width="9.85546875" style="43" bestFit="1" customWidth="1"/>
    <col min="11271" max="11271" width="12.42578125" style="43" bestFit="1" customWidth="1"/>
    <col min="11272" max="11520" width="8.85546875" style="43"/>
    <col min="11521" max="11521" width="7.28515625" style="43" bestFit="1" customWidth="1"/>
    <col min="11522" max="11522" width="16" style="43" bestFit="1" customWidth="1"/>
    <col min="11523" max="11523" width="14.5703125" style="43" bestFit="1" customWidth="1"/>
    <col min="11524" max="11524" width="11.28515625" style="43" bestFit="1" customWidth="1"/>
    <col min="11525" max="11525" width="12" style="43" bestFit="1" customWidth="1"/>
    <col min="11526" max="11526" width="9.85546875" style="43" bestFit="1" customWidth="1"/>
    <col min="11527" max="11527" width="12.42578125" style="43" bestFit="1" customWidth="1"/>
    <col min="11528" max="11776" width="8.85546875" style="43"/>
    <col min="11777" max="11777" width="7.28515625" style="43" bestFit="1" customWidth="1"/>
    <col min="11778" max="11778" width="16" style="43" bestFit="1" customWidth="1"/>
    <col min="11779" max="11779" width="14.5703125" style="43" bestFit="1" customWidth="1"/>
    <col min="11780" max="11780" width="11.28515625" style="43" bestFit="1" customWidth="1"/>
    <col min="11781" max="11781" width="12" style="43" bestFit="1" customWidth="1"/>
    <col min="11782" max="11782" width="9.85546875" style="43" bestFit="1" customWidth="1"/>
    <col min="11783" max="11783" width="12.42578125" style="43" bestFit="1" customWidth="1"/>
    <col min="11784" max="12032" width="8.85546875" style="43"/>
    <col min="12033" max="12033" width="7.28515625" style="43" bestFit="1" customWidth="1"/>
    <col min="12034" max="12034" width="16" style="43" bestFit="1" customWidth="1"/>
    <col min="12035" max="12035" width="14.5703125" style="43" bestFit="1" customWidth="1"/>
    <col min="12036" max="12036" width="11.28515625" style="43" bestFit="1" customWidth="1"/>
    <col min="12037" max="12037" width="12" style="43" bestFit="1" customWidth="1"/>
    <col min="12038" max="12038" width="9.85546875" style="43" bestFit="1" customWidth="1"/>
    <col min="12039" max="12039" width="12.42578125" style="43" bestFit="1" customWidth="1"/>
    <col min="12040" max="12288" width="8.85546875" style="43"/>
    <col min="12289" max="12289" width="7.28515625" style="43" bestFit="1" customWidth="1"/>
    <col min="12290" max="12290" width="16" style="43" bestFit="1" customWidth="1"/>
    <col min="12291" max="12291" width="14.5703125" style="43" bestFit="1" customWidth="1"/>
    <col min="12292" max="12292" width="11.28515625" style="43" bestFit="1" customWidth="1"/>
    <col min="12293" max="12293" width="12" style="43" bestFit="1" customWidth="1"/>
    <col min="12294" max="12294" width="9.85546875" style="43" bestFit="1" customWidth="1"/>
    <col min="12295" max="12295" width="12.42578125" style="43" bestFit="1" customWidth="1"/>
    <col min="12296" max="12544" width="8.85546875" style="43"/>
    <col min="12545" max="12545" width="7.28515625" style="43" bestFit="1" customWidth="1"/>
    <col min="12546" max="12546" width="16" style="43" bestFit="1" customWidth="1"/>
    <col min="12547" max="12547" width="14.5703125" style="43" bestFit="1" customWidth="1"/>
    <col min="12548" max="12548" width="11.28515625" style="43" bestFit="1" customWidth="1"/>
    <col min="12549" max="12549" width="12" style="43" bestFit="1" customWidth="1"/>
    <col min="12550" max="12550" width="9.85546875" style="43" bestFit="1" customWidth="1"/>
    <col min="12551" max="12551" width="12.42578125" style="43" bestFit="1" customWidth="1"/>
    <col min="12552" max="12800" width="8.85546875" style="43"/>
    <col min="12801" max="12801" width="7.28515625" style="43" bestFit="1" customWidth="1"/>
    <col min="12802" max="12802" width="16" style="43" bestFit="1" customWidth="1"/>
    <col min="12803" max="12803" width="14.5703125" style="43" bestFit="1" customWidth="1"/>
    <col min="12804" max="12804" width="11.28515625" style="43" bestFit="1" customWidth="1"/>
    <col min="12805" max="12805" width="12" style="43" bestFit="1" customWidth="1"/>
    <col min="12806" max="12806" width="9.85546875" style="43" bestFit="1" customWidth="1"/>
    <col min="12807" max="12807" width="12.42578125" style="43" bestFit="1" customWidth="1"/>
    <col min="12808" max="13056" width="8.85546875" style="43"/>
    <col min="13057" max="13057" width="7.28515625" style="43" bestFit="1" customWidth="1"/>
    <col min="13058" max="13058" width="16" style="43" bestFit="1" customWidth="1"/>
    <col min="13059" max="13059" width="14.5703125" style="43" bestFit="1" customWidth="1"/>
    <col min="13060" max="13060" width="11.28515625" style="43" bestFit="1" customWidth="1"/>
    <col min="13061" max="13061" width="12" style="43" bestFit="1" customWidth="1"/>
    <col min="13062" max="13062" width="9.85546875" style="43" bestFit="1" customWidth="1"/>
    <col min="13063" max="13063" width="12.42578125" style="43" bestFit="1" customWidth="1"/>
    <col min="13064" max="13312" width="8.85546875" style="43"/>
    <col min="13313" max="13313" width="7.28515625" style="43" bestFit="1" customWidth="1"/>
    <col min="13314" max="13314" width="16" style="43" bestFit="1" customWidth="1"/>
    <col min="13315" max="13315" width="14.5703125" style="43" bestFit="1" customWidth="1"/>
    <col min="13316" max="13316" width="11.28515625" style="43" bestFit="1" customWidth="1"/>
    <col min="13317" max="13317" width="12" style="43" bestFit="1" customWidth="1"/>
    <col min="13318" max="13318" width="9.85546875" style="43" bestFit="1" customWidth="1"/>
    <col min="13319" max="13319" width="12.42578125" style="43" bestFit="1" customWidth="1"/>
    <col min="13320" max="13568" width="8.85546875" style="43"/>
    <col min="13569" max="13569" width="7.28515625" style="43" bestFit="1" customWidth="1"/>
    <col min="13570" max="13570" width="16" style="43" bestFit="1" customWidth="1"/>
    <col min="13571" max="13571" width="14.5703125" style="43" bestFit="1" customWidth="1"/>
    <col min="13572" max="13572" width="11.28515625" style="43" bestFit="1" customWidth="1"/>
    <col min="13573" max="13573" width="12" style="43" bestFit="1" customWidth="1"/>
    <col min="13574" max="13574" width="9.85546875" style="43" bestFit="1" customWidth="1"/>
    <col min="13575" max="13575" width="12.42578125" style="43" bestFit="1" customWidth="1"/>
    <col min="13576" max="13824" width="8.85546875" style="43"/>
    <col min="13825" max="13825" width="7.28515625" style="43" bestFit="1" customWidth="1"/>
    <col min="13826" max="13826" width="16" style="43" bestFit="1" customWidth="1"/>
    <col min="13827" max="13827" width="14.5703125" style="43" bestFit="1" customWidth="1"/>
    <col min="13828" max="13828" width="11.28515625" style="43" bestFit="1" customWidth="1"/>
    <col min="13829" max="13829" width="12" style="43" bestFit="1" customWidth="1"/>
    <col min="13830" max="13830" width="9.85546875" style="43" bestFit="1" customWidth="1"/>
    <col min="13831" max="13831" width="12.42578125" style="43" bestFit="1" customWidth="1"/>
    <col min="13832" max="14080" width="8.85546875" style="43"/>
    <col min="14081" max="14081" width="7.28515625" style="43" bestFit="1" customWidth="1"/>
    <col min="14082" max="14082" width="16" style="43" bestFit="1" customWidth="1"/>
    <col min="14083" max="14083" width="14.5703125" style="43" bestFit="1" customWidth="1"/>
    <col min="14084" max="14084" width="11.28515625" style="43" bestFit="1" customWidth="1"/>
    <col min="14085" max="14085" width="12" style="43" bestFit="1" customWidth="1"/>
    <col min="14086" max="14086" width="9.85546875" style="43" bestFit="1" customWidth="1"/>
    <col min="14087" max="14087" width="12.42578125" style="43" bestFit="1" customWidth="1"/>
    <col min="14088" max="14336" width="8.85546875" style="43"/>
    <col min="14337" max="14337" width="7.28515625" style="43" bestFit="1" customWidth="1"/>
    <col min="14338" max="14338" width="16" style="43" bestFit="1" customWidth="1"/>
    <col min="14339" max="14339" width="14.5703125" style="43" bestFit="1" customWidth="1"/>
    <col min="14340" max="14340" width="11.28515625" style="43" bestFit="1" customWidth="1"/>
    <col min="14341" max="14341" width="12" style="43" bestFit="1" customWidth="1"/>
    <col min="14342" max="14342" width="9.85546875" style="43" bestFit="1" customWidth="1"/>
    <col min="14343" max="14343" width="12.42578125" style="43" bestFit="1" customWidth="1"/>
    <col min="14344" max="14592" width="8.85546875" style="43"/>
    <col min="14593" max="14593" width="7.28515625" style="43" bestFit="1" customWidth="1"/>
    <col min="14594" max="14594" width="16" style="43" bestFit="1" customWidth="1"/>
    <col min="14595" max="14595" width="14.5703125" style="43" bestFit="1" customWidth="1"/>
    <col min="14596" max="14596" width="11.28515625" style="43" bestFit="1" customWidth="1"/>
    <col min="14597" max="14597" width="12" style="43" bestFit="1" customWidth="1"/>
    <col min="14598" max="14598" width="9.85546875" style="43" bestFit="1" customWidth="1"/>
    <col min="14599" max="14599" width="12.42578125" style="43" bestFit="1" customWidth="1"/>
    <col min="14600" max="14848" width="8.85546875" style="43"/>
    <col min="14849" max="14849" width="7.28515625" style="43" bestFit="1" customWidth="1"/>
    <col min="14850" max="14850" width="16" style="43" bestFit="1" customWidth="1"/>
    <col min="14851" max="14851" width="14.5703125" style="43" bestFit="1" customWidth="1"/>
    <col min="14852" max="14852" width="11.28515625" style="43" bestFit="1" customWidth="1"/>
    <col min="14853" max="14853" width="12" style="43" bestFit="1" customWidth="1"/>
    <col min="14854" max="14854" width="9.85546875" style="43" bestFit="1" customWidth="1"/>
    <col min="14855" max="14855" width="12.42578125" style="43" bestFit="1" customWidth="1"/>
    <col min="14856" max="15104" width="8.85546875" style="43"/>
    <col min="15105" max="15105" width="7.28515625" style="43" bestFit="1" customWidth="1"/>
    <col min="15106" max="15106" width="16" style="43" bestFit="1" customWidth="1"/>
    <col min="15107" max="15107" width="14.5703125" style="43" bestFit="1" customWidth="1"/>
    <col min="15108" max="15108" width="11.28515625" style="43" bestFit="1" customWidth="1"/>
    <col min="15109" max="15109" width="12" style="43" bestFit="1" customWidth="1"/>
    <col min="15110" max="15110" width="9.85546875" style="43" bestFit="1" customWidth="1"/>
    <col min="15111" max="15111" width="12.42578125" style="43" bestFit="1" customWidth="1"/>
    <col min="15112" max="15360" width="8.85546875" style="43"/>
    <col min="15361" max="15361" width="7.28515625" style="43" bestFit="1" customWidth="1"/>
    <col min="15362" max="15362" width="16" style="43" bestFit="1" customWidth="1"/>
    <col min="15363" max="15363" width="14.5703125" style="43" bestFit="1" customWidth="1"/>
    <col min="15364" max="15364" width="11.28515625" style="43" bestFit="1" customWidth="1"/>
    <col min="15365" max="15365" width="12" style="43" bestFit="1" customWidth="1"/>
    <col min="15366" max="15366" width="9.85546875" style="43" bestFit="1" customWidth="1"/>
    <col min="15367" max="15367" width="12.42578125" style="43" bestFit="1" customWidth="1"/>
    <col min="15368" max="15616" width="8.85546875" style="43"/>
    <col min="15617" max="15617" width="7.28515625" style="43" bestFit="1" customWidth="1"/>
    <col min="15618" max="15618" width="16" style="43" bestFit="1" customWidth="1"/>
    <col min="15619" max="15619" width="14.5703125" style="43" bestFit="1" customWidth="1"/>
    <col min="15620" max="15620" width="11.28515625" style="43" bestFit="1" customWidth="1"/>
    <col min="15621" max="15621" width="12" style="43" bestFit="1" customWidth="1"/>
    <col min="15622" max="15622" width="9.85546875" style="43" bestFit="1" customWidth="1"/>
    <col min="15623" max="15623" width="12.42578125" style="43" bestFit="1" customWidth="1"/>
    <col min="15624" max="15872" width="8.85546875" style="43"/>
    <col min="15873" max="15873" width="7.28515625" style="43" bestFit="1" customWidth="1"/>
    <col min="15874" max="15874" width="16" style="43" bestFit="1" customWidth="1"/>
    <col min="15875" max="15875" width="14.5703125" style="43" bestFit="1" customWidth="1"/>
    <col min="15876" max="15876" width="11.28515625" style="43" bestFit="1" customWidth="1"/>
    <col min="15877" max="15877" width="12" style="43" bestFit="1" customWidth="1"/>
    <col min="15878" max="15878" width="9.85546875" style="43" bestFit="1" customWidth="1"/>
    <col min="15879" max="15879" width="12.42578125" style="43" bestFit="1" customWidth="1"/>
    <col min="15880" max="16128" width="8.85546875" style="43"/>
    <col min="16129" max="16129" width="7.28515625" style="43" bestFit="1" customWidth="1"/>
    <col min="16130" max="16130" width="16" style="43" bestFit="1" customWidth="1"/>
    <col min="16131" max="16131" width="14.5703125" style="43" bestFit="1" customWidth="1"/>
    <col min="16132" max="16132" width="11.28515625" style="43" bestFit="1" customWidth="1"/>
    <col min="16133" max="16133" width="12" style="43" bestFit="1" customWidth="1"/>
    <col min="16134" max="16134" width="9.85546875" style="43" bestFit="1" customWidth="1"/>
    <col min="16135" max="16135" width="12.42578125" style="43" bestFit="1" customWidth="1"/>
    <col min="16136" max="16384" width="8.85546875" style="43"/>
  </cols>
  <sheetData>
    <row r="1" spans="1:7" ht="15.75" x14ac:dyDescent="0.25">
      <c r="A1" s="42" t="s">
        <v>9731</v>
      </c>
    </row>
    <row r="3" spans="1:7" s="58" customFormat="1" ht="14.25" x14ac:dyDescent="0.2">
      <c r="A3" s="58" t="s">
        <v>0</v>
      </c>
      <c r="B3" s="58" t="s">
        <v>2372</v>
      </c>
      <c r="C3" s="58" t="s">
        <v>2372</v>
      </c>
      <c r="D3" s="58" t="s">
        <v>2373</v>
      </c>
      <c r="E3" s="58" t="s">
        <v>2373</v>
      </c>
      <c r="F3" s="58" t="s">
        <v>2373</v>
      </c>
      <c r="G3" s="58" t="s">
        <v>2373</v>
      </c>
    </row>
    <row r="4" spans="1:7" s="45" customFormat="1" ht="14.25" x14ac:dyDescent="0.2">
      <c r="B4" s="46" t="s">
        <v>9733</v>
      </c>
      <c r="C4" s="46" t="s">
        <v>9732</v>
      </c>
      <c r="D4" s="46" t="s">
        <v>9733</v>
      </c>
      <c r="E4" s="46" t="s">
        <v>9732</v>
      </c>
      <c r="F4" s="46" t="s">
        <v>1027</v>
      </c>
      <c r="G4" s="46" t="s">
        <v>2374</v>
      </c>
    </row>
    <row r="5" spans="1:7" x14ac:dyDescent="0.25">
      <c r="A5" s="45" t="s">
        <v>64</v>
      </c>
      <c r="B5" s="59">
        <v>9</v>
      </c>
      <c r="C5" s="59"/>
      <c r="D5" s="60">
        <v>1318255</v>
      </c>
      <c r="E5" s="60">
        <v>729547</v>
      </c>
      <c r="F5" s="48">
        <v>75570</v>
      </c>
      <c r="G5" s="60">
        <v>2123372</v>
      </c>
    </row>
    <row r="6" spans="1:7" x14ac:dyDescent="0.25">
      <c r="A6" s="45" t="s">
        <v>113</v>
      </c>
      <c r="B6" s="59">
        <v>3</v>
      </c>
      <c r="C6" s="59"/>
      <c r="D6" s="60">
        <v>163387</v>
      </c>
      <c r="E6" s="60">
        <v>116454</v>
      </c>
      <c r="F6" s="48">
        <v>38767</v>
      </c>
      <c r="G6" s="60">
        <v>318608</v>
      </c>
    </row>
    <row r="7" spans="1:7" x14ac:dyDescent="0.25">
      <c r="A7" s="45" t="s">
        <v>136</v>
      </c>
      <c r="B7" s="59">
        <v>11</v>
      </c>
      <c r="C7" s="59"/>
      <c r="D7" s="60">
        <v>1252401</v>
      </c>
      <c r="E7" s="60">
        <v>1161167</v>
      </c>
      <c r="F7" s="48">
        <v>159597</v>
      </c>
      <c r="G7" s="61">
        <v>2573165</v>
      </c>
    </row>
    <row r="8" spans="1:7" x14ac:dyDescent="0.25">
      <c r="A8" s="45" t="s">
        <v>213</v>
      </c>
      <c r="B8" s="59">
        <v>6</v>
      </c>
      <c r="C8" s="59"/>
      <c r="D8" s="60">
        <v>684872</v>
      </c>
      <c r="E8" s="60">
        <v>380494</v>
      </c>
      <c r="F8" s="48">
        <v>65310</v>
      </c>
      <c r="G8" s="60">
        <v>1130676</v>
      </c>
    </row>
    <row r="9" spans="1:7" x14ac:dyDescent="0.25">
      <c r="A9" s="45" t="s">
        <v>243</v>
      </c>
      <c r="B9" s="59"/>
      <c r="C9" s="59">
        <v>55</v>
      </c>
      <c r="D9" s="60">
        <v>4483814</v>
      </c>
      <c r="E9" s="60">
        <v>8753792</v>
      </c>
      <c r="F9" s="48">
        <v>943998</v>
      </c>
      <c r="G9" s="60">
        <v>14181604</v>
      </c>
    </row>
    <row r="10" spans="1:7" x14ac:dyDescent="0.25">
      <c r="A10" s="45" t="s">
        <v>507</v>
      </c>
      <c r="B10" s="59"/>
      <c r="C10" s="59">
        <v>9</v>
      </c>
      <c r="D10" s="60">
        <v>1202484</v>
      </c>
      <c r="E10" s="60">
        <v>1338870</v>
      </c>
      <c r="F10" s="48">
        <v>238893</v>
      </c>
      <c r="G10" s="60">
        <v>2780247</v>
      </c>
    </row>
    <row r="11" spans="1:7" x14ac:dyDescent="0.25">
      <c r="A11" s="45" t="s">
        <v>540</v>
      </c>
      <c r="B11" s="59"/>
      <c r="C11" s="59">
        <v>7</v>
      </c>
      <c r="D11" s="60">
        <v>673215</v>
      </c>
      <c r="E11" s="60">
        <v>897572</v>
      </c>
      <c r="F11" s="48">
        <v>74133</v>
      </c>
      <c r="G11" s="60">
        <v>1644920</v>
      </c>
    </row>
    <row r="12" spans="1:7" x14ac:dyDescent="0.25">
      <c r="A12" s="45" t="s">
        <v>577</v>
      </c>
      <c r="B12" s="59"/>
      <c r="C12" s="59">
        <v>3</v>
      </c>
      <c r="D12" s="60">
        <v>185127</v>
      </c>
      <c r="E12" s="60">
        <v>235603</v>
      </c>
      <c r="F12" s="48">
        <v>23084</v>
      </c>
      <c r="G12" s="60">
        <v>443814</v>
      </c>
    </row>
    <row r="13" spans="1:7" x14ac:dyDescent="0.25">
      <c r="A13" s="45" t="s">
        <v>228</v>
      </c>
      <c r="B13" s="59"/>
      <c r="C13" s="59">
        <v>3</v>
      </c>
      <c r="D13" s="60">
        <v>12723</v>
      </c>
      <c r="E13" s="60">
        <v>282830</v>
      </c>
      <c r="F13" s="48">
        <v>15715</v>
      </c>
      <c r="G13" s="60">
        <v>311268</v>
      </c>
    </row>
    <row r="14" spans="1:7" x14ac:dyDescent="0.25">
      <c r="A14" s="45" t="s">
        <v>592</v>
      </c>
      <c r="B14" s="59">
        <v>29</v>
      </c>
      <c r="C14" s="59"/>
      <c r="D14" s="60">
        <v>4617886</v>
      </c>
      <c r="E14" s="62">
        <v>4504975</v>
      </c>
      <c r="F14" s="48">
        <v>297178</v>
      </c>
      <c r="G14" s="60">
        <v>9420039</v>
      </c>
    </row>
    <row r="15" spans="1:7" x14ac:dyDescent="0.25">
      <c r="A15" s="45" t="s">
        <v>669</v>
      </c>
      <c r="B15" s="59">
        <v>16</v>
      </c>
      <c r="C15" s="59"/>
      <c r="D15" s="60">
        <v>2089104</v>
      </c>
      <c r="E15" s="60">
        <v>1877963</v>
      </c>
      <c r="F15" s="48">
        <v>147665</v>
      </c>
      <c r="G15" s="60">
        <v>4114732</v>
      </c>
    </row>
    <row r="16" spans="1:7" x14ac:dyDescent="0.25">
      <c r="A16" s="45" t="s">
        <v>717</v>
      </c>
      <c r="B16" s="59"/>
      <c r="C16" s="59" t="s">
        <v>9736</v>
      </c>
      <c r="D16" s="60">
        <v>128847</v>
      </c>
      <c r="E16" s="60">
        <v>266891</v>
      </c>
      <c r="F16" s="48">
        <v>33199</v>
      </c>
      <c r="G16" s="60">
        <v>428937</v>
      </c>
    </row>
    <row r="17" spans="1:7" x14ac:dyDescent="0.25">
      <c r="A17" s="45" t="s">
        <v>743</v>
      </c>
      <c r="B17" s="59">
        <v>4</v>
      </c>
      <c r="C17" s="59"/>
      <c r="D17" s="60">
        <v>409055</v>
      </c>
      <c r="E17" s="60">
        <v>189765</v>
      </c>
      <c r="F17" s="48">
        <v>91435</v>
      </c>
      <c r="G17" s="60">
        <v>690255</v>
      </c>
    </row>
    <row r="18" spans="1:7" x14ac:dyDescent="0.25">
      <c r="A18" s="45" t="s">
        <v>750</v>
      </c>
      <c r="B18" s="59"/>
      <c r="C18" s="59">
        <v>20</v>
      </c>
      <c r="D18" s="60">
        <v>2146015</v>
      </c>
      <c r="E18" s="60">
        <v>3090729</v>
      </c>
      <c r="F18" s="48">
        <v>299680</v>
      </c>
      <c r="G18" s="60">
        <v>5536424</v>
      </c>
    </row>
    <row r="19" spans="1:7" x14ac:dyDescent="0.25">
      <c r="A19" s="45" t="s">
        <v>810</v>
      </c>
      <c r="B19" s="59">
        <v>11</v>
      </c>
      <c r="C19" s="59"/>
      <c r="D19" s="60">
        <v>1557286</v>
      </c>
      <c r="E19" s="60">
        <v>1033126</v>
      </c>
      <c r="F19" s="48">
        <v>144546</v>
      </c>
      <c r="G19" s="60">
        <v>2734958</v>
      </c>
    </row>
    <row r="20" spans="1:7" x14ac:dyDescent="0.25">
      <c r="A20" s="45" t="s">
        <v>870</v>
      </c>
      <c r="B20" s="59">
        <v>6</v>
      </c>
      <c r="C20" s="59"/>
      <c r="D20" s="60">
        <v>800983</v>
      </c>
      <c r="E20" s="60">
        <v>653669</v>
      </c>
      <c r="F20" s="48">
        <v>111379</v>
      </c>
      <c r="G20" s="60">
        <v>1566031</v>
      </c>
    </row>
    <row r="21" spans="1:7" x14ac:dyDescent="0.25">
      <c r="A21" s="45" t="s">
        <v>883</v>
      </c>
      <c r="B21" s="59">
        <v>6</v>
      </c>
      <c r="C21" s="59"/>
      <c r="D21" s="60">
        <v>671018</v>
      </c>
      <c r="E21" s="60">
        <v>427005</v>
      </c>
      <c r="F21" s="48">
        <v>86379</v>
      </c>
      <c r="G21" s="60">
        <v>1184402</v>
      </c>
    </row>
    <row r="22" spans="1:7" x14ac:dyDescent="0.25">
      <c r="A22" s="45" t="s">
        <v>895</v>
      </c>
      <c r="B22" s="59">
        <v>8</v>
      </c>
      <c r="C22" s="59"/>
      <c r="D22" s="60">
        <v>1202971</v>
      </c>
      <c r="E22" s="60">
        <v>628854</v>
      </c>
      <c r="F22" s="48">
        <v>92324</v>
      </c>
      <c r="G22" s="60">
        <v>1924149</v>
      </c>
    </row>
    <row r="23" spans="1:7" x14ac:dyDescent="0.25">
      <c r="A23" s="45" t="s">
        <v>914</v>
      </c>
      <c r="B23" s="59">
        <v>8</v>
      </c>
      <c r="C23" s="59"/>
      <c r="D23" s="60">
        <v>1178638</v>
      </c>
      <c r="E23" s="60">
        <v>780154</v>
      </c>
      <c r="F23" s="48">
        <v>70240</v>
      </c>
      <c r="G23" s="60">
        <v>2029032</v>
      </c>
    </row>
    <row r="24" spans="1:7" x14ac:dyDescent="0.25">
      <c r="A24" s="45" t="s">
        <v>929</v>
      </c>
      <c r="B24" s="59">
        <v>1</v>
      </c>
      <c r="C24" s="59">
        <v>3</v>
      </c>
      <c r="D24" s="60">
        <v>335593</v>
      </c>
      <c r="E24" s="60">
        <v>357735</v>
      </c>
      <c r="F24" s="48">
        <v>54599</v>
      </c>
      <c r="G24" s="60">
        <v>747927</v>
      </c>
    </row>
    <row r="25" spans="1:7" x14ac:dyDescent="0.25">
      <c r="A25" s="45" t="s">
        <v>941</v>
      </c>
      <c r="B25" s="59"/>
      <c r="C25" s="59">
        <v>10</v>
      </c>
      <c r="D25" s="60">
        <v>943169</v>
      </c>
      <c r="E25" s="60">
        <v>1677928</v>
      </c>
      <c r="F25" s="48">
        <v>160349</v>
      </c>
      <c r="G25" s="60">
        <v>2781446</v>
      </c>
    </row>
    <row r="26" spans="1:7" x14ac:dyDescent="0.25">
      <c r="A26" s="45" t="s">
        <v>1000</v>
      </c>
      <c r="B26" s="59"/>
      <c r="C26" s="59">
        <v>11</v>
      </c>
      <c r="D26" s="60">
        <v>1090893</v>
      </c>
      <c r="E26" s="60">
        <v>1995196</v>
      </c>
      <c r="F26" s="48">
        <v>238957</v>
      </c>
      <c r="G26" s="60">
        <v>3325046</v>
      </c>
    </row>
    <row r="27" spans="1:7" x14ac:dyDescent="0.25">
      <c r="A27" s="45" t="s">
        <v>1032</v>
      </c>
      <c r="B27" s="59">
        <v>16</v>
      </c>
      <c r="C27" s="59"/>
      <c r="D27" s="60">
        <v>2279543</v>
      </c>
      <c r="E27" s="60">
        <v>2268839</v>
      </c>
      <c r="F27" s="48">
        <v>250902</v>
      </c>
      <c r="G27" s="60">
        <v>4799284</v>
      </c>
    </row>
    <row r="28" spans="1:7" x14ac:dyDescent="0.25">
      <c r="A28" s="45" t="s">
        <v>1075</v>
      </c>
      <c r="B28" s="59"/>
      <c r="C28" s="59">
        <v>10</v>
      </c>
      <c r="D28" s="60">
        <v>1322951</v>
      </c>
      <c r="E28" s="60">
        <v>1367716</v>
      </c>
      <c r="F28" s="48">
        <v>254146</v>
      </c>
      <c r="G28" s="60">
        <v>2944813</v>
      </c>
    </row>
    <row r="29" spans="1:7" x14ac:dyDescent="0.25">
      <c r="A29" s="45" t="s">
        <v>1100</v>
      </c>
      <c r="B29" s="59">
        <v>6</v>
      </c>
      <c r="C29" s="59"/>
      <c r="D29" s="60">
        <v>700714</v>
      </c>
      <c r="E29" s="60">
        <v>485131</v>
      </c>
      <c r="F29" s="48">
        <v>23512</v>
      </c>
      <c r="G29" s="60">
        <v>1209357</v>
      </c>
    </row>
    <row r="30" spans="1:7" x14ac:dyDescent="0.25">
      <c r="A30" s="45" t="s">
        <v>1121</v>
      </c>
      <c r="B30" s="59">
        <v>10</v>
      </c>
      <c r="C30" s="59"/>
      <c r="D30" s="60">
        <v>1594511</v>
      </c>
      <c r="E30" s="60">
        <v>1071068</v>
      </c>
      <c r="F30" s="48">
        <v>143026</v>
      </c>
      <c r="G30" s="60">
        <v>2808605</v>
      </c>
    </row>
    <row r="31" spans="1:7" x14ac:dyDescent="0.25">
      <c r="A31" s="45" t="s">
        <v>1166</v>
      </c>
      <c r="B31" s="59">
        <v>3</v>
      </c>
      <c r="C31" s="59"/>
      <c r="D31" s="60">
        <v>279240</v>
      </c>
      <c r="E31" s="60">
        <v>177709</v>
      </c>
      <c r="F31" s="48">
        <v>40198</v>
      </c>
      <c r="G31" s="60">
        <v>497147</v>
      </c>
    </row>
    <row r="32" spans="1:7" x14ac:dyDescent="0.25">
      <c r="A32" s="45" t="s">
        <v>1169</v>
      </c>
      <c r="B32" s="59">
        <v>5</v>
      </c>
      <c r="C32" s="59"/>
      <c r="D32" s="60">
        <v>495961</v>
      </c>
      <c r="E32" s="60">
        <v>284494</v>
      </c>
      <c r="F32" s="48">
        <v>63772</v>
      </c>
      <c r="G32" s="60">
        <v>844227</v>
      </c>
    </row>
    <row r="33" spans="1:7" x14ac:dyDescent="0.25">
      <c r="A33" s="45" t="s">
        <v>1179</v>
      </c>
      <c r="B33" s="59"/>
      <c r="C33" s="59">
        <v>6</v>
      </c>
      <c r="D33" s="60">
        <v>512058</v>
      </c>
      <c r="E33" s="60">
        <v>539260</v>
      </c>
      <c r="F33" s="48">
        <v>74067</v>
      </c>
      <c r="G33" s="60">
        <v>1125385</v>
      </c>
    </row>
    <row r="34" spans="1:7" x14ac:dyDescent="0.25">
      <c r="A34" s="45" t="s">
        <v>1205</v>
      </c>
      <c r="B34" s="59"/>
      <c r="C34" s="59">
        <v>4</v>
      </c>
      <c r="D34" s="60">
        <v>345790</v>
      </c>
      <c r="E34" s="60">
        <v>348526</v>
      </c>
      <c r="F34" s="48">
        <v>49980</v>
      </c>
      <c r="G34" s="60">
        <v>744296</v>
      </c>
    </row>
    <row r="35" spans="1:7" x14ac:dyDescent="0.25">
      <c r="A35" s="45" t="s">
        <v>1217</v>
      </c>
      <c r="B35" s="59"/>
      <c r="C35" s="59">
        <v>14</v>
      </c>
      <c r="D35" s="60">
        <v>1601933</v>
      </c>
      <c r="E35" s="60">
        <v>2148278</v>
      </c>
      <c r="F35" s="48">
        <v>123835</v>
      </c>
      <c r="G35" s="60">
        <v>3874046</v>
      </c>
    </row>
    <row r="36" spans="1:7" x14ac:dyDescent="0.25">
      <c r="A36" s="45" t="s">
        <v>1272</v>
      </c>
      <c r="B36" s="59"/>
      <c r="C36" s="59">
        <v>5</v>
      </c>
      <c r="D36" s="60">
        <v>319667</v>
      </c>
      <c r="E36" s="60">
        <v>385234</v>
      </c>
      <c r="F36" s="48">
        <v>93418</v>
      </c>
      <c r="G36" s="60">
        <v>798319</v>
      </c>
    </row>
    <row r="37" spans="1:7" x14ac:dyDescent="0.25">
      <c r="A37" s="45" t="s">
        <v>1283</v>
      </c>
      <c r="B37" s="59"/>
      <c r="C37" s="59">
        <v>29</v>
      </c>
      <c r="D37" s="60">
        <v>2819533</v>
      </c>
      <c r="E37" s="60">
        <v>4556118</v>
      </c>
      <c r="F37" s="48">
        <v>345791</v>
      </c>
      <c r="G37" s="60">
        <v>7721442</v>
      </c>
    </row>
    <row r="38" spans="1:7" x14ac:dyDescent="0.25">
      <c r="A38" s="45" t="s">
        <v>1347</v>
      </c>
      <c r="B38" s="59">
        <v>15</v>
      </c>
      <c r="C38" s="59"/>
      <c r="D38" s="60">
        <v>2362631</v>
      </c>
      <c r="E38" s="60">
        <v>2189316</v>
      </c>
      <c r="F38" s="48">
        <v>189617</v>
      </c>
      <c r="G38" s="60">
        <v>4741564</v>
      </c>
    </row>
    <row r="39" spans="1:7" x14ac:dyDescent="0.25">
      <c r="A39" s="45" t="s">
        <v>1381</v>
      </c>
      <c r="B39" s="59">
        <v>3</v>
      </c>
      <c r="C39" s="59"/>
      <c r="D39" s="60">
        <v>216794</v>
      </c>
      <c r="E39" s="60">
        <v>93758</v>
      </c>
      <c r="F39" s="48">
        <v>33808</v>
      </c>
      <c r="G39" s="60">
        <v>344360</v>
      </c>
    </row>
    <row r="40" spans="1:7" x14ac:dyDescent="0.25">
      <c r="A40" s="45" t="s">
        <v>1393</v>
      </c>
      <c r="B40" s="59">
        <v>18</v>
      </c>
      <c r="C40" s="59"/>
      <c r="D40" s="60">
        <v>2841005</v>
      </c>
      <c r="E40" s="60">
        <v>2394164</v>
      </c>
      <c r="F40" s="48">
        <v>261318</v>
      </c>
      <c r="G40" s="60">
        <v>5496487</v>
      </c>
    </row>
    <row r="41" spans="1:7" x14ac:dyDescent="0.25">
      <c r="A41" s="45" t="s">
        <v>1455</v>
      </c>
      <c r="B41" s="59">
        <v>7</v>
      </c>
      <c r="C41" s="59"/>
      <c r="D41" s="60">
        <v>949136</v>
      </c>
      <c r="E41" s="60">
        <v>420375</v>
      </c>
      <c r="F41" s="48">
        <v>83481</v>
      </c>
      <c r="G41" s="60">
        <v>1452992</v>
      </c>
    </row>
    <row r="42" spans="1:7" x14ac:dyDescent="0.25">
      <c r="A42" s="45" t="s">
        <v>1473</v>
      </c>
      <c r="B42" s="59"/>
      <c r="C42" s="59">
        <v>7</v>
      </c>
      <c r="D42" s="60">
        <v>782403</v>
      </c>
      <c r="E42" s="60">
        <v>1002106</v>
      </c>
      <c r="F42" s="48">
        <v>216827</v>
      </c>
      <c r="G42" s="60">
        <v>2001336</v>
      </c>
    </row>
    <row r="43" spans="1:7" x14ac:dyDescent="0.25">
      <c r="A43" s="45" t="s">
        <v>1500</v>
      </c>
      <c r="B43" s="59">
        <v>20</v>
      </c>
      <c r="C43" s="59"/>
      <c r="D43" s="60">
        <v>2970733</v>
      </c>
      <c r="E43" s="60">
        <v>2926441</v>
      </c>
      <c r="F43" s="48">
        <v>268304</v>
      </c>
      <c r="G43" s="60">
        <v>6165478</v>
      </c>
    </row>
    <row r="44" spans="1:7" x14ac:dyDescent="0.25">
      <c r="A44" s="45" t="s">
        <v>1546</v>
      </c>
      <c r="B44" s="59"/>
      <c r="C44" s="59">
        <v>4</v>
      </c>
      <c r="D44" s="60">
        <v>180543</v>
      </c>
      <c r="E44" s="60">
        <v>252525</v>
      </c>
      <c r="F44" s="48">
        <v>31076</v>
      </c>
      <c r="G44" s="60">
        <v>464144</v>
      </c>
    </row>
    <row r="45" spans="1:7" x14ac:dyDescent="0.25">
      <c r="A45" s="45" t="s">
        <v>1556</v>
      </c>
      <c r="B45" s="59">
        <v>9</v>
      </c>
      <c r="C45" s="59"/>
      <c r="D45" s="60">
        <v>1155389</v>
      </c>
      <c r="E45" s="60">
        <v>855373</v>
      </c>
      <c r="F45" s="48">
        <v>92265</v>
      </c>
      <c r="G45" s="60">
        <v>2103027</v>
      </c>
    </row>
    <row r="46" spans="1:7" x14ac:dyDescent="0.25">
      <c r="A46" s="45" t="s">
        <v>1578</v>
      </c>
      <c r="B46" s="59">
        <v>3</v>
      </c>
      <c r="C46" s="59"/>
      <c r="D46" s="60">
        <v>227721</v>
      </c>
      <c r="E46" s="60">
        <v>117458</v>
      </c>
      <c r="F46" s="48">
        <v>24914</v>
      </c>
      <c r="G46" s="60">
        <v>370093</v>
      </c>
    </row>
    <row r="47" spans="1:7" x14ac:dyDescent="0.25">
      <c r="A47" s="45" t="s">
        <v>1709</v>
      </c>
      <c r="B47" s="59">
        <v>11</v>
      </c>
      <c r="C47" s="59"/>
      <c r="D47" s="60">
        <v>1522925</v>
      </c>
      <c r="E47" s="60">
        <v>870695</v>
      </c>
      <c r="F47" s="48">
        <v>114407</v>
      </c>
      <c r="G47" s="60">
        <v>2508027</v>
      </c>
    </row>
    <row r="48" spans="1:7" x14ac:dyDescent="0.25">
      <c r="A48" s="45" t="s">
        <v>58</v>
      </c>
      <c r="B48" s="59" t="s">
        <v>9734</v>
      </c>
      <c r="C48" s="59"/>
      <c r="D48" s="60">
        <v>4685047</v>
      </c>
      <c r="E48" s="60">
        <v>3877868</v>
      </c>
      <c r="F48" s="48">
        <v>406311</v>
      </c>
      <c r="G48" s="60">
        <v>8969226</v>
      </c>
    </row>
    <row r="49" spans="1:8" x14ac:dyDescent="0.25">
      <c r="A49" s="45" t="s">
        <v>1736</v>
      </c>
      <c r="B49" s="59">
        <v>6</v>
      </c>
      <c r="C49" s="59"/>
      <c r="D49" s="60">
        <v>515231</v>
      </c>
      <c r="E49" s="60">
        <v>310676</v>
      </c>
      <c r="F49" s="48">
        <v>305523</v>
      </c>
      <c r="G49" s="60">
        <v>1131430</v>
      </c>
    </row>
    <row r="50" spans="1:8" x14ac:dyDescent="0.25">
      <c r="A50" s="45" t="s">
        <v>1761</v>
      </c>
      <c r="B50" s="59"/>
      <c r="C50" s="59">
        <v>3</v>
      </c>
      <c r="D50" s="60">
        <v>95369</v>
      </c>
      <c r="E50" s="60">
        <v>178573</v>
      </c>
      <c r="F50" s="48">
        <v>41125</v>
      </c>
      <c r="G50" s="60">
        <v>315067</v>
      </c>
    </row>
    <row r="51" spans="1:8" x14ac:dyDescent="0.25">
      <c r="A51" s="45" t="s">
        <v>1780</v>
      </c>
      <c r="B51" s="59"/>
      <c r="C51" s="59">
        <v>13</v>
      </c>
      <c r="D51" s="60">
        <v>1769443</v>
      </c>
      <c r="E51" s="60">
        <v>1981473</v>
      </c>
      <c r="F51" s="48">
        <v>233715</v>
      </c>
      <c r="G51" s="60">
        <v>3984631</v>
      </c>
    </row>
    <row r="52" spans="1:8" x14ac:dyDescent="0.25">
      <c r="A52" s="45" t="s">
        <v>1804</v>
      </c>
      <c r="B52" s="59"/>
      <c r="C52" s="59" t="s">
        <v>9735</v>
      </c>
      <c r="D52" s="60">
        <v>1221747</v>
      </c>
      <c r="E52" s="60">
        <v>1742718</v>
      </c>
      <c r="F52" s="48">
        <v>352554</v>
      </c>
      <c r="G52" s="60">
        <v>3317019</v>
      </c>
    </row>
    <row r="53" spans="1:8" x14ac:dyDescent="0.25">
      <c r="A53" s="45" t="s">
        <v>1841</v>
      </c>
      <c r="B53" s="59">
        <v>5</v>
      </c>
      <c r="C53" s="59"/>
      <c r="D53" s="60">
        <v>489371</v>
      </c>
      <c r="E53" s="60">
        <v>188794</v>
      </c>
      <c r="F53" s="48">
        <v>36258</v>
      </c>
      <c r="G53" s="60">
        <v>714423</v>
      </c>
    </row>
    <row r="54" spans="1:8" x14ac:dyDescent="0.25">
      <c r="A54" s="45" t="s">
        <v>1846</v>
      </c>
      <c r="B54" s="59">
        <v>10</v>
      </c>
      <c r="C54" s="59"/>
      <c r="D54" s="60">
        <v>1405284</v>
      </c>
      <c r="E54" s="60">
        <v>1382536</v>
      </c>
      <c r="F54" s="48">
        <v>188330</v>
      </c>
      <c r="G54" s="60">
        <v>2976150</v>
      </c>
    </row>
    <row r="55" spans="1:8" x14ac:dyDescent="0.25">
      <c r="A55" s="45" t="s">
        <v>1860</v>
      </c>
      <c r="B55" s="59">
        <v>3</v>
      </c>
      <c r="C55" s="59"/>
      <c r="D55" s="60">
        <v>174419</v>
      </c>
      <c r="E55" s="60">
        <v>55973</v>
      </c>
      <c r="F55" s="48">
        <v>25457</v>
      </c>
      <c r="G55" s="60">
        <v>255849</v>
      </c>
    </row>
    <row r="56" spans="1:8" s="45" customFormat="1" ht="14.25" x14ac:dyDescent="0.2">
      <c r="A56" s="45" t="s">
        <v>2375</v>
      </c>
      <c r="B56" s="63" t="s">
        <v>9738</v>
      </c>
      <c r="C56" s="63" t="s">
        <v>9739</v>
      </c>
      <c r="D56" s="66">
        <v>62984828</v>
      </c>
      <c r="E56" s="66">
        <v>65853514</v>
      </c>
      <c r="F56" s="66">
        <v>7830934</v>
      </c>
      <c r="G56" s="66">
        <v>136669276</v>
      </c>
    </row>
    <row r="57" spans="1:8" x14ac:dyDescent="0.25">
      <c r="D57" s="57">
        <v>0.46085579614836036</v>
      </c>
      <c r="E57" s="57">
        <v>0.48184578075909323</v>
      </c>
      <c r="F57" s="57">
        <v>5.7298423092546416E-2</v>
      </c>
      <c r="G57" s="45"/>
      <c r="H57" s="422"/>
    </row>
    <row r="59" spans="1:8" x14ac:dyDescent="0.25">
      <c r="A59" s="64" t="s">
        <v>2376</v>
      </c>
    </row>
    <row r="61" spans="1:8" x14ac:dyDescent="0.25">
      <c r="A61" s="423" t="s">
        <v>9737</v>
      </c>
      <c r="G61" s="65"/>
    </row>
    <row r="62" spans="1:8" x14ac:dyDescent="0.2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workbookViewId="0">
      <selection activeCell="B8" sqref="B8"/>
    </sheetView>
  </sheetViews>
  <sheetFormatPr defaultRowHeight="15" x14ac:dyDescent="0.25"/>
  <cols>
    <col min="1" max="1" width="6" style="481" bestFit="1" customWidth="1"/>
    <col min="2" max="2" width="16.5703125" style="480" bestFit="1" customWidth="1"/>
    <col min="3" max="3" width="17" style="481" customWidth="1"/>
    <col min="4" max="4" width="17.140625" style="481" customWidth="1"/>
    <col min="5" max="5" width="8.85546875" style="481" customWidth="1"/>
    <col min="6" max="6" width="8.85546875" style="481"/>
    <col min="7" max="7" width="15.7109375" style="481" bestFit="1" customWidth="1"/>
    <col min="8" max="10" width="8.85546875" style="481"/>
    <col min="11" max="11" width="11.140625" style="481" bestFit="1" customWidth="1"/>
    <col min="12" max="249" width="8.85546875" style="481"/>
    <col min="250" max="250" width="6" style="481" bestFit="1" customWidth="1"/>
    <col min="251" max="251" width="16.5703125" style="481" bestFit="1" customWidth="1"/>
    <col min="252" max="252" width="15.85546875" style="481" bestFit="1" customWidth="1"/>
    <col min="253" max="253" width="15.28515625" style="481" bestFit="1" customWidth="1"/>
    <col min="254" max="505" width="8.85546875" style="481"/>
    <col min="506" max="506" width="6" style="481" bestFit="1" customWidth="1"/>
    <col min="507" max="507" width="16.5703125" style="481" bestFit="1" customWidth="1"/>
    <col min="508" max="508" width="15.85546875" style="481" bestFit="1" customWidth="1"/>
    <col min="509" max="509" width="15.28515625" style="481" bestFit="1" customWidth="1"/>
    <col min="510" max="761" width="8.85546875" style="481"/>
    <col min="762" max="762" width="6" style="481" bestFit="1" customWidth="1"/>
    <col min="763" max="763" width="16.5703125" style="481" bestFit="1" customWidth="1"/>
    <col min="764" max="764" width="15.85546875" style="481" bestFit="1" customWidth="1"/>
    <col min="765" max="765" width="15.28515625" style="481" bestFit="1" customWidth="1"/>
    <col min="766" max="1017" width="8.85546875" style="481"/>
    <col min="1018" max="1018" width="6" style="481" bestFit="1" customWidth="1"/>
    <col min="1019" max="1019" width="16.5703125" style="481" bestFit="1" customWidth="1"/>
    <col min="1020" max="1020" width="15.85546875" style="481" bestFit="1" customWidth="1"/>
    <col min="1021" max="1021" width="15.28515625" style="481" bestFit="1" customWidth="1"/>
    <col min="1022" max="1273" width="8.85546875" style="481"/>
    <col min="1274" max="1274" width="6" style="481" bestFit="1" customWidth="1"/>
    <col min="1275" max="1275" width="16.5703125" style="481" bestFit="1" customWidth="1"/>
    <col min="1276" max="1276" width="15.85546875" style="481" bestFit="1" customWidth="1"/>
    <col min="1277" max="1277" width="15.28515625" style="481" bestFit="1" customWidth="1"/>
    <col min="1278" max="1529" width="8.85546875" style="481"/>
    <col min="1530" max="1530" width="6" style="481" bestFit="1" customWidth="1"/>
    <col min="1531" max="1531" width="16.5703125" style="481" bestFit="1" customWidth="1"/>
    <col min="1532" max="1532" width="15.85546875" style="481" bestFit="1" customWidth="1"/>
    <col min="1533" max="1533" width="15.28515625" style="481" bestFit="1" customWidth="1"/>
    <col min="1534" max="1785" width="8.85546875" style="481"/>
    <col min="1786" max="1786" width="6" style="481" bestFit="1" customWidth="1"/>
    <col min="1787" max="1787" width="16.5703125" style="481" bestFit="1" customWidth="1"/>
    <col min="1788" max="1788" width="15.85546875" style="481" bestFit="1" customWidth="1"/>
    <col min="1789" max="1789" width="15.28515625" style="481" bestFit="1" customWidth="1"/>
    <col min="1790" max="2041" width="8.85546875" style="481"/>
    <col min="2042" max="2042" width="6" style="481" bestFit="1" customWidth="1"/>
    <col min="2043" max="2043" width="16.5703125" style="481" bestFit="1" customWidth="1"/>
    <col min="2044" max="2044" width="15.85546875" style="481" bestFit="1" customWidth="1"/>
    <col min="2045" max="2045" width="15.28515625" style="481" bestFit="1" customWidth="1"/>
    <col min="2046" max="2297" width="8.85546875" style="481"/>
    <col min="2298" max="2298" width="6" style="481" bestFit="1" customWidth="1"/>
    <col min="2299" max="2299" width="16.5703125" style="481" bestFit="1" customWidth="1"/>
    <col min="2300" max="2300" width="15.85546875" style="481" bestFit="1" customWidth="1"/>
    <col min="2301" max="2301" width="15.28515625" style="481" bestFit="1" customWidth="1"/>
    <col min="2302" max="2553" width="8.85546875" style="481"/>
    <col min="2554" max="2554" width="6" style="481" bestFit="1" customWidth="1"/>
    <col min="2555" max="2555" width="16.5703125" style="481" bestFit="1" customWidth="1"/>
    <col min="2556" max="2556" width="15.85546875" style="481" bestFit="1" customWidth="1"/>
    <col min="2557" max="2557" width="15.28515625" style="481" bestFit="1" customWidth="1"/>
    <col min="2558" max="2809" width="8.85546875" style="481"/>
    <col min="2810" max="2810" width="6" style="481" bestFit="1" customWidth="1"/>
    <col min="2811" max="2811" width="16.5703125" style="481" bestFit="1" customWidth="1"/>
    <col min="2812" max="2812" width="15.85546875" style="481" bestFit="1" customWidth="1"/>
    <col min="2813" max="2813" width="15.28515625" style="481" bestFit="1" customWidth="1"/>
    <col min="2814" max="3065" width="8.85546875" style="481"/>
    <col min="3066" max="3066" width="6" style="481" bestFit="1" customWidth="1"/>
    <col min="3067" max="3067" width="16.5703125" style="481" bestFit="1" customWidth="1"/>
    <col min="3068" max="3068" width="15.85546875" style="481" bestFit="1" customWidth="1"/>
    <col min="3069" max="3069" width="15.28515625" style="481" bestFit="1" customWidth="1"/>
    <col min="3070" max="3321" width="8.85546875" style="481"/>
    <col min="3322" max="3322" width="6" style="481" bestFit="1" customWidth="1"/>
    <col min="3323" max="3323" width="16.5703125" style="481" bestFit="1" customWidth="1"/>
    <col min="3324" max="3324" width="15.85546875" style="481" bestFit="1" customWidth="1"/>
    <col min="3325" max="3325" width="15.28515625" style="481" bestFit="1" customWidth="1"/>
    <col min="3326" max="3577" width="8.85546875" style="481"/>
    <col min="3578" max="3578" width="6" style="481" bestFit="1" customWidth="1"/>
    <col min="3579" max="3579" width="16.5703125" style="481" bestFit="1" customWidth="1"/>
    <col min="3580" max="3580" width="15.85546875" style="481" bestFit="1" customWidth="1"/>
    <col min="3581" max="3581" width="15.28515625" style="481" bestFit="1" customWidth="1"/>
    <col min="3582" max="3833" width="8.85546875" style="481"/>
    <col min="3834" max="3834" width="6" style="481" bestFit="1" customWidth="1"/>
    <col min="3835" max="3835" width="16.5703125" style="481" bestFit="1" customWidth="1"/>
    <col min="3836" max="3836" width="15.85546875" style="481" bestFit="1" customWidth="1"/>
    <col min="3837" max="3837" width="15.28515625" style="481" bestFit="1" customWidth="1"/>
    <col min="3838" max="4089" width="8.85546875" style="481"/>
    <col min="4090" max="4090" width="6" style="481" bestFit="1" customWidth="1"/>
    <col min="4091" max="4091" width="16.5703125" style="481" bestFit="1" customWidth="1"/>
    <col min="4092" max="4092" width="15.85546875" style="481" bestFit="1" customWidth="1"/>
    <col min="4093" max="4093" width="15.28515625" style="481" bestFit="1" customWidth="1"/>
    <col min="4094" max="4345" width="8.85546875" style="481"/>
    <col min="4346" max="4346" width="6" style="481" bestFit="1" customWidth="1"/>
    <col min="4347" max="4347" width="16.5703125" style="481" bestFit="1" customWidth="1"/>
    <col min="4348" max="4348" width="15.85546875" style="481" bestFit="1" customWidth="1"/>
    <col min="4349" max="4349" width="15.28515625" style="481" bestFit="1" customWidth="1"/>
    <col min="4350" max="4601" width="8.85546875" style="481"/>
    <col min="4602" max="4602" width="6" style="481" bestFit="1" customWidth="1"/>
    <col min="4603" max="4603" width="16.5703125" style="481" bestFit="1" customWidth="1"/>
    <col min="4604" max="4604" width="15.85546875" style="481" bestFit="1" customWidth="1"/>
    <col min="4605" max="4605" width="15.28515625" style="481" bestFit="1" customWidth="1"/>
    <col min="4606" max="4857" width="8.85546875" style="481"/>
    <col min="4858" max="4858" width="6" style="481" bestFit="1" customWidth="1"/>
    <col min="4859" max="4859" width="16.5703125" style="481" bestFit="1" customWidth="1"/>
    <col min="4860" max="4860" width="15.85546875" style="481" bestFit="1" customWidth="1"/>
    <col min="4861" max="4861" width="15.28515625" style="481" bestFit="1" customWidth="1"/>
    <col min="4862" max="5113" width="8.85546875" style="481"/>
    <col min="5114" max="5114" width="6" style="481" bestFit="1" customWidth="1"/>
    <col min="5115" max="5115" width="16.5703125" style="481" bestFit="1" customWidth="1"/>
    <col min="5116" max="5116" width="15.85546875" style="481" bestFit="1" customWidth="1"/>
    <col min="5117" max="5117" width="15.28515625" style="481" bestFit="1" customWidth="1"/>
    <col min="5118" max="5369" width="8.85546875" style="481"/>
    <col min="5370" max="5370" width="6" style="481" bestFit="1" customWidth="1"/>
    <col min="5371" max="5371" width="16.5703125" style="481" bestFit="1" customWidth="1"/>
    <col min="5372" max="5372" width="15.85546875" style="481" bestFit="1" customWidth="1"/>
    <col min="5373" max="5373" width="15.28515625" style="481" bestFit="1" customWidth="1"/>
    <col min="5374" max="5625" width="8.85546875" style="481"/>
    <col min="5626" max="5626" width="6" style="481" bestFit="1" customWidth="1"/>
    <col min="5627" max="5627" width="16.5703125" style="481" bestFit="1" customWidth="1"/>
    <col min="5628" max="5628" width="15.85546875" style="481" bestFit="1" customWidth="1"/>
    <col min="5629" max="5629" width="15.28515625" style="481" bestFit="1" customWidth="1"/>
    <col min="5630" max="5881" width="8.85546875" style="481"/>
    <col min="5882" max="5882" width="6" style="481" bestFit="1" customWidth="1"/>
    <col min="5883" max="5883" width="16.5703125" style="481" bestFit="1" customWidth="1"/>
    <col min="5884" max="5884" width="15.85546875" style="481" bestFit="1" customWidth="1"/>
    <col min="5885" max="5885" width="15.28515625" style="481" bestFit="1" customWidth="1"/>
    <col min="5886" max="6137" width="8.85546875" style="481"/>
    <col min="6138" max="6138" width="6" style="481" bestFit="1" customWidth="1"/>
    <col min="6139" max="6139" width="16.5703125" style="481" bestFit="1" customWidth="1"/>
    <col min="6140" max="6140" width="15.85546875" style="481" bestFit="1" customWidth="1"/>
    <col min="6141" max="6141" width="15.28515625" style="481" bestFit="1" customWidth="1"/>
    <col min="6142" max="6393" width="8.85546875" style="481"/>
    <col min="6394" max="6394" width="6" style="481" bestFit="1" customWidth="1"/>
    <col min="6395" max="6395" width="16.5703125" style="481" bestFit="1" customWidth="1"/>
    <col min="6396" max="6396" width="15.85546875" style="481" bestFit="1" customWidth="1"/>
    <col min="6397" max="6397" width="15.28515625" style="481" bestFit="1" customWidth="1"/>
    <col min="6398" max="6649" width="8.85546875" style="481"/>
    <col min="6650" max="6650" width="6" style="481" bestFit="1" customWidth="1"/>
    <col min="6651" max="6651" width="16.5703125" style="481" bestFit="1" customWidth="1"/>
    <col min="6652" max="6652" width="15.85546875" style="481" bestFit="1" customWidth="1"/>
    <col min="6653" max="6653" width="15.28515625" style="481" bestFit="1" customWidth="1"/>
    <col min="6654" max="6905" width="8.85546875" style="481"/>
    <col min="6906" max="6906" width="6" style="481" bestFit="1" customWidth="1"/>
    <col min="6907" max="6907" width="16.5703125" style="481" bestFit="1" customWidth="1"/>
    <col min="6908" max="6908" width="15.85546875" style="481" bestFit="1" customWidth="1"/>
    <col min="6909" max="6909" width="15.28515625" style="481" bestFit="1" customWidth="1"/>
    <col min="6910" max="7161" width="8.85546875" style="481"/>
    <col min="7162" max="7162" width="6" style="481" bestFit="1" customWidth="1"/>
    <col min="7163" max="7163" width="16.5703125" style="481" bestFit="1" customWidth="1"/>
    <col min="7164" max="7164" width="15.85546875" style="481" bestFit="1" customWidth="1"/>
    <col min="7165" max="7165" width="15.28515625" style="481" bestFit="1" customWidth="1"/>
    <col min="7166" max="7417" width="8.85546875" style="481"/>
    <col min="7418" max="7418" width="6" style="481" bestFit="1" customWidth="1"/>
    <col min="7419" max="7419" width="16.5703125" style="481" bestFit="1" customWidth="1"/>
    <col min="7420" max="7420" width="15.85546875" style="481" bestFit="1" customWidth="1"/>
    <col min="7421" max="7421" width="15.28515625" style="481" bestFit="1" customWidth="1"/>
    <col min="7422" max="7673" width="8.85546875" style="481"/>
    <col min="7674" max="7674" width="6" style="481" bestFit="1" customWidth="1"/>
    <col min="7675" max="7675" width="16.5703125" style="481" bestFit="1" customWidth="1"/>
    <col min="7676" max="7676" width="15.85546875" style="481" bestFit="1" customWidth="1"/>
    <col min="7677" max="7677" width="15.28515625" style="481" bestFit="1" customWidth="1"/>
    <col min="7678" max="7929" width="8.85546875" style="481"/>
    <col min="7930" max="7930" width="6" style="481" bestFit="1" customWidth="1"/>
    <col min="7931" max="7931" width="16.5703125" style="481" bestFit="1" customWidth="1"/>
    <col min="7932" max="7932" width="15.85546875" style="481" bestFit="1" customWidth="1"/>
    <col min="7933" max="7933" width="15.28515625" style="481" bestFit="1" customWidth="1"/>
    <col min="7934" max="8185" width="8.85546875" style="481"/>
    <col min="8186" max="8186" width="6" style="481" bestFit="1" customWidth="1"/>
    <col min="8187" max="8187" width="16.5703125" style="481" bestFit="1" customWidth="1"/>
    <col min="8188" max="8188" width="15.85546875" style="481" bestFit="1" customWidth="1"/>
    <col min="8189" max="8189" width="15.28515625" style="481" bestFit="1" customWidth="1"/>
    <col min="8190" max="8441" width="8.85546875" style="481"/>
    <col min="8442" max="8442" width="6" style="481" bestFit="1" customWidth="1"/>
    <col min="8443" max="8443" width="16.5703125" style="481" bestFit="1" customWidth="1"/>
    <col min="8444" max="8444" width="15.85546875" style="481" bestFit="1" customWidth="1"/>
    <col min="8445" max="8445" width="15.28515625" style="481" bestFit="1" customWidth="1"/>
    <col min="8446" max="8697" width="8.85546875" style="481"/>
    <col min="8698" max="8698" width="6" style="481" bestFit="1" customWidth="1"/>
    <col min="8699" max="8699" width="16.5703125" style="481" bestFit="1" customWidth="1"/>
    <col min="8700" max="8700" width="15.85546875" style="481" bestFit="1" customWidth="1"/>
    <col min="8701" max="8701" width="15.28515625" style="481" bestFit="1" customWidth="1"/>
    <col min="8702" max="8953" width="8.85546875" style="481"/>
    <col min="8954" max="8954" width="6" style="481" bestFit="1" customWidth="1"/>
    <col min="8955" max="8955" width="16.5703125" style="481" bestFit="1" customWidth="1"/>
    <col min="8956" max="8956" width="15.85546875" style="481" bestFit="1" customWidth="1"/>
    <col min="8957" max="8957" width="15.28515625" style="481" bestFit="1" customWidth="1"/>
    <col min="8958" max="9209" width="8.85546875" style="481"/>
    <col min="9210" max="9210" width="6" style="481" bestFit="1" customWidth="1"/>
    <col min="9211" max="9211" width="16.5703125" style="481" bestFit="1" customWidth="1"/>
    <col min="9212" max="9212" width="15.85546875" style="481" bestFit="1" customWidth="1"/>
    <col min="9213" max="9213" width="15.28515625" style="481" bestFit="1" customWidth="1"/>
    <col min="9214" max="9465" width="8.85546875" style="481"/>
    <col min="9466" max="9466" width="6" style="481" bestFit="1" customWidth="1"/>
    <col min="9467" max="9467" width="16.5703125" style="481" bestFit="1" customWidth="1"/>
    <col min="9468" max="9468" width="15.85546875" style="481" bestFit="1" customWidth="1"/>
    <col min="9469" max="9469" width="15.28515625" style="481" bestFit="1" customWidth="1"/>
    <col min="9470" max="9721" width="8.85546875" style="481"/>
    <col min="9722" max="9722" width="6" style="481" bestFit="1" customWidth="1"/>
    <col min="9723" max="9723" width="16.5703125" style="481" bestFit="1" customWidth="1"/>
    <col min="9724" max="9724" width="15.85546875" style="481" bestFit="1" customWidth="1"/>
    <col min="9725" max="9725" width="15.28515625" style="481" bestFit="1" customWidth="1"/>
    <col min="9726" max="9977" width="8.85546875" style="481"/>
    <col min="9978" max="9978" width="6" style="481" bestFit="1" customWidth="1"/>
    <col min="9979" max="9979" width="16.5703125" style="481" bestFit="1" customWidth="1"/>
    <col min="9980" max="9980" width="15.85546875" style="481" bestFit="1" customWidth="1"/>
    <col min="9981" max="9981" width="15.28515625" style="481" bestFit="1" customWidth="1"/>
    <col min="9982" max="10233" width="8.85546875" style="481"/>
    <col min="10234" max="10234" width="6" style="481" bestFit="1" customWidth="1"/>
    <col min="10235" max="10235" width="16.5703125" style="481" bestFit="1" customWidth="1"/>
    <col min="10236" max="10236" width="15.85546875" style="481" bestFit="1" customWidth="1"/>
    <col min="10237" max="10237" width="15.28515625" style="481" bestFit="1" customWidth="1"/>
    <col min="10238" max="10489" width="8.85546875" style="481"/>
    <col min="10490" max="10490" width="6" style="481" bestFit="1" customWidth="1"/>
    <col min="10491" max="10491" width="16.5703125" style="481" bestFit="1" customWidth="1"/>
    <col min="10492" max="10492" width="15.85546875" style="481" bestFit="1" customWidth="1"/>
    <col min="10493" max="10493" width="15.28515625" style="481" bestFit="1" customWidth="1"/>
    <col min="10494" max="10745" width="8.85546875" style="481"/>
    <col min="10746" max="10746" width="6" style="481" bestFit="1" customWidth="1"/>
    <col min="10747" max="10747" width="16.5703125" style="481" bestFit="1" customWidth="1"/>
    <col min="10748" max="10748" width="15.85546875" style="481" bestFit="1" customWidth="1"/>
    <col min="10749" max="10749" width="15.28515625" style="481" bestFit="1" customWidth="1"/>
    <col min="10750" max="11001" width="8.85546875" style="481"/>
    <col min="11002" max="11002" width="6" style="481" bestFit="1" customWidth="1"/>
    <col min="11003" max="11003" width="16.5703125" style="481" bestFit="1" customWidth="1"/>
    <col min="11004" max="11004" width="15.85546875" style="481" bestFit="1" customWidth="1"/>
    <col min="11005" max="11005" width="15.28515625" style="481" bestFit="1" customWidth="1"/>
    <col min="11006" max="11257" width="8.85546875" style="481"/>
    <col min="11258" max="11258" width="6" style="481" bestFit="1" customWidth="1"/>
    <col min="11259" max="11259" width="16.5703125" style="481" bestFit="1" customWidth="1"/>
    <col min="11260" max="11260" width="15.85546875" style="481" bestFit="1" customWidth="1"/>
    <col min="11261" max="11261" width="15.28515625" style="481" bestFit="1" customWidth="1"/>
    <col min="11262" max="11513" width="8.85546875" style="481"/>
    <col min="11514" max="11514" width="6" style="481" bestFit="1" customWidth="1"/>
    <col min="11515" max="11515" width="16.5703125" style="481" bestFit="1" customWidth="1"/>
    <col min="11516" max="11516" width="15.85546875" style="481" bestFit="1" customWidth="1"/>
    <col min="11517" max="11517" width="15.28515625" style="481" bestFit="1" customWidth="1"/>
    <col min="11518" max="11769" width="8.85546875" style="481"/>
    <col min="11770" max="11770" width="6" style="481" bestFit="1" customWidth="1"/>
    <col min="11771" max="11771" width="16.5703125" style="481" bestFit="1" customWidth="1"/>
    <col min="11772" max="11772" width="15.85546875" style="481" bestFit="1" customWidth="1"/>
    <col min="11773" max="11773" width="15.28515625" style="481" bestFit="1" customWidth="1"/>
    <col min="11774" max="12025" width="8.85546875" style="481"/>
    <col min="12026" max="12026" width="6" style="481" bestFit="1" customWidth="1"/>
    <col min="12027" max="12027" width="16.5703125" style="481" bestFit="1" customWidth="1"/>
    <col min="12028" max="12028" width="15.85546875" style="481" bestFit="1" customWidth="1"/>
    <col min="12029" max="12029" width="15.28515625" style="481" bestFit="1" customWidth="1"/>
    <col min="12030" max="12281" width="8.85546875" style="481"/>
    <col min="12282" max="12282" width="6" style="481" bestFit="1" customWidth="1"/>
    <col min="12283" max="12283" width="16.5703125" style="481" bestFit="1" customWidth="1"/>
    <col min="12284" max="12284" width="15.85546875" style="481" bestFit="1" customWidth="1"/>
    <col min="12285" max="12285" width="15.28515625" style="481" bestFit="1" customWidth="1"/>
    <col min="12286" max="12537" width="8.85546875" style="481"/>
    <col min="12538" max="12538" width="6" style="481" bestFit="1" customWidth="1"/>
    <col min="12539" max="12539" width="16.5703125" style="481" bestFit="1" customWidth="1"/>
    <col min="12540" max="12540" width="15.85546875" style="481" bestFit="1" customWidth="1"/>
    <col min="12541" max="12541" width="15.28515625" style="481" bestFit="1" customWidth="1"/>
    <col min="12542" max="12793" width="8.85546875" style="481"/>
    <col min="12794" max="12794" width="6" style="481" bestFit="1" customWidth="1"/>
    <col min="12795" max="12795" width="16.5703125" style="481" bestFit="1" customWidth="1"/>
    <col min="12796" max="12796" width="15.85546875" style="481" bestFit="1" customWidth="1"/>
    <col min="12797" max="12797" width="15.28515625" style="481" bestFit="1" customWidth="1"/>
    <col min="12798" max="13049" width="8.85546875" style="481"/>
    <col min="13050" max="13050" width="6" style="481" bestFit="1" customWidth="1"/>
    <col min="13051" max="13051" width="16.5703125" style="481" bestFit="1" customWidth="1"/>
    <col min="13052" max="13052" width="15.85546875" style="481" bestFit="1" customWidth="1"/>
    <col min="13053" max="13053" width="15.28515625" style="481" bestFit="1" customWidth="1"/>
    <col min="13054" max="13305" width="8.85546875" style="481"/>
    <col min="13306" max="13306" width="6" style="481" bestFit="1" customWidth="1"/>
    <col min="13307" max="13307" width="16.5703125" style="481" bestFit="1" customWidth="1"/>
    <col min="13308" max="13308" width="15.85546875" style="481" bestFit="1" customWidth="1"/>
    <col min="13309" max="13309" width="15.28515625" style="481" bestFit="1" customWidth="1"/>
    <col min="13310" max="13561" width="8.85546875" style="481"/>
    <col min="13562" max="13562" width="6" style="481" bestFit="1" customWidth="1"/>
    <col min="13563" max="13563" width="16.5703125" style="481" bestFit="1" customWidth="1"/>
    <col min="13564" max="13564" width="15.85546875" style="481" bestFit="1" customWidth="1"/>
    <col min="13565" max="13565" width="15.28515625" style="481" bestFit="1" customWidth="1"/>
    <col min="13566" max="13817" width="8.85546875" style="481"/>
    <col min="13818" max="13818" width="6" style="481" bestFit="1" customWidth="1"/>
    <col min="13819" max="13819" width="16.5703125" style="481" bestFit="1" customWidth="1"/>
    <col min="13820" max="13820" width="15.85546875" style="481" bestFit="1" customWidth="1"/>
    <col min="13821" max="13821" width="15.28515625" style="481" bestFit="1" customWidth="1"/>
    <col min="13822" max="14073" width="8.85546875" style="481"/>
    <col min="14074" max="14074" width="6" style="481" bestFit="1" customWidth="1"/>
    <col min="14075" max="14075" width="16.5703125" style="481" bestFit="1" customWidth="1"/>
    <col min="14076" max="14076" width="15.85546875" style="481" bestFit="1" customWidth="1"/>
    <col min="14077" max="14077" width="15.28515625" style="481" bestFit="1" customWidth="1"/>
    <col min="14078" max="14329" width="8.85546875" style="481"/>
    <col min="14330" max="14330" width="6" style="481" bestFit="1" customWidth="1"/>
    <col min="14331" max="14331" width="16.5703125" style="481" bestFit="1" customWidth="1"/>
    <col min="14332" max="14332" width="15.85546875" style="481" bestFit="1" customWidth="1"/>
    <col min="14333" max="14333" width="15.28515625" style="481" bestFit="1" customWidth="1"/>
    <col min="14334" max="14585" width="8.85546875" style="481"/>
    <col min="14586" max="14586" width="6" style="481" bestFit="1" customWidth="1"/>
    <col min="14587" max="14587" width="16.5703125" style="481" bestFit="1" customWidth="1"/>
    <col min="14588" max="14588" width="15.85546875" style="481" bestFit="1" customWidth="1"/>
    <col min="14589" max="14589" width="15.28515625" style="481" bestFit="1" customWidth="1"/>
    <col min="14590" max="14841" width="8.85546875" style="481"/>
    <col min="14842" max="14842" width="6" style="481" bestFit="1" customWidth="1"/>
    <col min="14843" max="14843" width="16.5703125" style="481" bestFit="1" customWidth="1"/>
    <col min="14844" max="14844" width="15.85546875" style="481" bestFit="1" customWidth="1"/>
    <col min="14845" max="14845" width="15.28515625" style="481" bestFit="1" customWidth="1"/>
    <col min="14846" max="15097" width="8.85546875" style="481"/>
    <col min="15098" max="15098" width="6" style="481" bestFit="1" customWidth="1"/>
    <col min="15099" max="15099" width="16.5703125" style="481" bestFit="1" customWidth="1"/>
    <col min="15100" max="15100" width="15.85546875" style="481" bestFit="1" customWidth="1"/>
    <col min="15101" max="15101" width="15.28515625" style="481" bestFit="1" customWidth="1"/>
    <col min="15102" max="15353" width="8.85546875" style="481"/>
    <col min="15354" max="15354" width="6" style="481" bestFit="1" customWidth="1"/>
    <col min="15355" max="15355" width="16.5703125" style="481" bestFit="1" customWidth="1"/>
    <col min="15356" max="15356" width="15.85546875" style="481" bestFit="1" customWidth="1"/>
    <col min="15357" max="15357" width="15.28515625" style="481" bestFit="1" customWidth="1"/>
    <col min="15358" max="15609" width="8.85546875" style="481"/>
    <col min="15610" max="15610" width="6" style="481" bestFit="1" customWidth="1"/>
    <col min="15611" max="15611" width="16.5703125" style="481" bestFit="1" customWidth="1"/>
    <col min="15612" max="15612" width="15.85546875" style="481" bestFit="1" customWidth="1"/>
    <col min="15613" max="15613" width="15.28515625" style="481" bestFit="1" customWidth="1"/>
    <col min="15614" max="15865" width="8.85546875" style="481"/>
    <col min="15866" max="15866" width="6" style="481" bestFit="1" customWidth="1"/>
    <col min="15867" max="15867" width="16.5703125" style="481" bestFit="1" customWidth="1"/>
    <col min="15868" max="15868" width="15.85546875" style="481" bestFit="1" customWidth="1"/>
    <col min="15869" max="15869" width="15.28515625" style="481" bestFit="1" customWidth="1"/>
    <col min="15870" max="16121" width="8.85546875" style="481"/>
    <col min="16122" max="16122" width="6" style="481" bestFit="1" customWidth="1"/>
    <col min="16123" max="16123" width="16.5703125" style="481" bestFit="1" customWidth="1"/>
    <col min="16124" max="16124" width="15.85546875" style="481" bestFit="1" customWidth="1"/>
    <col min="16125" max="16125" width="15.28515625" style="481" bestFit="1" customWidth="1"/>
    <col min="16126" max="16384" width="8.85546875" style="481"/>
  </cols>
  <sheetData>
    <row r="1" spans="1:11" ht="15.75" x14ac:dyDescent="0.25">
      <c r="A1" s="479" t="s">
        <v>9755</v>
      </c>
    </row>
    <row r="3" spans="1:11" s="482" customFormat="1" ht="14.25" x14ac:dyDescent="0.2">
      <c r="A3" s="482" t="s">
        <v>2377</v>
      </c>
      <c r="B3" s="483" t="s">
        <v>2378</v>
      </c>
      <c r="C3" s="483" t="s">
        <v>2379</v>
      </c>
      <c r="D3" s="483" t="s">
        <v>2380</v>
      </c>
    </row>
    <row r="4" spans="1:11" x14ac:dyDescent="0.25">
      <c r="A4" s="481" t="s">
        <v>64</v>
      </c>
      <c r="B4" s="490">
        <v>2123372</v>
      </c>
      <c r="C4" s="512">
        <v>2087444</v>
      </c>
      <c r="D4" s="512">
        <v>1889685</v>
      </c>
      <c r="F4" s="513"/>
      <c r="G4" s="514"/>
      <c r="H4" s="515"/>
      <c r="I4" s="516"/>
      <c r="J4" s="517"/>
      <c r="K4" s="517"/>
    </row>
    <row r="5" spans="1:11" x14ac:dyDescent="0.25">
      <c r="A5" s="481" t="s">
        <v>113</v>
      </c>
      <c r="B5" s="490">
        <v>318608</v>
      </c>
      <c r="C5" s="491">
        <v>311441</v>
      </c>
      <c r="D5" s="512">
        <v>308198</v>
      </c>
      <c r="F5" s="513"/>
      <c r="G5" s="514"/>
      <c r="H5" s="515"/>
      <c r="I5" s="516"/>
      <c r="J5" s="517"/>
      <c r="K5" s="517"/>
    </row>
    <row r="6" spans="1:11" x14ac:dyDescent="0.25">
      <c r="A6" s="481" t="s">
        <v>130</v>
      </c>
      <c r="B6" s="490"/>
      <c r="C6" s="491"/>
      <c r="D6" s="491">
        <v>11834</v>
      </c>
      <c r="F6" s="518"/>
      <c r="G6" s="514"/>
      <c r="H6" s="518"/>
      <c r="I6" s="519"/>
      <c r="J6" s="520"/>
      <c r="K6" s="520"/>
    </row>
    <row r="7" spans="1:11" x14ac:dyDescent="0.25">
      <c r="A7" s="481" t="s">
        <v>136</v>
      </c>
      <c r="B7" s="490">
        <v>2573165</v>
      </c>
      <c r="C7" s="491">
        <v>2530730</v>
      </c>
      <c r="D7" s="491">
        <v>2412064</v>
      </c>
      <c r="F7" s="518"/>
      <c r="G7" s="514"/>
      <c r="H7" s="521"/>
      <c r="I7" s="519"/>
      <c r="J7" s="520"/>
      <c r="K7" s="520"/>
    </row>
    <row r="8" spans="1:11" x14ac:dyDescent="0.25">
      <c r="A8" s="481" t="s">
        <v>213</v>
      </c>
      <c r="B8" s="490">
        <v>1130676</v>
      </c>
      <c r="C8" s="491">
        <v>1107522</v>
      </c>
      <c r="D8" s="491">
        <v>1068577</v>
      </c>
      <c r="F8" s="518"/>
      <c r="G8" s="514"/>
      <c r="H8" s="518"/>
      <c r="I8" s="519"/>
      <c r="J8" s="520"/>
      <c r="K8" s="520"/>
    </row>
    <row r="9" spans="1:11" x14ac:dyDescent="0.25">
      <c r="A9" s="481" t="s">
        <v>243</v>
      </c>
      <c r="B9" s="490">
        <v>14181604</v>
      </c>
      <c r="C9" s="491">
        <v>12244176</v>
      </c>
      <c r="D9" s="491">
        <v>13414018</v>
      </c>
      <c r="F9" s="518"/>
      <c r="G9" s="514"/>
      <c r="H9" s="519"/>
      <c r="I9" s="517"/>
      <c r="J9" s="520"/>
      <c r="K9" s="520"/>
    </row>
    <row r="10" spans="1:11" x14ac:dyDescent="0.25">
      <c r="A10" s="481" t="s">
        <v>507</v>
      </c>
      <c r="B10" s="490">
        <v>2780247</v>
      </c>
      <c r="C10" s="491">
        <v>2743029</v>
      </c>
      <c r="D10" s="491">
        <v>2701561</v>
      </c>
      <c r="F10" s="518"/>
      <c r="G10" s="514"/>
      <c r="H10" s="518"/>
      <c r="I10" s="519"/>
      <c r="J10" s="520"/>
      <c r="K10" s="520"/>
    </row>
    <row r="11" spans="1:11" x14ac:dyDescent="0.25">
      <c r="A11" s="481" t="s">
        <v>540</v>
      </c>
      <c r="B11" s="490">
        <v>1644920</v>
      </c>
      <c r="C11" s="491">
        <v>1596276</v>
      </c>
      <c r="D11" s="512">
        <v>1575183</v>
      </c>
      <c r="F11" s="513"/>
      <c r="G11" s="514"/>
      <c r="H11" s="515"/>
      <c r="I11" s="516"/>
      <c r="J11" s="517"/>
      <c r="K11" s="517"/>
    </row>
    <row r="12" spans="1:11" x14ac:dyDescent="0.25">
      <c r="A12" s="481" t="s">
        <v>577</v>
      </c>
      <c r="B12" s="490">
        <v>443814</v>
      </c>
      <c r="C12" s="491"/>
      <c r="D12" s="491">
        <v>420640</v>
      </c>
      <c r="F12" s="518"/>
      <c r="G12" s="514"/>
      <c r="H12" s="518"/>
      <c r="I12" s="519"/>
      <c r="J12" s="520"/>
      <c r="K12" s="520"/>
    </row>
    <row r="13" spans="1:11" x14ac:dyDescent="0.25">
      <c r="A13" s="481" t="s">
        <v>228</v>
      </c>
      <c r="B13" s="490">
        <v>311268</v>
      </c>
      <c r="C13" s="491"/>
      <c r="D13" s="491">
        <v>300906</v>
      </c>
      <c r="F13" s="518"/>
      <c r="G13" s="514"/>
      <c r="H13" s="518"/>
      <c r="I13" s="519"/>
      <c r="J13" s="520"/>
      <c r="K13" s="520"/>
    </row>
    <row r="14" spans="1:11" x14ac:dyDescent="0.25">
      <c r="A14" s="481" t="s">
        <v>592</v>
      </c>
      <c r="B14" s="490">
        <v>9420039</v>
      </c>
      <c r="C14" s="491">
        <v>9301820</v>
      </c>
      <c r="D14" s="491">
        <v>8837426</v>
      </c>
      <c r="F14" s="518"/>
      <c r="G14" s="514"/>
      <c r="H14" s="518"/>
      <c r="I14" s="519"/>
      <c r="J14" s="520"/>
      <c r="K14" s="520"/>
    </row>
    <row r="15" spans="1:11" x14ac:dyDescent="0.25">
      <c r="A15" s="481" t="s">
        <v>669</v>
      </c>
      <c r="B15" s="490">
        <v>4114732</v>
      </c>
      <c r="C15" s="491">
        <v>3898605</v>
      </c>
      <c r="D15" s="512">
        <v>3772862</v>
      </c>
      <c r="F15" s="513"/>
      <c r="G15" s="514"/>
      <c r="H15" s="513"/>
      <c r="I15" s="516"/>
      <c r="J15" s="517"/>
      <c r="K15" s="517"/>
    </row>
    <row r="16" spans="1:11" x14ac:dyDescent="0.25">
      <c r="A16" s="481" t="s">
        <v>712</v>
      </c>
      <c r="B16" s="490"/>
      <c r="C16" s="491"/>
      <c r="D16" s="512">
        <v>34168</v>
      </c>
      <c r="F16" s="513"/>
      <c r="G16" s="514"/>
      <c r="H16" s="515"/>
      <c r="I16" s="516"/>
      <c r="J16" s="517"/>
      <c r="K16" s="517"/>
    </row>
    <row r="17" spans="1:11" x14ac:dyDescent="0.25">
      <c r="A17" s="481" t="s">
        <v>717</v>
      </c>
      <c r="B17" s="490">
        <v>428937</v>
      </c>
      <c r="C17" s="491">
        <v>416562</v>
      </c>
      <c r="D17" s="491">
        <v>611264</v>
      </c>
      <c r="F17" s="518"/>
      <c r="G17" s="514"/>
      <c r="H17" s="518"/>
      <c r="I17" s="519"/>
      <c r="J17" s="520"/>
      <c r="K17" s="520"/>
    </row>
    <row r="18" spans="1:11" x14ac:dyDescent="0.25">
      <c r="A18" s="481" t="s">
        <v>743</v>
      </c>
      <c r="B18" s="490">
        <v>690255</v>
      </c>
      <c r="C18" s="491">
        <v>678943</v>
      </c>
      <c r="D18" s="491">
        <v>681594</v>
      </c>
      <c r="F18" s="518"/>
      <c r="G18" s="514"/>
      <c r="H18" s="518"/>
      <c r="I18" s="519"/>
      <c r="J18" s="520"/>
      <c r="K18" s="520"/>
    </row>
    <row r="19" spans="1:11" x14ac:dyDescent="0.25">
      <c r="A19" s="481" t="s">
        <v>750</v>
      </c>
      <c r="B19" s="490">
        <v>5536424</v>
      </c>
      <c r="C19" s="491">
        <v>5491878</v>
      </c>
      <c r="D19" s="512">
        <v>5241767</v>
      </c>
      <c r="F19" s="515"/>
      <c r="G19" s="514"/>
      <c r="H19" s="515"/>
      <c r="I19" s="516"/>
      <c r="J19" s="517"/>
      <c r="K19" s="517"/>
    </row>
    <row r="20" spans="1:11" x14ac:dyDescent="0.25">
      <c r="A20" s="481" t="s">
        <v>810</v>
      </c>
      <c r="B20" s="490">
        <v>2734958</v>
      </c>
      <c r="C20" s="491">
        <v>2732546</v>
      </c>
      <c r="D20" s="512">
        <v>2658367</v>
      </c>
      <c r="F20" s="513"/>
      <c r="G20" s="514"/>
      <c r="H20" s="515"/>
      <c r="I20" s="516"/>
      <c r="J20" s="517"/>
      <c r="K20" s="517"/>
    </row>
    <row r="21" spans="1:11" x14ac:dyDescent="0.25">
      <c r="A21" s="481" t="s">
        <v>870</v>
      </c>
      <c r="B21" s="490">
        <v>1566031</v>
      </c>
      <c r="C21" s="491">
        <v>1541036</v>
      </c>
      <c r="D21" s="512">
        <v>1515555</v>
      </c>
      <c r="F21" s="513"/>
      <c r="G21" s="514"/>
      <c r="H21" s="515"/>
      <c r="I21" s="516"/>
      <c r="J21" s="517"/>
      <c r="K21" s="517"/>
    </row>
    <row r="22" spans="1:11" x14ac:dyDescent="0.25">
      <c r="A22" s="481" t="s">
        <v>883</v>
      </c>
      <c r="B22" s="490">
        <v>1184402</v>
      </c>
      <c r="C22" s="491">
        <v>1177922</v>
      </c>
      <c r="D22" s="491">
        <v>1173736</v>
      </c>
      <c r="F22" s="518"/>
      <c r="G22" s="514"/>
      <c r="H22" s="518"/>
      <c r="I22" s="519"/>
      <c r="J22" s="520"/>
      <c r="K22" s="520"/>
    </row>
    <row r="23" spans="1:11" x14ac:dyDescent="0.25">
      <c r="A23" s="481" t="s">
        <v>895</v>
      </c>
      <c r="B23" s="490">
        <v>1924149</v>
      </c>
      <c r="C23" s="491">
        <v>1903465</v>
      </c>
      <c r="D23" s="512">
        <v>2055999</v>
      </c>
      <c r="F23" s="513"/>
      <c r="G23" s="514"/>
      <c r="H23" s="515"/>
      <c r="I23" s="516"/>
      <c r="J23" s="517"/>
      <c r="K23" s="517"/>
    </row>
    <row r="24" spans="1:11" x14ac:dyDescent="0.25">
      <c r="A24" s="481" t="s">
        <v>914</v>
      </c>
      <c r="B24" s="490">
        <v>2029032</v>
      </c>
      <c r="C24" s="491">
        <v>2817642</v>
      </c>
      <c r="D24" s="491">
        <v>2076638</v>
      </c>
      <c r="F24" s="513"/>
      <c r="G24" s="514"/>
      <c r="H24" s="515"/>
      <c r="I24" s="516"/>
      <c r="J24" s="517"/>
      <c r="K24" s="520"/>
    </row>
    <row r="25" spans="1:11" x14ac:dyDescent="0.25">
      <c r="A25" s="481" t="s">
        <v>929</v>
      </c>
      <c r="B25" s="490">
        <v>747927</v>
      </c>
      <c r="C25" s="491"/>
      <c r="D25" s="512">
        <v>744574</v>
      </c>
      <c r="F25" s="513"/>
      <c r="G25" s="514"/>
      <c r="H25" s="515"/>
      <c r="I25" s="516"/>
      <c r="J25" s="517"/>
      <c r="K25" s="517"/>
    </row>
    <row r="26" spans="1:11" x14ac:dyDescent="0.25">
      <c r="A26" s="481" t="s">
        <v>941</v>
      </c>
      <c r="B26" s="490">
        <v>2781446</v>
      </c>
      <c r="C26" s="491">
        <v>2726170</v>
      </c>
      <c r="D26" s="512">
        <v>2707745</v>
      </c>
      <c r="F26" s="513"/>
      <c r="G26" s="514"/>
      <c r="H26" s="515"/>
      <c r="I26" s="516"/>
      <c r="J26" s="517"/>
      <c r="K26" s="517"/>
    </row>
    <row r="27" spans="1:11" x14ac:dyDescent="0.25">
      <c r="A27" s="481" t="s">
        <v>1000</v>
      </c>
      <c r="B27" s="490">
        <v>3325046</v>
      </c>
      <c r="C27" s="491"/>
      <c r="D27" s="512">
        <v>2940688</v>
      </c>
      <c r="F27" s="513"/>
      <c r="G27" s="514"/>
      <c r="H27" s="515"/>
      <c r="I27" s="516"/>
      <c r="J27" s="517"/>
      <c r="K27" s="517"/>
    </row>
    <row r="28" spans="1:11" x14ac:dyDescent="0.25">
      <c r="A28" s="481" t="s">
        <v>1032</v>
      </c>
      <c r="B28" s="490">
        <v>4799284</v>
      </c>
      <c r="C28" s="491"/>
      <c r="D28" s="512">
        <v>4670905</v>
      </c>
      <c r="F28" s="513"/>
      <c r="G28" s="514"/>
      <c r="H28" s="515"/>
      <c r="I28" s="516"/>
      <c r="J28" s="517"/>
      <c r="K28" s="517"/>
    </row>
    <row r="29" spans="1:11" x14ac:dyDescent="0.25">
      <c r="A29" s="481" t="s">
        <v>1075</v>
      </c>
      <c r="B29" s="490">
        <v>2944813</v>
      </c>
      <c r="C29" s="491"/>
      <c r="D29" s="512">
        <v>2860432</v>
      </c>
      <c r="F29" s="513"/>
      <c r="G29" s="514"/>
      <c r="H29" s="515"/>
      <c r="I29" s="516"/>
      <c r="J29" s="517"/>
      <c r="K29" s="517"/>
    </row>
    <row r="30" spans="1:11" x14ac:dyDescent="0.25">
      <c r="A30" s="481" t="s">
        <v>1100</v>
      </c>
      <c r="B30" s="490">
        <v>1209357</v>
      </c>
      <c r="C30" s="491"/>
      <c r="D30" s="491">
        <v>1182273</v>
      </c>
      <c r="F30" s="518"/>
      <c r="G30" s="514"/>
      <c r="H30" s="518"/>
      <c r="I30" s="519"/>
      <c r="J30" s="520"/>
      <c r="K30" s="520"/>
    </row>
    <row r="31" spans="1:11" x14ac:dyDescent="0.25">
      <c r="A31" s="481" t="s">
        <v>1121</v>
      </c>
      <c r="B31" s="490">
        <v>2808605</v>
      </c>
      <c r="C31" s="491">
        <v>2802641</v>
      </c>
      <c r="D31" s="491">
        <v>2750079</v>
      </c>
      <c r="F31" s="518"/>
      <c r="G31" s="514"/>
      <c r="H31" s="518"/>
      <c r="I31" s="519"/>
      <c r="J31" s="520"/>
      <c r="K31" s="520"/>
    </row>
    <row r="32" spans="1:11" x14ac:dyDescent="0.25">
      <c r="A32" s="481" t="s">
        <v>1166</v>
      </c>
      <c r="B32" s="490">
        <v>497147</v>
      </c>
      <c r="C32" s="491"/>
      <c r="D32" s="512">
        <v>507831</v>
      </c>
      <c r="F32" s="513"/>
      <c r="G32" s="514"/>
      <c r="H32" s="515"/>
      <c r="I32" s="516"/>
      <c r="J32" s="517"/>
      <c r="K32" s="517"/>
    </row>
    <row r="33" spans="1:11" x14ac:dyDescent="0.25">
      <c r="A33" s="481" t="s">
        <v>1169</v>
      </c>
      <c r="B33" s="490">
        <v>844227</v>
      </c>
      <c r="C33" s="491"/>
      <c r="D33" s="512">
        <v>788266</v>
      </c>
      <c r="F33" s="513"/>
      <c r="G33" s="514"/>
      <c r="H33" s="515"/>
      <c r="I33" s="516"/>
      <c r="J33" s="517"/>
      <c r="K33" s="517"/>
    </row>
    <row r="34" spans="1:11" x14ac:dyDescent="0.25">
      <c r="A34" s="481" t="s">
        <v>1179</v>
      </c>
      <c r="B34" s="490">
        <v>1125385</v>
      </c>
      <c r="C34" s="491">
        <v>1108294</v>
      </c>
      <c r="D34" s="512">
        <v>1078497</v>
      </c>
      <c r="F34" s="513"/>
      <c r="G34" s="514"/>
      <c r="H34" s="515"/>
      <c r="I34" s="516"/>
      <c r="J34" s="517"/>
      <c r="K34" s="517"/>
    </row>
    <row r="35" spans="1:11" x14ac:dyDescent="0.25">
      <c r="A35" s="481" t="s">
        <v>1205</v>
      </c>
      <c r="B35" s="490">
        <v>744296</v>
      </c>
      <c r="C35" s="491">
        <v>739140</v>
      </c>
      <c r="D35" s="512">
        <v>716777</v>
      </c>
      <c r="F35" s="513"/>
      <c r="G35" s="514"/>
      <c r="H35" s="515"/>
      <c r="I35" s="516"/>
      <c r="J35" s="517"/>
      <c r="K35" s="517"/>
    </row>
    <row r="36" spans="1:11" x14ac:dyDescent="0.25">
      <c r="A36" s="481" t="s">
        <v>1217</v>
      </c>
      <c r="B36" s="490">
        <v>3874046</v>
      </c>
      <c r="C36" s="491"/>
      <c r="D36" s="512">
        <v>3463311</v>
      </c>
      <c r="F36" s="513"/>
      <c r="G36" s="514"/>
      <c r="H36" s="515"/>
      <c r="I36" s="516"/>
      <c r="J36" s="517"/>
      <c r="K36" s="517"/>
    </row>
    <row r="37" spans="1:11" x14ac:dyDescent="0.25">
      <c r="A37" s="481" t="s">
        <v>1272</v>
      </c>
      <c r="B37" s="490">
        <v>798319</v>
      </c>
      <c r="C37" s="491"/>
      <c r="D37" s="512">
        <v>780126</v>
      </c>
      <c r="F37" s="513"/>
      <c r="G37" s="514"/>
      <c r="H37" s="515"/>
      <c r="I37" s="516"/>
      <c r="J37" s="517"/>
      <c r="K37" s="517"/>
    </row>
    <row r="38" spans="1:11" x14ac:dyDescent="0.25">
      <c r="A38" s="481" t="s">
        <v>1283</v>
      </c>
      <c r="B38" s="490">
        <v>7721442</v>
      </c>
      <c r="C38" s="491">
        <v>7396305</v>
      </c>
      <c r="D38" s="512">
        <v>7116422</v>
      </c>
      <c r="F38" s="513"/>
      <c r="G38" s="514"/>
      <c r="H38" s="515"/>
      <c r="I38" s="516"/>
      <c r="J38" s="517"/>
      <c r="K38" s="517"/>
    </row>
    <row r="39" spans="1:11" x14ac:dyDescent="0.25">
      <c r="A39" s="481" t="s">
        <v>1347</v>
      </c>
      <c r="B39" s="490">
        <v>4741564</v>
      </c>
      <c r="C39" s="491">
        <v>4691133</v>
      </c>
      <c r="D39" s="512">
        <v>4598458</v>
      </c>
      <c r="F39" s="513"/>
      <c r="G39" s="514"/>
      <c r="H39" s="515"/>
      <c r="I39" s="516"/>
      <c r="J39" s="517"/>
      <c r="K39" s="517"/>
    </row>
    <row r="40" spans="1:11" x14ac:dyDescent="0.25">
      <c r="A40" s="481" t="s">
        <v>1381</v>
      </c>
      <c r="B40" s="490">
        <v>344360</v>
      </c>
      <c r="C40" s="491">
        <v>342501</v>
      </c>
      <c r="D40" s="512">
        <v>338459</v>
      </c>
      <c r="F40" s="513"/>
      <c r="G40" s="514"/>
      <c r="H40" s="515"/>
      <c r="I40" s="516"/>
      <c r="J40" s="517"/>
      <c r="K40" s="517"/>
    </row>
    <row r="41" spans="1:11" x14ac:dyDescent="0.25">
      <c r="A41" s="481" t="s">
        <v>1388</v>
      </c>
      <c r="B41" s="490"/>
      <c r="C41" s="491"/>
      <c r="D41" s="491">
        <v>10605</v>
      </c>
      <c r="F41" s="518"/>
      <c r="G41" s="514"/>
      <c r="H41" s="518"/>
      <c r="I41" s="519"/>
      <c r="J41" s="520"/>
      <c r="K41" s="520"/>
    </row>
    <row r="42" spans="1:11" x14ac:dyDescent="0.25">
      <c r="A42" s="481" t="s">
        <v>1393</v>
      </c>
      <c r="B42" s="490">
        <v>5496487</v>
      </c>
      <c r="C42" s="491">
        <v>5374164</v>
      </c>
      <c r="D42" s="512">
        <v>5218355</v>
      </c>
      <c r="F42" s="513"/>
      <c r="G42" s="514"/>
      <c r="H42" s="515"/>
      <c r="I42" s="516"/>
      <c r="J42" s="517"/>
      <c r="K42" s="517"/>
    </row>
    <row r="43" spans="1:11" x14ac:dyDescent="0.25">
      <c r="A43" s="481" t="s">
        <v>1455</v>
      </c>
      <c r="B43" s="490">
        <v>1452992</v>
      </c>
      <c r="C43" s="491">
        <v>1448047</v>
      </c>
      <c r="D43" s="512">
        <v>1133244</v>
      </c>
      <c r="F43" s="513"/>
      <c r="G43" s="514"/>
      <c r="H43" s="513"/>
      <c r="I43" s="516"/>
      <c r="J43" s="517"/>
      <c r="K43" s="517"/>
    </row>
    <row r="44" spans="1:11" x14ac:dyDescent="0.25">
      <c r="A44" s="481" t="s">
        <v>1473</v>
      </c>
      <c r="B44" s="490">
        <v>2001336</v>
      </c>
      <c r="C44" s="491">
        <v>1952478</v>
      </c>
      <c r="D44" s="512">
        <v>1911865</v>
      </c>
      <c r="F44" s="513"/>
      <c r="G44" s="514"/>
      <c r="H44" s="515"/>
      <c r="I44" s="516"/>
      <c r="J44" s="517"/>
      <c r="K44" s="517"/>
    </row>
    <row r="45" spans="1:11" x14ac:dyDescent="0.25">
      <c r="A45" s="481" t="s">
        <v>1500</v>
      </c>
      <c r="B45" s="490">
        <v>6165478</v>
      </c>
      <c r="C45" s="491">
        <v>6058511</v>
      </c>
      <c r="D45" s="512">
        <v>6072665</v>
      </c>
      <c r="F45" s="513"/>
      <c r="G45" s="514"/>
      <c r="H45" s="515"/>
      <c r="I45" s="516"/>
      <c r="J45" s="517"/>
      <c r="K45" s="517"/>
    </row>
    <row r="46" spans="1:11" x14ac:dyDescent="0.25">
      <c r="A46" s="481" t="s">
        <v>1540</v>
      </c>
      <c r="B46" s="490"/>
      <c r="C46" s="491"/>
      <c r="D46" s="512">
        <v>1478816</v>
      </c>
      <c r="F46" s="513"/>
      <c r="G46" s="514"/>
      <c r="H46" s="515"/>
      <c r="I46" s="516"/>
      <c r="J46" s="517"/>
      <c r="K46" s="517"/>
    </row>
    <row r="47" spans="1:11" x14ac:dyDescent="0.25">
      <c r="A47" s="481" t="s">
        <v>1546</v>
      </c>
      <c r="B47" s="490">
        <v>464144</v>
      </c>
      <c r="C47" s="491"/>
      <c r="D47" s="512">
        <v>431525</v>
      </c>
      <c r="F47" s="513"/>
      <c r="G47" s="514"/>
      <c r="H47" s="515"/>
      <c r="I47" s="516"/>
      <c r="J47" s="517"/>
      <c r="K47" s="517"/>
    </row>
    <row r="48" spans="1:11" x14ac:dyDescent="0.25">
      <c r="A48" s="481" t="s">
        <v>1556</v>
      </c>
      <c r="B48" s="490">
        <v>2103027</v>
      </c>
      <c r="C48" s="491">
        <v>2049893</v>
      </c>
      <c r="D48" s="512">
        <v>2039462</v>
      </c>
      <c r="F48" s="513"/>
      <c r="G48" s="514"/>
      <c r="H48" s="515"/>
      <c r="I48" s="516"/>
      <c r="J48" s="517"/>
      <c r="K48" s="517"/>
    </row>
    <row r="49" spans="1:11" x14ac:dyDescent="0.25">
      <c r="A49" s="481" t="s">
        <v>1578</v>
      </c>
      <c r="B49" s="490">
        <v>370093</v>
      </c>
      <c r="C49" s="491">
        <v>369656</v>
      </c>
      <c r="D49" s="512">
        <v>369973</v>
      </c>
      <c r="F49" s="513"/>
      <c r="G49" s="514"/>
      <c r="H49" s="515"/>
      <c r="I49" s="516"/>
      <c r="J49" s="517"/>
      <c r="K49" s="517"/>
    </row>
    <row r="50" spans="1:11" x14ac:dyDescent="0.25">
      <c r="A50" s="481" t="s">
        <v>1709</v>
      </c>
      <c r="B50" s="490">
        <v>2508027</v>
      </c>
      <c r="C50" s="491"/>
      <c r="D50" s="512">
        <v>2391061</v>
      </c>
      <c r="F50" s="513"/>
      <c r="G50" s="514"/>
      <c r="H50" s="515"/>
      <c r="I50" s="516"/>
      <c r="J50" s="517"/>
      <c r="K50" s="517"/>
    </row>
    <row r="51" spans="1:11" x14ac:dyDescent="0.25">
      <c r="A51" s="481" t="s">
        <v>58</v>
      </c>
      <c r="B51" s="490">
        <v>8969226</v>
      </c>
      <c r="C51" s="491"/>
      <c r="D51" s="512">
        <v>8528526</v>
      </c>
      <c r="F51" s="513"/>
      <c r="G51" s="514"/>
      <c r="H51" s="513"/>
      <c r="I51" s="517"/>
      <c r="J51" s="517"/>
      <c r="K51" s="517"/>
    </row>
    <row r="52" spans="1:11" x14ac:dyDescent="0.25">
      <c r="A52" s="481" t="s">
        <v>1736</v>
      </c>
      <c r="B52" s="490">
        <v>1131430</v>
      </c>
      <c r="C52" s="491">
        <v>1115608</v>
      </c>
      <c r="D52" s="512">
        <v>1114170</v>
      </c>
      <c r="F52" s="513"/>
      <c r="G52" s="514"/>
      <c r="H52" s="515"/>
      <c r="I52" s="516"/>
      <c r="J52" s="517"/>
      <c r="K52" s="517"/>
    </row>
    <row r="53" spans="1:11" x14ac:dyDescent="0.25">
      <c r="A53" s="481" t="s">
        <v>1761</v>
      </c>
      <c r="B53" s="490">
        <v>315067</v>
      </c>
      <c r="C53" s="491">
        <v>313809</v>
      </c>
      <c r="D53" s="512">
        <v>295334</v>
      </c>
      <c r="F53" s="513"/>
      <c r="G53" s="514"/>
      <c r="H53" s="515"/>
      <c r="I53" s="516"/>
      <c r="J53" s="517"/>
      <c r="K53" s="517"/>
    </row>
    <row r="54" spans="1:11" x14ac:dyDescent="0.25">
      <c r="A54" s="481" t="s">
        <v>1773</v>
      </c>
      <c r="B54" s="490"/>
      <c r="C54" s="491"/>
      <c r="D54" s="512">
        <v>14902</v>
      </c>
      <c r="F54" s="513"/>
      <c r="G54" s="514"/>
      <c r="H54" s="515"/>
      <c r="I54" s="516"/>
      <c r="J54" s="517"/>
      <c r="K54" s="517"/>
    </row>
    <row r="55" spans="1:11" x14ac:dyDescent="0.25">
      <c r="A55" s="481" t="s">
        <v>1780</v>
      </c>
      <c r="B55" s="490">
        <v>3984631</v>
      </c>
      <c r="C55" s="491"/>
      <c r="D55" s="512">
        <v>3782248</v>
      </c>
      <c r="F55" s="513"/>
      <c r="G55" s="514"/>
      <c r="H55" s="515"/>
      <c r="I55" s="516"/>
      <c r="J55" s="517"/>
      <c r="K55" s="517"/>
    </row>
    <row r="56" spans="1:11" x14ac:dyDescent="0.25">
      <c r="A56" s="481" t="s">
        <v>1804</v>
      </c>
      <c r="B56" s="490">
        <v>3317019</v>
      </c>
      <c r="C56" s="491">
        <v>3243317</v>
      </c>
      <c r="D56" s="512">
        <v>3141035</v>
      </c>
      <c r="F56" s="513"/>
      <c r="G56" s="514"/>
      <c r="H56" s="515"/>
      <c r="I56" s="516"/>
      <c r="J56" s="517"/>
      <c r="K56" s="517"/>
    </row>
    <row r="57" spans="1:11" x14ac:dyDescent="0.25">
      <c r="A57" s="481" t="s">
        <v>1841</v>
      </c>
      <c r="B57" s="490">
        <v>714423</v>
      </c>
      <c r="C57" s="491"/>
      <c r="D57" s="512">
        <v>686349</v>
      </c>
      <c r="F57" s="513"/>
      <c r="G57" s="514"/>
      <c r="H57" s="515"/>
      <c r="I57" s="516"/>
      <c r="J57" s="517"/>
      <c r="K57" s="517"/>
    </row>
    <row r="58" spans="1:11" x14ac:dyDescent="0.25">
      <c r="A58" s="481" t="s">
        <v>1846</v>
      </c>
      <c r="B58" s="490">
        <v>2976150</v>
      </c>
      <c r="C58" s="491">
        <v>2948741</v>
      </c>
      <c r="D58" s="491">
        <v>2773662</v>
      </c>
      <c r="F58" s="518"/>
      <c r="G58" s="514"/>
      <c r="H58" s="518"/>
      <c r="I58" s="519"/>
      <c r="J58" s="520"/>
      <c r="K58" s="520"/>
    </row>
    <row r="59" spans="1:11" x14ac:dyDescent="0.25">
      <c r="A59" s="481" t="s">
        <v>1860</v>
      </c>
      <c r="B59" s="490">
        <v>255849</v>
      </c>
      <c r="C59" s="491"/>
      <c r="D59" s="491">
        <v>251776</v>
      </c>
      <c r="F59" s="518"/>
      <c r="G59" s="514"/>
      <c r="H59" s="518"/>
      <c r="I59" s="519"/>
      <c r="J59" s="520"/>
      <c r="K59" s="520"/>
    </row>
    <row r="60" spans="1:11" s="488" customFormat="1" x14ac:dyDescent="0.25">
      <c r="A60" s="488" t="s">
        <v>2370</v>
      </c>
      <c r="B60" s="490">
        <v>136669276</v>
      </c>
      <c r="C60" s="491">
        <v>97261445</v>
      </c>
      <c r="D60" s="489">
        <v>131652458</v>
      </c>
      <c r="F60" s="492"/>
      <c r="G60" s="492"/>
      <c r="H60" s="493"/>
      <c r="I60" s="492"/>
      <c r="J60" s="494"/>
      <c r="K60" s="489"/>
    </row>
    <row r="61" spans="1:11" x14ac:dyDescent="0.25">
      <c r="B61" s="522"/>
    </row>
    <row r="62" spans="1:11" x14ac:dyDescent="0.25">
      <c r="B62" s="522"/>
      <c r="C62" s="484"/>
    </row>
    <row r="65" spans="1:1" ht="15.75" x14ac:dyDescent="0.25">
      <c r="A65" s="485" t="s">
        <v>2381</v>
      </c>
    </row>
    <row r="66" spans="1:1" x14ac:dyDescent="0.25">
      <c r="A66" s="486"/>
    </row>
    <row r="67" spans="1:1" x14ac:dyDescent="0.25">
      <c r="A67" s="487" t="s">
        <v>2382</v>
      </c>
    </row>
    <row r="68" spans="1:1" x14ac:dyDescent="0.25">
      <c r="A68" s="487"/>
    </row>
    <row r="69" spans="1:1" x14ac:dyDescent="0.25">
      <c r="A69" s="487" t="s">
        <v>2383</v>
      </c>
    </row>
    <row r="70" spans="1:1" x14ac:dyDescent="0.25">
      <c r="A70" s="486"/>
    </row>
    <row r="71" spans="1:1" x14ac:dyDescent="0.25">
      <c r="A71" s="487" t="s">
        <v>2384</v>
      </c>
    </row>
    <row r="72" spans="1:1" x14ac:dyDescent="0.25">
      <c r="A72" s="487"/>
    </row>
    <row r="73" spans="1:1" x14ac:dyDescent="0.25">
      <c r="A73" s="487" t="s">
        <v>2385</v>
      </c>
    </row>
    <row r="74" spans="1:1" x14ac:dyDescent="0.25">
      <c r="A74" s="487"/>
    </row>
    <row r="75" spans="1:1" x14ac:dyDescent="0.25">
      <c r="A75" s="487" t="s">
        <v>2386</v>
      </c>
    </row>
    <row r="76" spans="1:1" x14ac:dyDescent="0.25">
      <c r="A76" s="487"/>
    </row>
    <row r="77" spans="1:1" x14ac:dyDescent="0.2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
  <sheetViews>
    <sheetView workbookViewId="0">
      <selection activeCell="E15" sqref="E15"/>
    </sheetView>
  </sheetViews>
  <sheetFormatPr defaultColWidth="9.140625" defaultRowHeight="15" x14ac:dyDescent="0.25"/>
  <cols>
    <col min="1" max="1" width="7.140625" style="92" bestFit="1" customWidth="1"/>
    <col min="2" max="2" width="21.7109375" style="92" bestFit="1" customWidth="1"/>
    <col min="3" max="3" width="22.5703125" style="92" customWidth="1"/>
    <col min="4" max="4" width="18.42578125" style="92" customWidth="1"/>
    <col min="5" max="5" width="9.140625" style="92"/>
    <col min="6" max="6" width="9.42578125" style="92" bestFit="1" customWidth="1"/>
    <col min="7" max="16384" width="9.140625" style="92"/>
  </cols>
  <sheetData>
    <row r="1" spans="1:4" ht="15.75" x14ac:dyDescent="0.25">
      <c r="A1" s="222" t="s">
        <v>9768</v>
      </c>
    </row>
    <row r="2" spans="1:4" x14ac:dyDescent="0.25">
      <c r="A2" s="97" t="s">
        <v>2496</v>
      </c>
    </row>
    <row r="3" spans="1:4" x14ac:dyDescent="0.25">
      <c r="A3" s="97"/>
    </row>
    <row r="4" spans="1:4" s="95" customFormat="1" ht="14.25" x14ac:dyDescent="0.2">
      <c r="A4" s="95" t="s">
        <v>2377</v>
      </c>
      <c r="B4" s="223" t="s">
        <v>2495</v>
      </c>
      <c r="C4" s="223" t="s">
        <v>2494</v>
      </c>
      <c r="D4" s="223" t="s">
        <v>2493</v>
      </c>
    </row>
    <row r="5" spans="1:4" x14ac:dyDescent="0.25">
      <c r="A5" s="92" t="s">
        <v>64</v>
      </c>
      <c r="B5" s="50">
        <v>2100167</v>
      </c>
      <c r="C5" s="60">
        <v>3875377</v>
      </c>
      <c r="D5" s="502">
        <v>124957</v>
      </c>
    </row>
    <row r="6" spans="1:4" x14ac:dyDescent="0.25">
      <c r="A6" s="92" t="s">
        <v>113</v>
      </c>
      <c r="B6" s="50">
        <v>263673</v>
      </c>
      <c r="C6" s="60">
        <v>456624</v>
      </c>
      <c r="D6" s="502">
        <v>217950</v>
      </c>
    </row>
    <row r="7" spans="1:4" x14ac:dyDescent="0.25">
      <c r="A7" s="92" t="s">
        <v>130</v>
      </c>
      <c r="B7" s="523">
        <v>2740</v>
      </c>
      <c r="C7" s="60">
        <v>8923</v>
      </c>
      <c r="D7" s="502">
        <v>171</v>
      </c>
    </row>
    <row r="8" spans="1:4" x14ac:dyDescent="0.25">
      <c r="A8" s="92" t="s">
        <v>136</v>
      </c>
      <c r="B8" s="50">
        <v>3227099</v>
      </c>
      <c r="C8" s="60">
        <v>3876046</v>
      </c>
      <c r="D8" s="502">
        <v>412814</v>
      </c>
    </row>
    <row r="9" spans="1:4" x14ac:dyDescent="0.25">
      <c r="A9" s="92" t="s">
        <v>213</v>
      </c>
      <c r="B9" s="50">
        <v>892443</v>
      </c>
      <c r="C9" s="60">
        <v>2107271</v>
      </c>
      <c r="D9" s="502">
        <v>307061</v>
      </c>
    </row>
    <row r="10" spans="1:4" x14ac:dyDescent="0.25">
      <c r="A10" s="92" t="s">
        <v>243</v>
      </c>
      <c r="B10" s="523">
        <v>29622400</v>
      </c>
      <c r="C10" s="60">
        <v>9165847</v>
      </c>
      <c r="D10" s="502">
        <v>1051551</v>
      </c>
    </row>
    <row r="11" spans="1:4" x14ac:dyDescent="0.25">
      <c r="A11" s="92" t="s">
        <v>507</v>
      </c>
      <c r="B11" s="50">
        <v>3973371</v>
      </c>
      <c r="C11" s="60">
        <v>3706420</v>
      </c>
      <c r="D11" s="502">
        <v>545046</v>
      </c>
    </row>
    <row r="12" spans="1:4" x14ac:dyDescent="0.25">
      <c r="A12" s="92" t="s">
        <v>540</v>
      </c>
      <c r="B12" s="50">
        <v>2735153</v>
      </c>
      <c r="C12" s="60">
        <v>1783998</v>
      </c>
      <c r="D12" s="502">
        <v>297228</v>
      </c>
    </row>
    <row r="13" spans="1:4" x14ac:dyDescent="0.25">
      <c r="A13" s="92" t="s">
        <v>577</v>
      </c>
      <c r="B13" s="523">
        <v>469157</v>
      </c>
      <c r="C13" s="60">
        <v>357428</v>
      </c>
      <c r="D13" s="502">
        <v>37869</v>
      </c>
    </row>
    <row r="14" spans="1:4" x14ac:dyDescent="0.25">
      <c r="A14" s="92" t="s">
        <v>228</v>
      </c>
      <c r="B14" s="50">
        <v>548008</v>
      </c>
      <c r="C14" s="60">
        <v>12723</v>
      </c>
      <c r="D14" s="502">
        <v>51443</v>
      </c>
    </row>
    <row r="15" spans="1:4" x14ac:dyDescent="0.25">
      <c r="A15" s="92" t="s">
        <v>592</v>
      </c>
      <c r="B15" s="50">
        <v>12612113</v>
      </c>
      <c r="C15" s="60">
        <v>14186707</v>
      </c>
      <c r="D15" s="502">
        <v>760465</v>
      </c>
    </row>
    <row r="16" spans="1:4" x14ac:dyDescent="0.25">
      <c r="A16" s="92" t="s">
        <v>669</v>
      </c>
      <c r="B16" s="523">
        <v>4976126</v>
      </c>
      <c r="C16" s="60">
        <v>6497370</v>
      </c>
      <c r="D16" s="502">
        <v>312703</v>
      </c>
    </row>
    <row r="17" spans="1:4" x14ac:dyDescent="0.25">
      <c r="A17" s="92" t="s">
        <v>712</v>
      </c>
      <c r="B17" s="50">
        <v>18345</v>
      </c>
      <c r="C17" s="60">
        <v>15617</v>
      </c>
      <c r="D17" s="502">
        <v>206</v>
      </c>
    </row>
    <row r="18" spans="1:4" x14ac:dyDescent="0.25">
      <c r="A18" s="92" t="s">
        <v>717</v>
      </c>
      <c r="B18" s="50">
        <v>1034300</v>
      </c>
      <c r="C18" s="60">
        <v>351216</v>
      </c>
      <c r="D18" s="502">
        <v>71247</v>
      </c>
    </row>
    <row r="19" spans="1:4" x14ac:dyDescent="0.25">
      <c r="A19" s="92" t="s">
        <v>743</v>
      </c>
      <c r="B19" s="523">
        <v>587006</v>
      </c>
      <c r="C19" s="60">
        <v>1305616</v>
      </c>
      <c r="D19" s="502">
        <v>158170</v>
      </c>
    </row>
    <row r="20" spans="1:4" x14ac:dyDescent="0.25">
      <c r="A20" s="92" t="s">
        <v>750</v>
      </c>
      <c r="B20" s="50">
        <v>8914205</v>
      </c>
      <c r="C20" s="60">
        <v>6728143</v>
      </c>
      <c r="D20" s="502">
        <v>627721</v>
      </c>
    </row>
    <row r="21" spans="1:4" x14ac:dyDescent="0.25">
      <c r="A21" s="92" t="s">
        <v>810</v>
      </c>
      <c r="B21" s="50">
        <v>3244974</v>
      </c>
      <c r="C21" s="60">
        <v>4424266</v>
      </c>
      <c r="D21" s="502">
        <v>456631</v>
      </c>
    </row>
    <row r="22" spans="1:4" x14ac:dyDescent="0.25">
      <c r="A22" s="92" t="s">
        <v>870</v>
      </c>
      <c r="B22" s="523">
        <v>1877098</v>
      </c>
      <c r="C22" s="60">
        <v>2540143</v>
      </c>
      <c r="D22" s="502">
        <v>205381</v>
      </c>
    </row>
    <row r="23" spans="1:4" x14ac:dyDescent="0.25">
      <c r="A23" s="92" t="s">
        <v>883</v>
      </c>
      <c r="B23" s="50">
        <v>1124380</v>
      </c>
      <c r="C23" s="60">
        <v>2097634</v>
      </c>
      <c r="D23" s="502">
        <v>314046</v>
      </c>
    </row>
    <row r="24" spans="1:4" x14ac:dyDescent="0.25">
      <c r="A24" s="92" t="s">
        <v>895</v>
      </c>
      <c r="B24" s="50">
        <v>2039817</v>
      </c>
      <c r="C24" s="60">
        <v>3751098</v>
      </c>
      <c r="D24" s="502">
        <v>92698</v>
      </c>
    </row>
    <row r="25" spans="1:4" x14ac:dyDescent="0.25">
      <c r="A25" s="92" t="s">
        <v>914</v>
      </c>
      <c r="B25" s="523">
        <v>2433901</v>
      </c>
      <c r="C25" s="60">
        <v>4325285</v>
      </c>
      <c r="D25" s="502">
        <v>164126</v>
      </c>
    </row>
    <row r="26" spans="1:4" x14ac:dyDescent="0.25">
      <c r="A26" s="92" t="s">
        <v>929</v>
      </c>
      <c r="B26" s="50">
        <v>744362</v>
      </c>
      <c r="C26" s="60">
        <v>693040</v>
      </c>
      <c r="D26" s="502">
        <v>55099</v>
      </c>
    </row>
    <row r="27" spans="1:4" x14ac:dyDescent="0.25">
      <c r="A27" s="92" t="s">
        <v>941</v>
      </c>
      <c r="B27" s="50">
        <v>4974035</v>
      </c>
      <c r="C27" s="60">
        <v>2877814</v>
      </c>
      <c r="D27" s="502">
        <v>363512</v>
      </c>
    </row>
    <row r="28" spans="1:4" x14ac:dyDescent="0.25">
      <c r="A28" s="92" t="s">
        <v>1000</v>
      </c>
      <c r="B28" s="523">
        <v>4339714</v>
      </c>
      <c r="C28" s="60">
        <v>1542014</v>
      </c>
      <c r="D28" s="502">
        <v>384006</v>
      </c>
    </row>
    <row r="29" spans="1:4" x14ac:dyDescent="0.25">
      <c r="A29" s="92" t="s">
        <v>1032</v>
      </c>
      <c r="B29" s="50">
        <v>4462819</v>
      </c>
      <c r="C29" s="60">
        <v>4522945</v>
      </c>
      <c r="D29" s="502">
        <v>484425</v>
      </c>
    </row>
    <row r="30" spans="1:4" x14ac:dyDescent="0.25">
      <c r="A30" s="92" t="s">
        <v>1075</v>
      </c>
      <c r="B30" s="50">
        <v>2802306</v>
      </c>
      <c r="C30" s="60">
        <v>2657637</v>
      </c>
      <c r="D30" s="502">
        <v>345302</v>
      </c>
    </row>
    <row r="31" spans="1:4" x14ac:dyDescent="0.25">
      <c r="A31" s="92" t="s">
        <v>1100</v>
      </c>
      <c r="B31" s="523">
        <v>935027</v>
      </c>
      <c r="C31" s="60">
        <v>1381524</v>
      </c>
      <c r="D31" s="502">
        <v>75079</v>
      </c>
    </row>
    <row r="32" spans="1:4" x14ac:dyDescent="0.25">
      <c r="A32" s="92" t="s">
        <v>1121</v>
      </c>
      <c r="B32" s="50">
        <v>3412574</v>
      </c>
      <c r="C32" s="60">
        <v>4573493</v>
      </c>
      <c r="D32" s="502">
        <v>375258</v>
      </c>
    </row>
    <row r="33" spans="1:4" x14ac:dyDescent="0.25">
      <c r="A33" s="92" t="s">
        <v>1166</v>
      </c>
      <c r="B33" s="50">
        <v>383628</v>
      </c>
      <c r="C33" s="60">
        <v>564598</v>
      </c>
      <c r="D33" s="502">
        <v>56752</v>
      </c>
    </row>
    <row r="34" spans="1:4" x14ac:dyDescent="0.25">
      <c r="A34" s="92" t="s">
        <v>1169</v>
      </c>
      <c r="B34" s="523">
        <v>505563</v>
      </c>
      <c r="C34" s="60">
        <v>1053518</v>
      </c>
      <c r="D34" s="502">
        <v>73412</v>
      </c>
    </row>
    <row r="35" spans="1:4" x14ac:dyDescent="0.25">
      <c r="A35" s="92" t="s">
        <v>1179</v>
      </c>
      <c r="B35" s="50">
        <v>1569367</v>
      </c>
      <c r="C35" s="60">
        <v>1505241</v>
      </c>
      <c r="D35" s="502">
        <v>237568</v>
      </c>
    </row>
    <row r="36" spans="1:4" x14ac:dyDescent="0.25">
      <c r="A36" s="92" t="s">
        <v>1205</v>
      </c>
      <c r="B36" s="50">
        <v>1039750</v>
      </c>
      <c r="C36" s="60">
        <v>1015571</v>
      </c>
      <c r="D36" s="502">
        <v>157055</v>
      </c>
    </row>
    <row r="37" spans="1:4" x14ac:dyDescent="0.25">
      <c r="A37" s="92" t="s">
        <v>1217</v>
      </c>
      <c r="B37" s="523">
        <v>3969898</v>
      </c>
      <c r="C37" s="60">
        <v>3143564</v>
      </c>
      <c r="D37" s="502">
        <v>211732</v>
      </c>
    </row>
    <row r="38" spans="1:4" x14ac:dyDescent="0.25">
      <c r="A38" s="92" t="s">
        <v>1272</v>
      </c>
      <c r="B38" s="50">
        <v>822166</v>
      </c>
      <c r="C38" s="60">
        <v>662791</v>
      </c>
      <c r="D38" s="502">
        <v>93488</v>
      </c>
    </row>
    <row r="39" spans="1:4" x14ac:dyDescent="0.25">
      <c r="A39" s="92" t="s">
        <v>1283</v>
      </c>
      <c r="B39" s="50">
        <v>13542534</v>
      </c>
      <c r="C39" s="60">
        <v>6684364</v>
      </c>
      <c r="D39" s="502">
        <v>2007271</v>
      </c>
    </row>
    <row r="40" spans="1:4" x14ac:dyDescent="0.25">
      <c r="A40" s="92" t="s">
        <v>1347</v>
      </c>
      <c r="B40" s="523">
        <v>6460142</v>
      </c>
      <c r="C40" s="60">
        <v>7205333</v>
      </c>
      <c r="D40" s="502">
        <v>365680</v>
      </c>
    </row>
    <row r="41" spans="1:4" x14ac:dyDescent="0.25">
      <c r="A41" s="92" t="s">
        <v>1381</v>
      </c>
      <c r="B41" s="50">
        <v>232251</v>
      </c>
      <c r="C41" s="60">
        <v>719562</v>
      </c>
      <c r="D41" s="502">
        <v>73507</v>
      </c>
    </row>
    <row r="42" spans="1:4" x14ac:dyDescent="0.25">
      <c r="A42" s="92" t="s">
        <v>1388</v>
      </c>
      <c r="B42" s="50">
        <v>0</v>
      </c>
      <c r="C42" s="60">
        <v>0</v>
      </c>
      <c r="D42" s="502">
        <v>10605</v>
      </c>
    </row>
    <row r="43" spans="1:4" x14ac:dyDescent="0.25">
      <c r="A43" s="92" t="s">
        <v>1393</v>
      </c>
      <c r="B43" s="523">
        <v>6545595</v>
      </c>
      <c r="C43" s="60">
        <v>8955589</v>
      </c>
      <c r="D43" s="502">
        <v>587822</v>
      </c>
    </row>
    <row r="44" spans="1:4" x14ac:dyDescent="0.25">
      <c r="A44" s="92" t="s">
        <v>1455</v>
      </c>
      <c r="B44" s="50">
        <v>1081508</v>
      </c>
      <c r="C44" s="60">
        <v>2711719</v>
      </c>
      <c r="D44" s="502">
        <v>241056</v>
      </c>
    </row>
    <row r="45" spans="1:4" x14ac:dyDescent="0.25">
      <c r="A45" s="92" t="s">
        <v>1473</v>
      </c>
      <c r="B45" s="50">
        <v>3134076</v>
      </c>
      <c r="C45" s="60">
        <v>2242557</v>
      </c>
      <c r="D45" s="502">
        <v>489046</v>
      </c>
    </row>
    <row r="46" spans="1:4" x14ac:dyDescent="0.25">
      <c r="A46" s="92" t="s">
        <v>1500</v>
      </c>
      <c r="B46" s="523">
        <v>8697049</v>
      </c>
      <c r="C46" s="60">
        <v>9048672</v>
      </c>
      <c r="D46" s="502">
        <v>550933</v>
      </c>
    </row>
    <row r="47" spans="1:4" x14ac:dyDescent="0.25">
      <c r="A47" s="92" t="s">
        <v>1540</v>
      </c>
      <c r="B47" s="50">
        <v>0</v>
      </c>
      <c r="C47" s="60">
        <v>0</v>
      </c>
      <c r="D47" s="502">
        <v>1478816</v>
      </c>
    </row>
    <row r="48" spans="1:4" x14ac:dyDescent="0.25">
      <c r="A48" s="92" t="s">
        <v>1546</v>
      </c>
      <c r="B48" s="50">
        <v>516173</v>
      </c>
      <c r="C48" s="60">
        <v>321867</v>
      </c>
      <c r="D48" s="502">
        <v>57629</v>
      </c>
    </row>
    <row r="49" spans="1:6" x14ac:dyDescent="0.25">
      <c r="A49" s="92" t="s">
        <v>1556</v>
      </c>
      <c r="B49" s="523">
        <v>2338038</v>
      </c>
      <c r="C49" s="60">
        <v>3590709</v>
      </c>
      <c r="D49" s="502">
        <v>263635</v>
      </c>
    </row>
    <row r="50" spans="1:6" x14ac:dyDescent="0.25">
      <c r="A50" s="92" t="s">
        <v>1578</v>
      </c>
      <c r="B50" s="50">
        <v>354408</v>
      </c>
      <c r="C50" s="60">
        <v>730400</v>
      </c>
      <c r="D50" s="502">
        <v>24914</v>
      </c>
    </row>
    <row r="51" spans="1:6" x14ac:dyDescent="0.25">
      <c r="A51" s="92" t="s">
        <v>1709</v>
      </c>
      <c r="B51" s="50">
        <v>1684876</v>
      </c>
      <c r="C51" s="60">
        <v>3016665</v>
      </c>
      <c r="D51" s="502">
        <v>197547</v>
      </c>
    </row>
    <row r="52" spans="1:6" x14ac:dyDescent="0.25">
      <c r="A52" s="92" t="s">
        <v>58</v>
      </c>
      <c r="B52" s="523">
        <v>7038403</v>
      </c>
      <c r="C52" s="60">
        <v>9562652</v>
      </c>
      <c r="D52" s="502">
        <v>896697</v>
      </c>
    </row>
    <row r="53" spans="1:6" x14ac:dyDescent="0.25">
      <c r="A53" s="92" t="s">
        <v>1736</v>
      </c>
      <c r="B53" s="50">
        <v>968826</v>
      </c>
      <c r="C53" s="60">
        <v>1986128</v>
      </c>
      <c r="D53" s="502">
        <v>406254</v>
      </c>
    </row>
    <row r="54" spans="1:6" x14ac:dyDescent="0.25">
      <c r="A54" s="92" t="s">
        <v>1761</v>
      </c>
      <c r="B54" s="50">
        <v>635230</v>
      </c>
      <c r="C54" s="60">
        <v>199006</v>
      </c>
      <c r="D54" s="502">
        <v>89974</v>
      </c>
    </row>
    <row r="55" spans="1:6" x14ac:dyDescent="0.25">
      <c r="A55" s="92" t="s">
        <v>1773</v>
      </c>
      <c r="B55" s="523">
        <v>14531</v>
      </c>
      <c r="C55" s="60">
        <v>0</v>
      </c>
      <c r="D55" s="502">
        <v>371</v>
      </c>
    </row>
    <row r="56" spans="1:6" x14ac:dyDescent="0.25">
      <c r="A56" s="92" t="s">
        <v>1780</v>
      </c>
      <c r="B56" s="50">
        <v>3840899</v>
      </c>
      <c r="C56" s="60">
        <v>3612453</v>
      </c>
      <c r="D56" s="502">
        <v>313527</v>
      </c>
    </row>
    <row r="57" spans="1:6" x14ac:dyDescent="0.25">
      <c r="A57" s="92" t="s">
        <v>1804</v>
      </c>
      <c r="B57" s="50">
        <v>5392842</v>
      </c>
      <c r="C57" s="60">
        <v>3955975</v>
      </c>
      <c r="D57" s="502">
        <v>352554</v>
      </c>
    </row>
    <row r="58" spans="1:6" x14ac:dyDescent="0.25">
      <c r="A58" s="92" t="s">
        <v>1841</v>
      </c>
      <c r="B58" s="523">
        <v>413243</v>
      </c>
      <c r="C58" s="60">
        <v>934388</v>
      </c>
      <c r="D58" s="502">
        <v>53141</v>
      </c>
    </row>
    <row r="59" spans="1:6" x14ac:dyDescent="0.25">
      <c r="A59" s="92" t="s">
        <v>1846</v>
      </c>
      <c r="B59" s="50">
        <v>4142867</v>
      </c>
      <c r="C59" s="60">
        <v>4155034</v>
      </c>
      <c r="D59" s="502">
        <v>400652</v>
      </c>
    </row>
    <row r="60" spans="1:6" x14ac:dyDescent="0.25">
      <c r="A60" s="92" t="s">
        <v>1860</v>
      </c>
      <c r="B60" s="50">
        <v>131439</v>
      </c>
      <c r="C60" s="60">
        <v>330595</v>
      </c>
      <c r="D60" s="502">
        <v>45591</v>
      </c>
    </row>
    <row r="61" spans="1:6" x14ac:dyDescent="0.25">
      <c r="A61" s="92" t="s">
        <v>2375</v>
      </c>
      <c r="B61" s="524">
        <v>179822615</v>
      </c>
      <c r="C61" s="525">
        <v>167731170</v>
      </c>
      <c r="D61" s="526">
        <v>18029394</v>
      </c>
    </row>
    <row r="62" spans="1:6" s="95" customFormat="1" ht="14.25" x14ac:dyDescent="0.2">
      <c r="B62" s="96">
        <v>0.49187879894222375</v>
      </c>
      <c r="C62" s="96">
        <v>0.45880439701521386</v>
      </c>
      <c r="D62" s="96">
        <v>4.9316804042562362E-2</v>
      </c>
      <c r="F62" s="220"/>
    </row>
    <row r="63" spans="1:6" x14ac:dyDescent="0.25">
      <c r="D63" s="94"/>
    </row>
    <row r="64" spans="1:6" x14ac:dyDescent="0.25">
      <c r="C64" s="93"/>
      <c r="D64" s="93"/>
    </row>
    <row r="67" spans="1:1" s="43" customFormat="1" ht="15.75" x14ac:dyDescent="0.25">
      <c r="A67" s="67" t="s">
        <v>2381</v>
      </c>
    </row>
    <row r="68" spans="1:1" s="43" customFormat="1" x14ac:dyDescent="0.25">
      <c r="A68" s="68"/>
    </row>
    <row r="69" spans="1:1" s="43" customFormat="1" x14ac:dyDescent="0.25">
      <c r="A69" s="465" t="s">
        <v>9756</v>
      </c>
    </row>
    <row r="70" spans="1:1" s="43" customFormat="1" x14ac:dyDescent="0.25">
      <c r="A70" s="465"/>
    </row>
    <row r="71" spans="1:1" s="43" customFormat="1" x14ac:dyDescent="0.25">
      <c r="A71" s="465" t="s">
        <v>9757</v>
      </c>
    </row>
    <row r="72" spans="1:1" s="43" customFormat="1" x14ac:dyDescent="0.25">
      <c r="A72" s="466"/>
    </row>
    <row r="73" spans="1:1" s="43" customFormat="1" x14ac:dyDescent="0.25">
      <c r="A73" s="465" t="s">
        <v>2384</v>
      </c>
    </row>
    <row r="74" spans="1:1" s="43" customFormat="1" x14ac:dyDescent="0.25">
      <c r="A74" s="465"/>
    </row>
    <row r="75" spans="1:1" s="43" customFormat="1" x14ac:dyDescent="0.25">
      <c r="A75" s="465" t="s">
        <v>2385</v>
      </c>
    </row>
    <row r="76" spans="1:1" s="43" customFormat="1" x14ac:dyDescent="0.25">
      <c r="A76" s="465"/>
    </row>
    <row r="77" spans="1:1" s="43" customFormat="1" x14ac:dyDescent="0.25">
      <c r="A77" s="465" t="s">
        <v>2386</v>
      </c>
    </row>
    <row r="78" spans="1:1" s="43" customFormat="1" x14ac:dyDescent="0.25">
      <c r="A78" s="465"/>
    </row>
    <row r="79" spans="1:1" s="43" customFormat="1" x14ac:dyDescent="0.2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defaultRowHeight="15" x14ac:dyDescent="0.25"/>
  <cols>
    <col min="1" max="1" width="6" style="95" bestFit="1" customWidth="1"/>
    <col min="2" max="2" width="21" style="92" bestFit="1" customWidth="1"/>
    <col min="3" max="3" width="20.85546875" style="92" customWidth="1"/>
    <col min="4" max="4" width="19.85546875" style="92" customWidth="1"/>
    <col min="5" max="5" width="21.42578125" style="92" customWidth="1"/>
    <col min="6" max="238" width="9.140625" style="92"/>
    <col min="239" max="239" width="6" style="92" bestFit="1" customWidth="1"/>
    <col min="240" max="241" width="16.85546875" style="92" bestFit="1" customWidth="1"/>
    <col min="242" max="243" width="16.140625" style="92" bestFit="1" customWidth="1"/>
    <col min="244" max="244" width="9.140625" style="92"/>
    <col min="245" max="245" width="12.42578125" style="92" bestFit="1" customWidth="1"/>
    <col min="246" max="494" width="9.140625" style="92"/>
    <col min="495" max="495" width="6" style="92" bestFit="1" customWidth="1"/>
    <col min="496" max="497" width="16.85546875" style="92" bestFit="1" customWidth="1"/>
    <col min="498" max="499" width="16.140625" style="92" bestFit="1" customWidth="1"/>
    <col min="500" max="500" width="9.140625" style="92"/>
    <col min="501" max="501" width="12.42578125" style="92" bestFit="1" customWidth="1"/>
    <col min="502" max="750" width="9.140625" style="92"/>
    <col min="751" max="751" width="6" style="92" bestFit="1" customWidth="1"/>
    <col min="752" max="753" width="16.85546875" style="92" bestFit="1" customWidth="1"/>
    <col min="754" max="755" width="16.140625" style="92" bestFit="1" customWidth="1"/>
    <col min="756" max="756" width="9.140625" style="92"/>
    <col min="757" max="757" width="12.42578125" style="92" bestFit="1" customWidth="1"/>
    <col min="758" max="1006" width="9.140625" style="92"/>
    <col min="1007" max="1007" width="6" style="92" bestFit="1" customWidth="1"/>
    <col min="1008" max="1009" width="16.85546875" style="92" bestFit="1" customWidth="1"/>
    <col min="1010" max="1011" width="16.140625" style="92" bestFit="1" customWidth="1"/>
    <col min="1012" max="1012" width="9.140625" style="92"/>
    <col min="1013" max="1013" width="12.42578125" style="92" bestFit="1" customWidth="1"/>
    <col min="1014" max="1262" width="9.140625" style="92"/>
    <col min="1263" max="1263" width="6" style="92" bestFit="1" customWidth="1"/>
    <col min="1264" max="1265" width="16.85546875" style="92" bestFit="1" customWidth="1"/>
    <col min="1266" max="1267" width="16.140625" style="92" bestFit="1" customWidth="1"/>
    <col min="1268" max="1268" width="9.140625" style="92"/>
    <col min="1269" max="1269" width="12.42578125" style="92" bestFit="1" customWidth="1"/>
    <col min="1270" max="1518" width="9.140625" style="92"/>
    <col min="1519" max="1519" width="6" style="92" bestFit="1" customWidth="1"/>
    <col min="1520" max="1521" width="16.85546875" style="92" bestFit="1" customWidth="1"/>
    <col min="1522" max="1523" width="16.140625" style="92" bestFit="1" customWidth="1"/>
    <col min="1524" max="1524" width="9.140625" style="92"/>
    <col min="1525" max="1525" width="12.42578125" style="92" bestFit="1" customWidth="1"/>
    <col min="1526" max="1774" width="9.140625" style="92"/>
    <col min="1775" max="1775" width="6" style="92" bestFit="1" customWidth="1"/>
    <col min="1776" max="1777" width="16.85546875" style="92" bestFit="1" customWidth="1"/>
    <col min="1778" max="1779" width="16.140625" style="92" bestFit="1" customWidth="1"/>
    <col min="1780" max="1780" width="9.140625" style="92"/>
    <col min="1781" max="1781" width="12.42578125" style="92" bestFit="1" customWidth="1"/>
    <col min="1782" max="2030" width="9.140625" style="92"/>
    <col min="2031" max="2031" width="6" style="92" bestFit="1" customWidth="1"/>
    <col min="2032" max="2033" width="16.85546875" style="92" bestFit="1" customWidth="1"/>
    <col min="2034" max="2035" width="16.140625" style="92" bestFit="1" customWidth="1"/>
    <col min="2036" max="2036" width="9.140625" style="92"/>
    <col min="2037" max="2037" width="12.42578125" style="92" bestFit="1" customWidth="1"/>
    <col min="2038" max="2286" width="9.140625" style="92"/>
    <col min="2287" max="2287" width="6" style="92" bestFit="1" customWidth="1"/>
    <col min="2288" max="2289" width="16.85546875" style="92" bestFit="1" customWidth="1"/>
    <col min="2290" max="2291" width="16.140625" style="92" bestFit="1" customWidth="1"/>
    <col min="2292" max="2292" width="9.140625" style="92"/>
    <col min="2293" max="2293" width="12.42578125" style="92" bestFit="1" customWidth="1"/>
    <col min="2294" max="2542" width="9.140625" style="92"/>
    <col min="2543" max="2543" width="6" style="92" bestFit="1" customWidth="1"/>
    <col min="2544" max="2545" width="16.85546875" style="92" bestFit="1" customWidth="1"/>
    <col min="2546" max="2547" width="16.140625" style="92" bestFit="1" customWidth="1"/>
    <col min="2548" max="2548" width="9.140625" style="92"/>
    <col min="2549" max="2549" width="12.42578125" style="92" bestFit="1" customWidth="1"/>
    <col min="2550" max="2798" width="9.140625" style="92"/>
    <col min="2799" max="2799" width="6" style="92" bestFit="1" customWidth="1"/>
    <col min="2800" max="2801" width="16.85546875" style="92" bestFit="1" customWidth="1"/>
    <col min="2802" max="2803" width="16.140625" style="92" bestFit="1" customWidth="1"/>
    <col min="2804" max="2804" width="9.140625" style="92"/>
    <col min="2805" max="2805" width="12.42578125" style="92" bestFit="1" customWidth="1"/>
    <col min="2806" max="3054" width="9.140625" style="92"/>
    <col min="3055" max="3055" width="6" style="92" bestFit="1" customWidth="1"/>
    <col min="3056" max="3057" width="16.85546875" style="92" bestFit="1" customWidth="1"/>
    <col min="3058" max="3059" width="16.140625" style="92" bestFit="1" customWidth="1"/>
    <col min="3060" max="3060" width="9.140625" style="92"/>
    <col min="3061" max="3061" width="12.42578125" style="92" bestFit="1" customWidth="1"/>
    <col min="3062" max="3310" width="9.140625" style="92"/>
    <col min="3311" max="3311" width="6" style="92" bestFit="1" customWidth="1"/>
    <col min="3312" max="3313" width="16.85546875" style="92" bestFit="1" customWidth="1"/>
    <col min="3314" max="3315" width="16.140625" style="92" bestFit="1" customWidth="1"/>
    <col min="3316" max="3316" width="9.140625" style="92"/>
    <col min="3317" max="3317" width="12.42578125" style="92" bestFit="1" customWidth="1"/>
    <col min="3318" max="3566" width="9.140625" style="92"/>
    <col min="3567" max="3567" width="6" style="92" bestFit="1" customWidth="1"/>
    <col min="3568" max="3569" width="16.85546875" style="92" bestFit="1" customWidth="1"/>
    <col min="3570" max="3571" width="16.140625" style="92" bestFit="1" customWidth="1"/>
    <col min="3572" max="3572" width="9.140625" style="92"/>
    <col min="3573" max="3573" width="12.42578125" style="92" bestFit="1" customWidth="1"/>
    <col min="3574" max="3822" width="9.140625" style="92"/>
    <col min="3823" max="3823" width="6" style="92" bestFit="1" customWidth="1"/>
    <col min="3824" max="3825" width="16.85546875" style="92" bestFit="1" customWidth="1"/>
    <col min="3826" max="3827" width="16.140625" style="92" bestFit="1" customWidth="1"/>
    <col min="3828" max="3828" width="9.140625" style="92"/>
    <col min="3829" max="3829" width="12.42578125" style="92" bestFit="1" customWidth="1"/>
    <col min="3830" max="4078" width="9.140625" style="92"/>
    <col min="4079" max="4079" width="6" style="92" bestFit="1" customWidth="1"/>
    <col min="4080" max="4081" width="16.85546875" style="92" bestFit="1" customWidth="1"/>
    <col min="4082" max="4083" width="16.140625" style="92" bestFit="1" customWidth="1"/>
    <col min="4084" max="4084" width="9.140625" style="92"/>
    <col min="4085" max="4085" width="12.42578125" style="92" bestFit="1" customWidth="1"/>
    <col min="4086" max="4334" width="9.140625" style="92"/>
    <col min="4335" max="4335" width="6" style="92" bestFit="1" customWidth="1"/>
    <col min="4336" max="4337" width="16.85546875" style="92" bestFit="1" customWidth="1"/>
    <col min="4338" max="4339" width="16.140625" style="92" bestFit="1" customWidth="1"/>
    <col min="4340" max="4340" width="9.140625" style="92"/>
    <col min="4341" max="4341" width="12.42578125" style="92" bestFit="1" customWidth="1"/>
    <col min="4342" max="4590" width="9.140625" style="92"/>
    <col min="4591" max="4591" width="6" style="92" bestFit="1" customWidth="1"/>
    <col min="4592" max="4593" width="16.85546875" style="92" bestFit="1" customWidth="1"/>
    <col min="4594" max="4595" width="16.140625" style="92" bestFit="1" customWidth="1"/>
    <col min="4596" max="4596" width="9.140625" style="92"/>
    <col min="4597" max="4597" width="12.42578125" style="92" bestFit="1" customWidth="1"/>
    <col min="4598" max="4846" width="9.140625" style="92"/>
    <col min="4847" max="4847" width="6" style="92" bestFit="1" customWidth="1"/>
    <col min="4848" max="4849" width="16.85546875" style="92" bestFit="1" customWidth="1"/>
    <col min="4850" max="4851" width="16.140625" style="92" bestFit="1" customWidth="1"/>
    <col min="4852" max="4852" width="9.140625" style="92"/>
    <col min="4853" max="4853" width="12.42578125" style="92" bestFit="1" customWidth="1"/>
    <col min="4854" max="5102" width="9.140625" style="92"/>
    <col min="5103" max="5103" width="6" style="92" bestFit="1" customWidth="1"/>
    <col min="5104" max="5105" width="16.85546875" style="92" bestFit="1" customWidth="1"/>
    <col min="5106" max="5107" width="16.140625" style="92" bestFit="1" customWidth="1"/>
    <col min="5108" max="5108" width="9.140625" style="92"/>
    <col min="5109" max="5109" width="12.42578125" style="92" bestFit="1" customWidth="1"/>
    <col min="5110" max="5358" width="9.140625" style="92"/>
    <col min="5359" max="5359" width="6" style="92" bestFit="1" customWidth="1"/>
    <col min="5360" max="5361" width="16.85546875" style="92" bestFit="1" customWidth="1"/>
    <col min="5362" max="5363" width="16.140625" style="92" bestFit="1" customWidth="1"/>
    <col min="5364" max="5364" width="9.140625" style="92"/>
    <col min="5365" max="5365" width="12.42578125" style="92" bestFit="1" customWidth="1"/>
    <col min="5366" max="5614" width="9.140625" style="92"/>
    <col min="5615" max="5615" width="6" style="92" bestFit="1" customWidth="1"/>
    <col min="5616" max="5617" width="16.85546875" style="92" bestFit="1" customWidth="1"/>
    <col min="5618" max="5619" width="16.140625" style="92" bestFit="1" customWidth="1"/>
    <col min="5620" max="5620" width="9.140625" style="92"/>
    <col min="5621" max="5621" width="12.42578125" style="92" bestFit="1" customWidth="1"/>
    <col min="5622" max="5870" width="9.140625" style="92"/>
    <col min="5871" max="5871" width="6" style="92" bestFit="1" customWidth="1"/>
    <col min="5872" max="5873" width="16.85546875" style="92" bestFit="1" customWidth="1"/>
    <col min="5874" max="5875" width="16.140625" style="92" bestFit="1" customWidth="1"/>
    <col min="5876" max="5876" width="9.140625" style="92"/>
    <col min="5877" max="5877" width="12.42578125" style="92" bestFit="1" customWidth="1"/>
    <col min="5878" max="6126" width="9.140625" style="92"/>
    <col min="6127" max="6127" width="6" style="92" bestFit="1" customWidth="1"/>
    <col min="6128" max="6129" width="16.85546875" style="92" bestFit="1" customWidth="1"/>
    <col min="6130" max="6131" width="16.140625" style="92" bestFit="1" customWidth="1"/>
    <col min="6132" max="6132" width="9.140625" style="92"/>
    <col min="6133" max="6133" width="12.42578125" style="92" bestFit="1" customWidth="1"/>
    <col min="6134" max="6382" width="9.140625" style="92"/>
    <col min="6383" max="6383" width="6" style="92" bestFit="1" customWidth="1"/>
    <col min="6384" max="6385" width="16.85546875" style="92" bestFit="1" customWidth="1"/>
    <col min="6386" max="6387" width="16.140625" style="92" bestFit="1" customWidth="1"/>
    <col min="6388" max="6388" width="9.140625" style="92"/>
    <col min="6389" max="6389" width="12.42578125" style="92" bestFit="1" customWidth="1"/>
    <col min="6390" max="6638" width="9.140625" style="92"/>
    <col min="6639" max="6639" width="6" style="92" bestFit="1" customWidth="1"/>
    <col min="6640" max="6641" width="16.85546875" style="92" bestFit="1" customWidth="1"/>
    <col min="6642" max="6643" width="16.140625" style="92" bestFit="1" customWidth="1"/>
    <col min="6644" max="6644" width="9.140625" style="92"/>
    <col min="6645" max="6645" width="12.42578125" style="92" bestFit="1" customWidth="1"/>
    <col min="6646" max="6894" width="9.140625" style="92"/>
    <col min="6895" max="6895" width="6" style="92" bestFit="1" customWidth="1"/>
    <col min="6896" max="6897" width="16.85546875" style="92" bestFit="1" customWidth="1"/>
    <col min="6898" max="6899" width="16.140625" style="92" bestFit="1" customWidth="1"/>
    <col min="6900" max="6900" width="9.140625" style="92"/>
    <col min="6901" max="6901" width="12.42578125" style="92" bestFit="1" customWidth="1"/>
    <col min="6902" max="7150" width="9.140625" style="92"/>
    <col min="7151" max="7151" width="6" style="92" bestFit="1" customWidth="1"/>
    <col min="7152" max="7153" width="16.85546875" style="92" bestFit="1" customWidth="1"/>
    <col min="7154" max="7155" width="16.140625" style="92" bestFit="1" customWidth="1"/>
    <col min="7156" max="7156" width="9.140625" style="92"/>
    <col min="7157" max="7157" width="12.42578125" style="92" bestFit="1" customWidth="1"/>
    <col min="7158" max="7406" width="9.140625" style="92"/>
    <col min="7407" max="7407" width="6" style="92" bestFit="1" customWidth="1"/>
    <col min="7408" max="7409" width="16.85546875" style="92" bestFit="1" customWidth="1"/>
    <col min="7410" max="7411" width="16.140625" style="92" bestFit="1" customWidth="1"/>
    <col min="7412" max="7412" width="9.140625" style="92"/>
    <col min="7413" max="7413" width="12.42578125" style="92" bestFit="1" customWidth="1"/>
    <col min="7414" max="7662" width="9.140625" style="92"/>
    <col min="7663" max="7663" width="6" style="92" bestFit="1" customWidth="1"/>
    <col min="7664" max="7665" width="16.85546875" style="92" bestFit="1" customWidth="1"/>
    <col min="7666" max="7667" width="16.140625" style="92" bestFit="1" customWidth="1"/>
    <col min="7668" max="7668" width="9.140625" style="92"/>
    <col min="7669" max="7669" width="12.42578125" style="92" bestFit="1" customWidth="1"/>
    <col min="7670" max="7918" width="9.140625" style="92"/>
    <col min="7919" max="7919" width="6" style="92" bestFit="1" customWidth="1"/>
    <col min="7920" max="7921" width="16.85546875" style="92" bestFit="1" customWidth="1"/>
    <col min="7922" max="7923" width="16.140625" style="92" bestFit="1" customWidth="1"/>
    <col min="7924" max="7924" width="9.140625" style="92"/>
    <col min="7925" max="7925" width="12.42578125" style="92" bestFit="1" customWidth="1"/>
    <col min="7926" max="8174" width="9.140625" style="92"/>
    <col min="8175" max="8175" width="6" style="92" bestFit="1" customWidth="1"/>
    <col min="8176" max="8177" width="16.85546875" style="92" bestFit="1" customWidth="1"/>
    <col min="8178" max="8179" width="16.140625" style="92" bestFit="1" customWidth="1"/>
    <col min="8180" max="8180" width="9.140625" style="92"/>
    <col min="8181" max="8181" width="12.42578125" style="92" bestFit="1" customWidth="1"/>
    <col min="8182" max="8430" width="9.140625" style="92"/>
    <col min="8431" max="8431" width="6" style="92" bestFit="1" customWidth="1"/>
    <col min="8432" max="8433" width="16.85546875" style="92" bestFit="1" customWidth="1"/>
    <col min="8434" max="8435" width="16.140625" style="92" bestFit="1" customWidth="1"/>
    <col min="8436" max="8436" width="9.140625" style="92"/>
    <col min="8437" max="8437" width="12.42578125" style="92" bestFit="1" customWidth="1"/>
    <col min="8438" max="8686" width="9.140625" style="92"/>
    <col min="8687" max="8687" width="6" style="92" bestFit="1" customWidth="1"/>
    <col min="8688" max="8689" width="16.85546875" style="92" bestFit="1" customWidth="1"/>
    <col min="8690" max="8691" width="16.140625" style="92" bestFit="1" customWidth="1"/>
    <col min="8692" max="8692" width="9.140625" style="92"/>
    <col min="8693" max="8693" width="12.42578125" style="92" bestFit="1" customWidth="1"/>
    <col min="8694" max="8942" width="9.140625" style="92"/>
    <col min="8943" max="8943" width="6" style="92" bestFit="1" customWidth="1"/>
    <col min="8944" max="8945" width="16.85546875" style="92" bestFit="1" customWidth="1"/>
    <col min="8946" max="8947" width="16.140625" style="92" bestFit="1" customWidth="1"/>
    <col min="8948" max="8948" width="9.140625" style="92"/>
    <col min="8949" max="8949" width="12.42578125" style="92" bestFit="1" customWidth="1"/>
    <col min="8950" max="9198" width="9.140625" style="92"/>
    <col min="9199" max="9199" width="6" style="92" bestFit="1" customWidth="1"/>
    <col min="9200" max="9201" width="16.85546875" style="92" bestFit="1" customWidth="1"/>
    <col min="9202" max="9203" width="16.140625" style="92" bestFit="1" customWidth="1"/>
    <col min="9204" max="9204" width="9.140625" style="92"/>
    <col min="9205" max="9205" width="12.42578125" style="92" bestFit="1" customWidth="1"/>
    <col min="9206" max="9454" width="9.140625" style="92"/>
    <col min="9455" max="9455" width="6" style="92" bestFit="1" customWidth="1"/>
    <col min="9456" max="9457" width="16.85546875" style="92" bestFit="1" customWidth="1"/>
    <col min="9458" max="9459" width="16.140625" style="92" bestFit="1" customWidth="1"/>
    <col min="9460" max="9460" width="9.140625" style="92"/>
    <col min="9461" max="9461" width="12.42578125" style="92" bestFit="1" customWidth="1"/>
    <col min="9462" max="9710" width="9.140625" style="92"/>
    <col min="9711" max="9711" width="6" style="92" bestFit="1" customWidth="1"/>
    <col min="9712" max="9713" width="16.85546875" style="92" bestFit="1" customWidth="1"/>
    <col min="9714" max="9715" width="16.140625" style="92" bestFit="1" customWidth="1"/>
    <col min="9716" max="9716" width="9.140625" style="92"/>
    <col min="9717" max="9717" width="12.42578125" style="92" bestFit="1" customWidth="1"/>
    <col min="9718" max="9966" width="9.140625" style="92"/>
    <col min="9967" max="9967" width="6" style="92" bestFit="1" customWidth="1"/>
    <col min="9968" max="9969" width="16.85546875" style="92" bestFit="1" customWidth="1"/>
    <col min="9970" max="9971" width="16.140625" style="92" bestFit="1" customWidth="1"/>
    <col min="9972" max="9972" width="9.140625" style="92"/>
    <col min="9973" max="9973" width="12.42578125" style="92" bestFit="1" customWidth="1"/>
    <col min="9974" max="10222" width="9.140625" style="92"/>
    <col min="10223" max="10223" width="6" style="92" bestFit="1" customWidth="1"/>
    <col min="10224" max="10225" width="16.85546875" style="92" bestFit="1" customWidth="1"/>
    <col min="10226" max="10227" width="16.140625" style="92" bestFit="1" customWidth="1"/>
    <col min="10228" max="10228" width="9.140625" style="92"/>
    <col min="10229" max="10229" width="12.42578125" style="92" bestFit="1" customWidth="1"/>
    <col min="10230" max="10478" width="9.140625" style="92"/>
    <col min="10479" max="10479" width="6" style="92" bestFit="1" customWidth="1"/>
    <col min="10480" max="10481" width="16.85546875" style="92" bestFit="1" customWidth="1"/>
    <col min="10482" max="10483" width="16.140625" style="92" bestFit="1" customWidth="1"/>
    <col min="10484" max="10484" width="9.140625" style="92"/>
    <col min="10485" max="10485" width="12.42578125" style="92" bestFit="1" customWidth="1"/>
    <col min="10486" max="10734" width="9.140625" style="92"/>
    <col min="10735" max="10735" width="6" style="92" bestFit="1" customWidth="1"/>
    <col min="10736" max="10737" width="16.85546875" style="92" bestFit="1" customWidth="1"/>
    <col min="10738" max="10739" width="16.140625" style="92" bestFit="1" customWidth="1"/>
    <col min="10740" max="10740" width="9.140625" style="92"/>
    <col min="10741" max="10741" width="12.42578125" style="92" bestFit="1" customWidth="1"/>
    <col min="10742" max="10990" width="9.140625" style="92"/>
    <col min="10991" max="10991" width="6" style="92" bestFit="1" customWidth="1"/>
    <col min="10992" max="10993" width="16.85546875" style="92" bestFit="1" customWidth="1"/>
    <col min="10994" max="10995" width="16.140625" style="92" bestFit="1" customWidth="1"/>
    <col min="10996" max="10996" width="9.140625" style="92"/>
    <col min="10997" max="10997" width="12.42578125" style="92" bestFit="1" customWidth="1"/>
    <col min="10998" max="11246" width="9.140625" style="92"/>
    <col min="11247" max="11247" width="6" style="92" bestFit="1" customWidth="1"/>
    <col min="11248" max="11249" width="16.85546875" style="92" bestFit="1" customWidth="1"/>
    <col min="11250" max="11251" width="16.140625" style="92" bestFit="1" customWidth="1"/>
    <col min="11252" max="11252" width="9.140625" style="92"/>
    <col min="11253" max="11253" width="12.42578125" style="92" bestFit="1" customWidth="1"/>
    <col min="11254" max="11502" width="9.140625" style="92"/>
    <col min="11503" max="11503" width="6" style="92" bestFit="1" customWidth="1"/>
    <col min="11504" max="11505" width="16.85546875" style="92" bestFit="1" customWidth="1"/>
    <col min="11506" max="11507" width="16.140625" style="92" bestFit="1" customWidth="1"/>
    <col min="11508" max="11508" width="9.140625" style="92"/>
    <col min="11509" max="11509" width="12.42578125" style="92" bestFit="1" customWidth="1"/>
    <col min="11510" max="11758" width="9.140625" style="92"/>
    <col min="11759" max="11759" width="6" style="92" bestFit="1" customWidth="1"/>
    <col min="11760" max="11761" width="16.85546875" style="92" bestFit="1" customWidth="1"/>
    <col min="11762" max="11763" width="16.140625" style="92" bestFit="1" customWidth="1"/>
    <col min="11764" max="11764" width="9.140625" style="92"/>
    <col min="11765" max="11765" width="12.42578125" style="92" bestFit="1" customWidth="1"/>
    <col min="11766" max="12014" width="9.140625" style="92"/>
    <col min="12015" max="12015" width="6" style="92" bestFit="1" customWidth="1"/>
    <col min="12016" max="12017" width="16.85546875" style="92" bestFit="1" customWidth="1"/>
    <col min="12018" max="12019" width="16.140625" style="92" bestFit="1" customWidth="1"/>
    <col min="12020" max="12020" width="9.140625" style="92"/>
    <col min="12021" max="12021" width="12.42578125" style="92" bestFit="1" customWidth="1"/>
    <col min="12022" max="12270" width="9.140625" style="92"/>
    <col min="12271" max="12271" width="6" style="92" bestFit="1" customWidth="1"/>
    <col min="12272" max="12273" width="16.85546875" style="92" bestFit="1" customWidth="1"/>
    <col min="12274" max="12275" width="16.140625" style="92" bestFit="1" customWidth="1"/>
    <col min="12276" max="12276" width="9.140625" style="92"/>
    <col min="12277" max="12277" width="12.42578125" style="92" bestFit="1" customWidth="1"/>
    <col min="12278" max="12526" width="9.140625" style="92"/>
    <col min="12527" max="12527" width="6" style="92" bestFit="1" customWidth="1"/>
    <col min="12528" max="12529" width="16.85546875" style="92" bestFit="1" customWidth="1"/>
    <col min="12530" max="12531" width="16.140625" style="92" bestFit="1" customWidth="1"/>
    <col min="12532" max="12532" width="9.140625" style="92"/>
    <col min="12533" max="12533" width="12.42578125" style="92" bestFit="1" customWidth="1"/>
    <col min="12534" max="12782" width="9.140625" style="92"/>
    <col min="12783" max="12783" width="6" style="92" bestFit="1" customWidth="1"/>
    <col min="12784" max="12785" width="16.85546875" style="92" bestFit="1" customWidth="1"/>
    <col min="12786" max="12787" width="16.140625" style="92" bestFit="1" customWidth="1"/>
    <col min="12788" max="12788" width="9.140625" style="92"/>
    <col min="12789" max="12789" width="12.42578125" style="92" bestFit="1" customWidth="1"/>
    <col min="12790" max="13038" width="9.140625" style="92"/>
    <col min="13039" max="13039" width="6" style="92" bestFit="1" customWidth="1"/>
    <col min="13040" max="13041" width="16.85546875" style="92" bestFit="1" customWidth="1"/>
    <col min="13042" max="13043" width="16.140625" style="92" bestFit="1" customWidth="1"/>
    <col min="13044" max="13044" width="9.140625" style="92"/>
    <col min="13045" max="13045" width="12.42578125" style="92" bestFit="1" customWidth="1"/>
    <col min="13046" max="13294" width="9.140625" style="92"/>
    <col min="13295" max="13295" width="6" style="92" bestFit="1" customWidth="1"/>
    <col min="13296" max="13297" width="16.85546875" style="92" bestFit="1" customWidth="1"/>
    <col min="13298" max="13299" width="16.140625" style="92" bestFit="1" customWidth="1"/>
    <col min="13300" max="13300" width="9.140625" style="92"/>
    <col min="13301" max="13301" width="12.42578125" style="92" bestFit="1" customWidth="1"/>
    <col min="13302" max="13550" width="9.140625" style="92"/>
    <col min="13551" max="13551" width="6" style="92" bestFit="1" customWidth="1"/>
    <col min="13552" max="13553" width="16.85546875" style="92" bestFit="1" customWidth="1"/>
    <col min="13554" max="13555" width="16.140625" style="92" bestFit="1" customWidth="1"/>
    <col min="13556" max="13556" width="9.140625" style="92"/>
    <col min="13557" max="13557" width="12.42578125" style="92" bestFit="1" customWidth="1"/>
    <col min="13558" max="13806" width="9.140625" style="92"/>
    <col min="13807" max="13807" width="6" style="92" bestFit="1" customWidth="1"/>
    <col min="13808" max="13809" width="16.85546875" style="92" bestFit="1" customWidth="1"/>
    <col min="13810" max="13811" width="16.140625" style="92" bestFit="1" customWidth="1"/>
    <col min="13812" max="13812" width="9.140625" style="92"/>
    <col min="13813" max="13813" width="12.42578125" style="92" bestFit="1" customWidth="1"/>
    <col min="13814" max="14062" width="9.140625" style="92"/>
    <col min="14063" max="14063" width="6" style="92" bestFit="1" customWidth="1"/>
    <col min="14064" max="14065" width="16.85546875" style="92" bestFit="1" customWidth="1"/>
    <col min="14066" max="14067" width="16.140625" style="92" bestFit="1" customWidth="1"/>
    <col min="14068" max="14068" width="9.140625" style="92"/>
    <col min="14069" max="14069" width="12.42578125" style="92" bestFit="1" customWidth="1"/>
    <col min="14070" max="14318" width="9.140625" style="92"/>
    <col min="14319" max="14319" width="6" style="92" bestFit="1" customWidth="1"/>
    <col min="14320" max="14321" width="16.85546875" style="92" bestFit="1" customWidth="1"/>
    <col min="14322" max="14323" width="16.140625" style="92" bestFit="1" customWidth="1"/>
    <col min="14324" max="14324" width="9.140625" style="92"/>
    <col min="14325" max="14325" width="12.42578125" style="92" bestFit="1" customWidth="1"/>
    <col min="14326" max="14574" width="9.140625" style="92"/>
    <col min="14575" max="14575" width="6" style="92" bestFit="1" customWidth="1"/>
    <col min="14576" max="14577" width="16.85546875" style="92" bestFit="1" customWidth="1"/>
    <col min="14578" max="14579" width="16.140625" style="92" bestFit="1" customWidth="1"/>
    <col min="14580" max="14580" width="9.140625" style="92"/>
    <col min="14581" max="14581" width="12.42578125" style="92" bestFit="1" customWidth="1"/>
    <col min="14582" max="14830" width="9.140625" style="92"/>
    <col min="14831" max="14831" width="6" style="92" bestFit="1" customWidth="1"/>
    <col min="14832" max="14833" width="16.85546875" style="92" bestFit="1" customWidth="1"/>
    <col min="14834" max="14835" width="16.140625" style="92" bestFit="1" customWidth="1"/>
    <col min="14836" max="14836" width="9.140625" style="92"/>
    <col min="14837" max="14837" width="12.42578125" style="92" bestFit="1" customWidth="1"/>
    <col min="14838" max="15086" width="9.140625" style="92"/>
    <col min="15087" max="15087" width="6" style="92" bestFit="1" customWidth="1"/>
    <col min="15088" max="15089" width="16.85546875" style="92" bestFit="1" customWidth="1"/>
    <col min="15090" max="15091" width="16.140625" style="92" bestFit="1" customWidth="1"/>
    <col min="15092" max="15092" width="9.140625" style="92"/>
    <col min="15093" max="15093" width="12.42578125" style="92" bestFit="1" customWidth="1"/>
    <col min="15094" max="15342" width="9.140625" style="92"/>
    <col min="15343" max="15343" width="6" style="92" bestFit="1" customWidth="1"/>
    <col min="15344" max="15345" width="16.85546875" style="92" bestFit="1" customWidth="1"/>
    <col min="15346" max="15347" width="16.140625" style="92" bestFit="1" customWidth="1"/>
    <col min="15348" max="15348" width="9.140625" style="92"/>
    <col min="15349" max="15349" width="12.42578125" style="92" bestFit="1" customWidth="1"/>
    <col min="15350" max="15598" width="9.140625" style="92"/>
    <col min="15599" max="15599" width="6" style="92" bestFit="1" customWidth="1"/>
    <col min="15600" max="15601" width="16.85546875" style="92" bestFit="1" customWidth="1"/>
    <col min="15602" max="15603" width="16.140625" style="92" bestFit="1" customWidth="1"/>
    <col min="15604" max="15604" width="9.140625" style="92"/>
    <col min="15605" max="15605" width="12.42578125" style="92" bestFit="1" customWidth="1"/>
    <col min="15606" max="15854" width="9.140625" style="92"/>
    <col min="15855" max="15855" width="6" style="92" bestFit="1" customWidth="1"/>
    <col min="15856" max="15857" width="16.85546875" style="92" bestFit="1" customWidth="1"/>
    <col min="15858" max="15859" width="16.140625" style="92" bestFit="1" customWidth="1"/>
    <col min="15860" max="15860" width="9.140625" style="92"/>
    <col min="15861" max="15861" width="12.42578125" style="92" bestFit="1" customWidth="1"/>
    <col min="15862" max="16110" width="9.140625" style="92"/>
    <col min="16111" max="16111" width="6" style="92" bestFit="1" customWidth="1"/>
    <col min="16112" max="16113" width="16.85546875" style="92" bestFit="1" customWidth="1"/>
    <col min="16114" max="16115" width="16.140625" style="92" bestFit="1" customWidth="1"/>
    <col min="16116" max="16116" width="9.140625" style="92"/>
    <col min="16117" max="16117" width="12.42578125" style="92" bestFit="1" customWidth="1"/>
    <col min="16118" max="16366" width="9.140625" style="92"/>
    <col min="16367" max="16384" width="9.140625" style="92" customWidth="1"/>
  </cols>
  <sheetData>
    <row r="1" spans="1:7" ht="15.75" x14ac:dyDescent="0.25">
      <c r="A1" s="495" t="s">
        <v>9759</v>
      </c>
    </row>
    <row r="3" spans="1:7" s="95" customFormat="1" ht="14.25" x14ac:dyDescent="0.2">
      <c r="B3" s="223" t="s">
        <v>2501</v>
      </c>
      <c r="C3" s="223" t="s">
        <v>2502</v>
      </c>
      <c r="D3" s="223" t="s">
        <v>2501</v>
      </c>
      <c r="E3" s="223" t="s">
        <v>2502</v>
      </c>
    </row>
    <row r="4" spans="1:7" s="95" customFormat="1" ht="14.25" x14ac:dyDescent="0.2">
      <c r="A4" s="95" t="s">
        <v>2377</v>
      </c>
      <c r="B4" s="223" t="s">
        <v>2503</v>
      </c>
      <c r="C4" s="223" t="s">
        <v>2503</v>
      </c>
      <c r="D4" s="223" t="s">
        <v>2504</v>
      </c>
      <c r="E4" s="223" t="s">
        <v>2504</v>
      </c>
    </row>
    <row r="5" spans="1:7" x14ac:dyDescent="0.25">
      <c r="A5" s="95" t="s">
        <v>64</v>
      </c>
      <c r="B5" s="527">
        <v>1053274</v>
      </c>
      <c r="C5" s="528">
        <v>2087444</v>
      </c>
      <c r="D5" s="527">
        <v>445851</v>
      </c>
      <c r="E5" s="528">
        <v>1889685</v>
      </c>
      <c r="G5" s="529"/>
    </row>
    <row r="6" spans="1:7" x14ac:dyDescent="0.25">
      <c r="A6" s="95" t="s">
        <v>113</v>
      </c>
      <c r="B6" s="501">
        <v>85713</v>
      </c>
      <c r="C6" s="502">
        <v>311441</v>
      </c>
      <c r="D6" s="527">
        <v>85128</v>
      </c>
      <c r="E6" s="528">
        <v>308198</v>
      </c>
      <c r="G6" s="529"/>
    </row>
    <row r="7" spans="1:7" x14ac:dyDescent="0.25">
      <c r="A7" s="95" t="s">
        <v>130</v>
      </c>
      <c r="B7" s="501"/>
      <c r="C7" s="502"/>
      <c r="D7" s="501"/>
      <c r="E7" s="502">
        <v>11834</v>
      </c>
      <c r="G7" s="530"/>
    </row>
    <row r="8" spans="1:7" x14ac:dyDescent="0.25">
      <c r="A8" s="95" t="s">
        <v>136</v>
      </c>
      <c r="B8" s="501">
        <v>926948</v>
      </c>
      <c r="C8" s="502">
        <v>2530730</v>
      </c>
      <c r="D8" s="501">
        <v>823608</v>
      </c>
      <c r="E8" s="502">
        <v>2412064</v>
      </c>
      <c r="G8" s="530"/>
    </row>
    <row r="9" spans="1:7" x14ac:dyDescent="0.25">
      <c r="A9" s="95" t="s">
        <v>213</v>
      </c>
      <c r="B9" s="501">
        <v>389834</v>
      </c>
      <c r="C9" s="502">
        <v>1107522</v>
      </c>
      <c r="D9" s="501">
        <v>102285</v>
      </c>
      <c r="E9" s="502">
        <v>1068577</v>
      </c>
      <c r="G9" s="530"/>
    </row>
    <row r="10" spans="1:7" x14ac:dyDescent="0.25">
      <c r="A10" s="95" t="s">
        <v>243</v>
      </c>
      <c r="B10" s="501">
        <v>7512322</v>
      </c>
      <c r="C10" s="502">
        <v>12244176</v>
      </c>
      <c r="D10" s="528">
        <v>7701275</v>
      </c>
      <c r="E10" s="502">
        <v>13414018</v>
      </c>
      <c r="G10" s="530"/>
    </row>
    <row r="11" spans="1:7" x14ac:dyDescent="0.25">
      <c r="A11" s="95" t="s">
        <v>507</v>
      </c>
      <c r="B11" s="501">
        <v>609883</v>
      </c>
      <c r="C11" s="502">
        <v>2743029</v>
      </c>
      <c r="D11" s="501">
        <v>569583</v>
      </c>
      <c r="E11" s="502">
        <v>2701561</v>
      </c>
      <c r="G11" s="530"/>
    </row>
    <row r="12" spans="1:7" x14ac:dyDescent="0.25">
      <c r="A12" s="95" t="s">
        <v>540</v>
      </c>
      <c r="B12" s="501"/>
      <c r="C12" s="502">
        <v>1596276</v>
      </c>
      <c r="D12" s="527"/>
      <c r="E12" s="528">
        <v>1575183</v>
      </c>
      <c r="G12" s="529"/>
    </row>
    <row r="13" spans="1:7" x14ac:dyDescent="0.25">
      <c r="A13" s="95" t="s">
        <v>577</v>
      </c>
      <c r="B13" s="501"/>
      <c r="C13" s="502"/>
      <c r="D13" s="501">
        <v>63794</v>
      </c>
      <c r="E13" s="502">
        <v>420640</v>
      </c>
      <c r="G13" s="530"/>
    </row>
    <row r="14" spans="1:7" x14ac:dyDescent="0.25">
      <c r="A14" s="95" t="s">
        <v>228</v>
      </c>
      <c r="B14" s="501"/>
      <c r="C14" s="502"/>
      <c r="D14" s="501">
        <v>94432</v>
      </c>
      <c r="E14" s="502">
        <v>300906</v>
      </c>
      <c r="G14" s="530"/>
    </row>
    <row r="15" spans="1:7" x14ac:dyDescent="0.25">
      <c r="A15" s="95" t="s">
        <v>592</v>
      </c>
      <c r="B15" s="501">
        <v>2564282</v>
      </c>
      <c r="C15" s="502">
        <v>9301820</v>
      </c>
      <c r="D15" s="501">
        <v>1378354</v>
      </c>
      <c r="E15" s="502">
        <v>8837426</v>
      </c>
      <c r="G15" s="530"/>
    </row>
    <row r="16" spans="1:7" x14ac:dyDescent="0.25">
      <c r="A16" s="95" t="s">
        <v>669</v>
      </c>
      <c r="B16" s="501">
        <v>887713</v>
      </c>
      <c r="C16" s="502">
        <v>3898605</v>
      </c>
      <c r="D16" s="527">
        <v>835624</v>
      </c>
      <c r="E16" s="528">
        <v>3772862</v>
      </c>
      <c r="G16" s="529"/>
    </row>
    <row r="17" spans="1:7" x14ac:dyDescent="0.25">
      <c r="A17" s="95" t="s">
        <v>712</v>
      </c>
      <c r="B17" s="501"/>
      <c r="C17" s="502"/>
      <c r="D17" s="527">
        <v>20565</v>
      </c>
      <c r="E17" s="528">
        <v>34168</v>
      </c>
      <c r="G17" s="529"/>
    </row>
    <row r="18" spans="1:7" x14ac:dyDescent="0.25">
      <c r="A18" s="95" t="s">
        <v>717</v>
      </c>
      <c r="B18" s="501">
        <v>226161</v>
      </c>
      <c r="C18" s="502">
        <v>416562</v>
      </c>
      <c r="D18" s="501">
        <v>215429</v>
      </c>
      <c r="E18" s="502">
        <v>611264</v>
      </c>
      <c r="G18" s="530"/>
    </row>
    <row r="19" spans="1:7" x14ac:dyDescent="0.25">
      <c r="A19" s="95" t="s">
        <v>743</v>
      </c>
      <c r="B19" s="501">
        <v>146324</v>
      </c>
      <c r="C19" s="502">
        <v>678943</v>
      </c>
      <c r="D19" s="501">
        <v>154523</v>
      </c>
      <c r="E19" s="502">
        <v>681594</v>
      </c>
      <c r="G19" s="530"/>
    </row>
    <row r="20" spans="1:7" x14ac:dyDescent="0.25">
      <c r="A20" s="95" t="s">
        <v>750</v>
      </c>
      <c r="B20" s="501">
        <v>3215334</v>
      </c>
      <c r="C20" s="502">
        <v>5491878</v>
      </c>
      <c r="D20" s="527">
        <v>2963313</v>
      </c>
      <c r="E20" s="528">
        <v>5241767</v>
      </c>
      <c r="G20" s="531"/>
    </row>
    <row r="21" spans="1:7" x14ac:dyDescent="0.25">
      <c r="A21" s="95" t="s">
        <v>810</v>
      </c>
      <c r="B21" s="501">
        <v>1501748</v>
      </c>
      <c r="C21" s="502">
        <v>2732546</v>
      </c>
      <c r="D21" s="527">
        <v>1467391</v>
      </c>
      <c r="E21" s="528">
        <v>2658367</v>
      </c>
      <c r="G21" s="529"/>
    </row>
    <row r="22" spans="1:7" x14ac:dyDescent="0.25">
      <c r="A22" s="95" t="s">
        <v>870</v>
      </c>
      <c r="B22" s="501">
        <v>188864</v>
      </c>
      <c r="C22" s="502">
        <v>1541036</v>
      </c>
      <c r="D22" s="527">
        <v>189038</v>
      </c>
      <c r="E22" s="528">
        <v>1515555</v>
      </c>
      <c r="G22" s="529"/>
    </row>
    <row r="23" spans="1:7" x14ac:dyDescent="0.25">
      <c r="A23" s="95" t="s">
        <v>883</v>
      </c>
      <c r="B23" s="494">
        <v>386527</v>
      </c>
      <c r="C23" s="491">
        <v>1177922</v>
      </c>
      <c r="D23" s="501">
        <v>353123</v>
      </c>
      <c r="E23" s="502">
        <v>1173736</v>
      </c>
      <c r="G23" s="530"/>
    </row>
    <row r="24" spans="1:7" x14ac:dyDescent="0.25">
      <c r="A24" s="95" t="s">
        <v>895</v>
      </c>
      <c r="B24" s="501">
        <v>609162</v>
      </c>
      <c r="C24" s="502">
        <v>1903465</v>
      </c>
      <c r="D24" s="527">
        <v>214368</v>
      </c>
      <c r="E24" s="528">
        <v>2055999</v>
      </c>
      <c r="G24" s="529"/>
    </row>
    <row r="25" spans="1:7" x14ac:dyDescent="0.25">
      <c r="A25" s="95" t="s">
        <v>914</v>
      </c>
      <c r="B25" s="501"/>
      <c r="C25" s="502">
        <v>2817642</v>
      </c>
      <c r="D25" s="527"/>
      <c r="E25" s="502">
        <v>2076638</v>
      </c>
      <c r="G25" s="529"/>
    </row>
    <row r="26" spans="1:7" x14ac:dyDescent="0.25">
      <c r="A26" s="95" t="s">
        <v>929</v>
      </c>
      <c r="B26" s="501"/>
      <c r="C26" s="502"/>
      <c r="D26" s="527">
        <v>87061</v>
      </c>
      <c r="E26" s="528">
        <v>744574</v>
      </c>
      <c r="G26" s="529"/>
    </row>
    <row r="27" spans="1:7" x14ac:dyDescent="0.25">
      <c r="A27" s="95" t="s">
        <v>941</v>
      </c>
      <c r="B27" s="501">
        <v>1264175</v>
      </c>
      <c r="C27" s="502">
        <v>2726170</v>
      </c>
      <c r="D27" s="527">
        <v>1224147</v>
      </c>
      <c r="E27" s="528">
        <v>2707745</v>
      </c>
      <c r="G27" s="529"/>
    </row>
    <row r="28" spans="1:7" x14ac:dyDescent="0.25">
      <c r="A28" s="95" t="s">
        <v>1000</v>
      </c>
      <c r="B28" s="501"/>
      <c r="C28" s="502"/>
      <c r="D28" s="527">
        <v>297777</v>
      </c>
      <c r="E28" s="528">
        <v>2940688</v>
      </c>
      <c r="G28" s="529"/>
    </row>
    <row r="29" spans="1:7" x14ac:dyDescent="0.25">
      <c r="A29" s="95" t="s">
        <v>1032</v>
      </c>
      <c r="B29" s="501"/>
      <c r="C29" s="502"/>
      <c r="D29" s="527">
        <v>1134162</v>
      </c>
      <c r="E29" s="528">
        <v>4670905</v>
      </c>
      <c r="G29" s="529"/>
    </row>
    <row r="30" spans="1:7" x14ac:dyDescent="0.25">
      <c r="A30" s="95" t="s">
        <v>1075</v>
      </c>
      <c r="B30" s="501"/>
      <c r="C30" s="502"/>
      <c r="D30" s="527">
        <v>217657</v>
      </c>
      <c r="E30" s="528">
        <v>2860432</v>
      </c>
      <c r="G30" s="529"/>
    </row>
    <row r="31" spans="1:7" x14ac:dyDescent="0.25">
      <c r="A31" s="95" t="s">
        <v>1100</v>
      </c>
      <c r="B31" s="501"/>
      <c r="C31" s="502"/>
      <c r="D31" s="501">
        <v>389165</v>
      </c>
      <c r="E31" s="502">
        <v>1182273</v>
      </c>
      <c r="G31" s="530"/>
    </row>
    <row r="32" spans="1:7" x14ac:dyDescent="0.25">
      <c r="A32" s="95" t="s">
        <v>1121</v>
      </c>
      <c r="B32" s="501">
        <v>987661</v>
      </c>
      <c r="C32" s="502">
        <v>2802641</v>
      </c>
      <c r="D32" s="501">
        <v>968019</v>
      </c>
      <c r="E32" s="502">
        <v>2750079</v>
      </c>
      <c r="G32" s="530"/>
    </row>
    <row r="33" spans="1:7" x14ac:dyDescent="0.25">
      <c r="A33" s="95" t="s">
        <v>1166</v>
      </c>
      <c r="B33" s="501"/>
      <c r="C33" s="502"/>
      <c r="D33" s="527">
        <v>257483</v>
      </c>
      <c r="E33" s="528">
        <v>507831</v>
      </c>
      <c r="G33" s="529"/>
    </row>
    <row r="34" spans="1:7" x14ac:dyDescent="0.25">
      <c r="A34" s="95" t="s">
        <v>1169</v>
      </c>
      <c r="B34" s="501"/>
      <c r="C34" s="502"/>
      <c r="D34" s="527">
        <v>239329</v>
      </c>
      <c r="E34" s="528">
        <v>788266</v>
      </c>
      <c r="G34" s="529"/>
    </row>
    <row r="35" spans="1:7" x14ac:dyDescent="0.25">
      <c r="A35" s="95" t="s">
        <v>1179</v>
      </c>
      <c r="B35" s="501">
        <v>216565</v>
      </c>
      <c r="C35" s="502">
        <v>1108294</v>
      </c>
      <c r="D35" s="527">
        <v>160189</v>
      </c>
      <c r="E35" s="528">
        <v>1078497</v>
      </c>
      <c r="G35" s="529"/>
    </row>
    <row r="36" spans="1:7" x14ac:dyDescent="0.25">
      <c r="A36" s="95" t="s">
        <v>1205</v>
      </c>
      <c r="B36" s="501">
        <v>182024</v>
      </c>
      <c r="C36" s="502">
        <v>739140</v>
      </c>
      <c r="D36" s="527">
        <v>169822</v>
      </c>
      <c r="E36" s="528">
        <v>716777</v>
      </c>
      <c r="G36" s="529"/>
    </row>
    <row r="37" spans="1:7" x14ac:dyDescent="0.25">
      <c r="A37" s="95" t="s">
        <v>1217</v>
      </c>
      <c r="B37" s="501"/>
      <c r="C37" s="502"/>
      <c r="D37" s="527">
        <v>1034890</v>
      </c>
      <c r="E37" s="528">
        <v>3463311</v>
      </c>
      <c r="G37" s="529"/>
    </row>
    <row r="38" spans="1:7" x14ac:dyDescent="0.25">
      <c r="A38" s="95" t="s">
        <v>1272</v>
      </c>
      <c r="B38" s="501"/>
      <c r="C38" s="502"/>
      <c r="D38" s="527">
        <v>275599</v>
      </c>
      <c r="E38" s="528">
        <v>780126</v>
      </c>
      <c r="G38" s="529"/>
    </row>
    <row r="39" spans="1:7" x14ac:dyDescent="0.25">
      <c r="A39" s="95" t="s">
        <v>1283</v>
      </c>
      <c r="B39" s="501"/>
      <c r="C39" s="502">
        <v>7396305</v>
      </c>
      <c r="D39" s="527">
        <v>239372</v>
      </c>
      <c r="E39" s="528">
        <v>7116422</v>
      </c>
      <c r="G39" s="529"/>
    </row>
    <row r="40" spans="1:7" x14ac:dyDescent="0.25">
      <c r="A40" s="95" t="s">
        <v>1347</v>
      </c>
      <c r="B40" s="501">
        <v>2007898</v>
      </c>
      <c r="C40" s="502">
        <v>4691133</v>
      </c>
      <c r="D40" s="527">
        <v>340055</v>
      </c>
      <c r="E40" s="528">
        <v>4598458</v>
      </c>
      <c r="G40" s="529"/>
    </row>
    <row r="41" spans="1:7" x14ac:dyDescent="0.25">
      <c r="A41" s="95" t="s">
        <v>1381</v>
      </c>
      <c r="B41" s="501">
        <v>122507</v>
      </c>
      <c r="C41" s="502">
        <v>342501</v>
      </c>
      <c r="D41" s="527">
        <v>115511</v>
      </c>
      <c r="E41" s="528">
        <v>338459</v>
      </c>
      <c r="G41" s="529"/>
    </row>
    <row r="42" spans="1:7" x14ac:dyDescent="0.25">
      <c r="A42" s="95" t="s">
        <v>1388</v>
      </c>
      <c r="B42" s="501"/>
      <c r="C42" s="502"/>
      <c r="D42" s="501"/>
      <c r="E42" s="502">
        <v>10605</v>
      </c>
      <c r="G42" s="530"/>
    </row>
    <row r="43" spans="1:7" x14ac:dyDescent="0.25">
      <c r="A43" s="95" t="s">
        <v>1393</v>
      </c>
      <c r="B43" s="501">
        <v>2771930</v>
      </c>
      <c r="C43" s="502">
        <v>5374164</v>
      </c>
      <c r="D43" s="527">
        <v>2438093</v>
      </c>
      <c r="E43" s="528">
        <v>5218355</v>
      </c>
      <c r="G43" s="529"/>
    </row>
    <row r="44" spans="1:7" x14ac:dyDescent="0.25">
      <c r="A44" s="95" t="s">
        <v>1455</v>
      </c>
      <c r="B44" s="501">
        <v>2616</v>
      </c>
      <c r="C44" s="502">
        <v>1448047</v>
      </c>
      <c r="D44" s="527">
        <v>345029</v>
      </c>
      <c r="E44" s="528">
        <v>1133244</v>
      </c>
      <c r="G44" s="529"/>
    </row>
    <row r="45" spans="1:7" x14ac:dyDescent="0.25">
      <c r="A45" s="95" t="s">
        <v>1473</v>
      </c>
      <c r="B45" s="501">
        <v>951882</v>
      </c>
      <c r="C45" s="502">
        <v>1952478</v>
      </c>
      <c r="D45" s="527">
        <v>852723</v>
      </c>
      <c r="E45" s="528">
        <v>1911865</v>
      </c>
      <c r="G45" s="529"/>
    </row>
    <row r="46" spans="1:7" x14ac:dyDescent="0.25">
      <c r="A46" s="95" t="s">
        <v>1500</v>
      </c>
      <c r="B46" s="501">
        <v>2936144</v>
      </c>
      <c r="C46" s="502">
        <v>6058511</v>
      </c>
      <c r="D46" s="527">
        <v>2428453</v>
      </c>
      <c r="E46" s="528">
        <v>6072665</v>
      </c>
      <c r="G46" s="529"/>
    </row>
    <row r="47" spans="1:7" x14ac:dyDescent="0.25">
      <c r="A47" s="95" t="s">
        <v>1540</v>
      </c>
      <c r="B47" s="501"/>
      <c r="C47" s="502"/>
      <c r="D47" s="527">
        <v>624503</v>
      </c>
      <c r="E47" s="528">
        <v>1478816</v>
      </c>
      <c r="G47" s="529"/>
    </row>
    <row r="48" spans="1:7" x14ac:dyDescent="0.25">
      <c r="A48" s="95" t="s">
        <v>1546</v>
      </c>
      <c r="B48" s="501"/>
      <c r="C48" s="502"/>
      <c r="D48" s="527">
        <v>62344</v>
      </c>
      <c r="E48" s="528">
        <v>431525</v>
      </c>
      <c r="G48" s="529"/>
    </row>
    <row r="49" spans="1:7" x14ac:dyDescent="0.25">
      <c r="A49" s="95" t="s">
        <v>1556</v>
      </c>
      <c r="B49" s="501"/>
      <c r="C49" s="502">
        <v>2049893</v>
      </c>
      <c r="D49" s="527">
        <v>86500</v>
      </c>
      <c r="E49" s="528">
        <v>2039462</v>
      </c>
      <c r="G49" s="529"/>
    </row>
    <row r="50" spans="1:7" x14ac:dyDescent="0.25">
      <c r="A50" s="95" t="s">
        <v>1578</v>
      </c>
      <c r="B50" s="501"/>
      <c r="C50" s="502">
        <v>369656</v>
      </c>
      <c r="D50" s="527"/>
      <c r="E50" s="528">
        <v>369973</v>
      </c>
      <c r="G50" s="529"/>
    </row>
    <row r="51" spans="1:7" x14ac:dyDescent="0.25">
      <c r="A51" s="95" t="s">
        <v>1709</v>
      </c>
      <c r="B51" s="501"/>
      <c r="C51" s="502"/>
      <c r="D51" s="527">
        <v>480811</v>
      </c>
      <c r="E51" s="528">
        <v>2391061</v>
      </c>
      <c r="G51" s="529"/>
    </row>
    <row r="52" spans="1:7" x14ac:dyDescent="0.25">
      <c r="A52" s="95" t="s">
        <v>58</v>
      </c>
      <c r="B52" s="501"/>
      <c r="C52" s="502"/>
      <c r="D52" s="528">
        <v>3451210</v>
      </c>
      <c r="E52" s="528">
        <v>8528526</v>
      </c>
      <c r="G52" s="529"/>
    </row>
    <row r="53" spans="1:7" x14ac:dyDescent="0.25">
      <c r="A53" s="95" t="s">
        <v>1736</v>
      </c>
      <c r="B53" s="501">
        <v>48702</v>
      </c>
      <c r="C53" s="502">
        <v>1115608</v>
      </c>
      <c r="D53" s="527">
        <v>60361</v>
      </c>
      <c r="E53" s="528">
        <v>1114170</v>
      </c>
      <c r="G53" s="529"/>
    </row>
    <row r="54" spans="1:7" x14ac:dyDescent="0.25">
      <c r="A54" s="95" t="s">
        <v>1761</v>
      </c>
      <c r="B54" s="501">
        <v>109519</v>
      </c>
      <c r="C54" s="502">
        <v>313809</v>
      </c>
      <c r="D54" s="527">
        <v>71269</v>
      </c>
      <c r="E54" s="528">
        <v>295334</v>
      </c>
      <c r="G54" s="529"/>
    </row>
    <row r="55" spans="1:7" x14ac:dyDescent="0.25">
      <c r="A55" s="95" t="s">
        <v>1773</v>
      </c>
      <c r="C55" s="502"/>
      <c r="D55" s="527">
        <v>4796</v>
      </c>
      <c r="E55" s="528">
        <v>14902</v>
      </c>
      <c r="G55" s="529"/>
    </row>
    <row r="56" spans="1:7" x14ac:dyDescent="0.25">
      <c r="A56" s="95" t="s">
        <v>1780</v>
      </c>
      <c r="B56" s="501"/>
      <c r="C56" s="502"/>
      <c r="D56" s="527">
        <v>88631</v>
      </c>
      <c r="E56" s="528">
        <v>3782248</v>
      </c>
      <c r="G56" s="529"/>
    </row>
    <row r="57" spans="1:7" x14ac:dyDescent="0.25">
      <c r="A57" s="95" t="s">
        <v>1804</v>
      </c>
      <c r="B57" s="501">
        <v>1384996</v>
      </c>
      <c r="C57" s="502">
        <v>3243317</v>
      </c>
      <c r="D57" s="527">
        <v>1372258</v>
      </c>
      <c r="E57" s="528">
        <v>3141035</v>
      </c>
      <c r="G57" s="529"/>
    </row>
    <row r="58" spans="1:7" x14ac:dyDescent="0.25">
      <c r="A58" s="95" t="s">
        <v>1841</v>
      </c>
      <c r="B58" s="501"/>
      <c r="C58" s="502"/>
      <c r="D58" s="527">
        <v>352894</v>
      </c>
      <c r="E58" s="528">
        <v>686349</v>
      </c>
      <c r="G58" s="529"/>
    </row>
    <row r="59" spans="1:7" x14ac:dyDescent="0.25">
      <c r="A59" s="95" t="s">
        <v>1846</v>
      </c>
      <c r="B59" s="501">
        <v>588862</v>
      </c>
      <c r="C59" s="502">
        <v>2948741</v>
      </c>
      <c r="D59" s="501">
        <v>537484</v>
      </c>
      <c r="E59" s="502">
        <v>2773662</v>
      </c>
      <c r="G59" s="518"/>
    </row>
    <row r="60" spans="1:7" x14ac:dyDescent="0.25">
      <c r="A60" s="95" t="s">
        <v>1860</v>
      </c>
      <c r="B60" s="501"/>
      <c r="C60" s="502"/>
      <c r="D60" s="501">
        <v>107473</v>
      </c>
      <c r="E60" s="502">
        <v>251776</v>
      </c>
      <c r="G60" s="530"/>
    </row>
    <row r="61" spans="1:7" s="500" customFormat="1" x14ac:dyDescent="0.25">
      <c r="A61" s="500" t="s">
        <v>2370</v>
      </c>
      <c r="B61" s="501">
        <v>33879570</v>
      </c>
      <c r="C61" s="502">
        <v>97261445</v>
      </c>
      <c r="D61" s="501">
        <v>38192754</v>
      </c>
      <c r="E61" s="501">
        <v>131652458</v>
      </c>
      <c r="G61" s="503"/>
    </row>
    <row r="62" spans="1:7" x14ac:dyDescent="0.25">
      <c r="E62" s="94"/>
    </row>
    <row r="64" spans="1:7" ht="15.75" x14ac:dyDescent="0.25">
      <c r="A64" s="496" t="s">
        <v>2381</v>
      </c>
    </row>
    <row r="65" spans="1:1" x14ac:dyDescent="0.25">
      <c r="A65" s="497"/>
    </row>
    <row r="66" spans="1:1" x14ac:dyDescent="0.25">
      <c r="A66" s="498" t="s">
        <v>9756</v>
      </c>
    </row>
    <row r="67" spans="1:1" x14ac:dyDescent="0.25">
      <c r="A67" s="498"/>
    </row>
    <row r="68" spans="1:1" x14ac:dyDescent="0.25">
      <c r="A68" s="498" t="s">
        <v>9757</v>
      </c>
    </row>
    <row r="69" spans="1:1" x14ac:dyDescent="0.25">
      <c r="A69" s="499"/>
    </row>
    <row r="70" spans="1:1" x14ac:dyDescent="0.25">
      <c r="A70" s="498" t="s">
        <v>2384</v>
      </c>
    </row>
    <row r="71" spans="1:1" x14ac:dyDescent="0.25">
      <c r="A71" s="498"/>
    </row>
    <row r="72" spans="1:1" x14ac:dyDescent="0.25">
      <c r="A72" s="498" t="s">
        <v>2385</v>
      </c>
    </row>
    <row r="73" spans="1:1" x14ac:dyDescent="0.25">
      <c r="A73" s="498"/>
    </row>
    <row r="74" spans="1:1" x14ac:dyDescent="0.25">
      <c r="A74" s="498" t="s">
        <v>2386</v>
      </c>
    </row>
    <row r="75" spans="1:1" x14ac:dyDescent="0.25">
      <c r="A75" s="498"/>
    </row>
    <row r="76" spans="1:1" x14ac:dyDescent="0.25">
      <c r="A76" s="231" t="s">
        <v>9758</v>
      </c>
    </row>
    <row r="77" spans="1:1" x14ac:dyDescent="0.25">
      <c r="A77" s="92"/>
    </row>
    <row r="78" spans="1:1" x14ac:dyDescent="0.2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defaultColWidth="15.7109375" defaultRowHeight="15" x14ac:dyDescent="0.25"/>
  <cols>
    <col min="1" max="1" width="8.42578125" style="95" customWidth="1"/>
    <col min="2" max="4" width="20" style="94" bestFit="1" customWidth="1"/>
    <col min="5" max="7" width="20.28515625" style="94" bestFit="1" customWidth="1"/>
    <col min="8" max="16384" width="15.7109375" style="92"/>
  </cols>
  <sheetData>
    <row r="1" spans="1:7" ht="15.75" x14ac:dyDescent="0.25">
      <c r="A1" s="222" t="s">
        <v>9760</v>
      </c>
    </row>
    <row r="3" spans="1:7" s="505" customFormat="1" x14ac:dyDescent="0.25">
      <c r="A3" s="504"/>
      <c r="B3" s="223" t="s">
        <v>2500</v>
      </c>
      <c r="C3" s="223" t="s">
        <v>2500</v>
      </c>
      <c r="D3" s="223" t="s">
        <v>2500</v>
      </c>
      <c r="E3" s="223" t="s">
        <v>2499</v>
      </c>
      <c r="F3" s="223" t="s">
        <v>2499</v>
      </c>
      <c r="G3" s="223" t="s">
        <v>2499</v>
      </c>
    </row>
    <row r="4" spans="1:7" x14ac:dyDescent="0.25">
      <c r="A4" s="95" t="s">
        <v>2377</v>
      </c>
      <c r="B4" s="94" t="s">
        <v>2498</v>
      </c>
      <c r="C4" s="94" t="s">
        <v>2497</v>
      </c>
      <c r="D4" s="94" t="s">
        <v>2407</v>
      </c>
      <c r="E4" s="94" t="s">
        <v>2498</v>
      </c>
      <c r="F4" s="94" t="s">
        <v>2497</v>
      </c>
      <c r="G4" s="94" t="s">
        <v>2407</v>
      </c>
    </row>
    <row r="5" spans="1:7" x14ac:dyDescent="0.25">
      <c r="A5" s="95" t="s">
        <v>64</v>
      </c>
      <c r="B5" s="532">
        <v>274423</v>
      </c>
      <c r="C5" s="532">
        <v>778851</v>
      </c>
      <c r="D5" s="533"/>
      <c r="E5" s="528">
        <v>748709</v>
      </c>
      <c r="F5" s="512">
        <v>1335104</v>
      </c>
      <c r="G5" s="528">
        <v>3631</v>
      </c>
    </row>
    <row r="6" spans="1:7" x14ac:dyDescent="0.25">
      <c r="A6" s="95" t="s">
        <v>113</v>
      </c>
      <c r="B6" s="532">
        <v>25318</v>
      </c>
      <c r="C6" s="532">
        <v>55293</v>
      </c>
      <c r="D6" s="532">
        <v>5102</v>
      </c>
      <c r="E6" s="502">
        <v>36200</v>
      </c>
      <c r="F6" s="502">
        <v>138149</v>
      </c>
      <c r="G6" s="502">
        <v>137092</v>
      </c>
    </row>
    <row r="7" spans="1:7" x14ac:dyDescent="0.25">
      <c r="A7" s="95" t="s">
        <v>130</v>
      </c>
      <c r="B7" s="532"/>
      <c r="C7" s="532"/>
      <c r="D7" s="532"/>
      <c r="E7" s="502"/>
      <c r="F7" s="502"/>
      <c r="G7" s="502"/>
    </row>
    <row r="8" spans="1:7" x14ac:dyDescent="0.25">
      <c r="A8" s="95" t="s">
        <v>136</v>
      </c>
      <c r="B8" s="534">
        <v>334094</v>
      </c>
      <c r="C8" s="534">
        <v>591330</v>
      </c>
      <c r="D8" s="535">
        <v>1524</v>
      </c>
      <c r="E8" s="502">
        <v>1031245</v>
      </c>
      <c r="F8" s="502">
        <v>1359267</v>
      </c>
      <c r="G8" s="502">
        <v>140218</v>
      </c>
    </row>
    <row r="9" spans="1:7" x14ac:dyDescent="0.25">
      <c r="A9" s="95" t="s">
        <v>213</v>
      </c>
      <c r="B9" s="533"/>
      <c r="C9" s="534">
        <v>389834</v>
      </c>
      <c r="D9" s="533"/>
      <c r="E9" s="502">
        <v>400602</v>
      </c>
      <c r="F9" s="502">
        <v>661984</v>
      </c>
      <c r="G9" s="502">
        <v>44936</v>
      </c>
    </row>
    <row r="10" spans="1:7" x14ac:dyDescent="0.25">
      <c r="A10" s="95" t="s">
        <v>243</v>
      </c>
      <c r="B10" s="533">
        <v>4811300</v>
      </c>
      <c r="C10" s="533">
        <v>2150314</v>
      </c>
      <c r="D10" s="533">
        <v>550708</v>
      </c>
      <c r="E10" s="502">
        <v>12244176</v>
      </c>
      <c r="F10" s="502"/>
      <c r="G10" s="502"/>
    </row>
    <row r="11" spans="1:7" x14ac:dyDescent="0.25">
      <c r="A11" s="95" t="s">
        <v>507</v>
      </c>
      <c r="B11" s="534">
        <v>262344</v>
      </c>
      <c r="C11" s="532">
        <v>347539</v>
      </c>
      <c r="D11" s="535"/>
      <c r="E11" s="502">
        <v>1370710</v>
      </c>
      <c r="F11" s="502">
        <v>1215318</v>
      </c>
      <c r="G11" s="502">
        <v>157001</v>
      </c>
    </row>
    <row r="12" spans="1:7" x14ac:dyDescent="0.25">
      <c r="A12" s="95" t="s">
        <v>540</v>
      </c>
      <c r="B12" s="534"/>
      <c r="C12" s="532"/>
      <c r="D12" s="535"/>
      <c r="E12" s="502">
        <v>920766</v>
      </c>
      <c r="F12" s="502">
        <v>552621</v>
      </c>
      <c r="G12" s="502">
        <v>122889</v>
      </c>
    </row>
    <row r="13" spans="1:7" x14ac:dyDescent="0.25">
      <c r="A13" s="95" t="s">
        <v>577</v>
      </c>
      <c r="B13" s="534"/>
      <c r="C13" s="532"/>
      <c r="D13" s="535"/>
      <c r="E13" s="502"/>
      <c r="F13" s="502"/>
      <c r="G13" s="502"/>
    </row>
    <row r="14" spans="1:7" x14ac:dyDescent="0.25">
      <c r="A14" s="95" t="s">
        <v>228</v>
      </c>
      <c r="B14" s="534"/>
      <c r="C14" s="532"/>
      <c r="D14" s="535"/>
      <c r="E14" s="502"/>
      <c r="F14" s="502"/>
      <c r="G14" s="502"/>
    </row>
    <row r="15" spans="1:7" x14ac:dyDescent="0.25">
      <c r="A15" s="95" t="s">
        <v>592</v>
      </c>
      <c r="B15" s="534">
        <v>1129781</v>
      </c>
      <c r="C15" s="534">
        <v>1430492</v>
      </c>
      <c r="D15" s="534">
        <v>4009</v>
      </c>
      <c r="E15" s="502">
        <v>4122088</v>
      </c>
      <c r="F15" s="502">
        <v>4835191</v>
      </c>
      <c r="G15" s="502">
        <v>344541</v>
      </c>
    </row>
    <row r="16" spans="1:7" x14ac:dyDescent="0.25">
      <c r="A16" s="95" t="s">
        <v>669</v>
      </c>
      <c r="B16" s="532">
        <v>310053</v>
      </c>
      <c r="C16" s="532">
        <v>577660</v>
      </c>
      <c r="D16" s="533"/>
      <c r="E16" s="502">
        <v>1599726</v>
      </c>
      <c r="F16" s="502">
        <v>2135806</v>
      </c>
      <c r="G16" s="502">
        <v>163073</v>
      </c>
    </row>
    <row r="17" spans="1:7" x14ac:dyDescent="0.25">
      <c r="A17" s="95" t="s">
        <v>712</v>
      </c>
      <c r="B17" s="532"/>
      <c r="C17" s="532"/>
      <c r="D17" s="533"/>
      <c r="E17" s="502"/>
      <c r="F17" s="502"/>
      <c r="G17" s="502"/>
    </row>
    <row r="18" spans="1:7" x14ac:dyDescent="0.25">
      <c r="A18" s="95" t="s">
        <v>717</v>
      </c>
      <c r="B18" s="532">
        <v>189059</v>
      </c>
      <c r="C18" s="532">
        <v>35865</v>
      </c>
      <c r="D18" s="533">
        <v>1237</v>
      </c>
      <c r="E18" s="502">
        <v>306604</v>
      </c>
      <c r="F18" s="502">
        <v>92653</v>
      </c>
      <c r="G18" s="502">
        <v>17305</v>
      </c>
    </row>
    <row r="19" spans="1:7" x14ac:dyDescent="0.25">
      <c r="A19" s="95" t="s">
        <v>743</v>
      </c>
      <c r="B19" s="532">
        <v>26471</v>
      </c>
      <c r="C19" s="532">
        <v>119633</v>
      </c>
      <c r="D19" s="532">
        <v>220</v>
      </c>
      <c r="E19" s="502">
        <v>188249</v>
      </c>
      <c r="F19" s="502">
        <v>449017</v>
      </c>
      <c r="G19" s="502">
        <v>41677</v>
      </c>
    </row>
    <row r="20" spans="1:7" x14ac:dyDescent="0.25">
      <c r="A20" s="95" t="s">
        <v>750</v>
      </c>
      <c r="B20" s="533">
        <v>1895144</v>
      </c>
      <c r="C20" s="533">
        <v>1320190</v>
      </c>
      <c r="D20" s="533"/>
      <c r="E20" s="502">
        <v>3012940</v>
      </c>
      <c r="F20" s="502">
        <v>2184692</v>
      </c>
      <c r="G20" s="502">
        <v>294246</v>
      </c>
    </row>
    <row r="21" spans="1:7" x14ac:dyDescent="0.25">
      <c r="A21" s="95" t="s">
        <v>810</v>
      </c>
      <c r="B21" s="535">
        <v>516183</v>
      </c>
      <c r="C21" s="535">
        <v>985565</v>
      </c>
      <c r="D21" s="535"/>
      <c r="E21" s="502">
        <v>1158947</v>
      </c>
      <c r="F21" s="502">
        <v>1423991</v>
      </c>
      <c r="G21" s="502">
        <v>149608</v>
      </c>
    </row>
    <row r="22" spans="1:7" x14ac:dyDescent="0.25">
      <c r="A22" s="95" t="s">
        <v>870</v>
      </c>
      <c r="B22" s="532">
        <v>97275</v>
      </c>
      <c r="C22" s="532">
        <v>91589</v>
      </c>
      <c r="D22" s="533"/>
      <c r="E22" s="502">
        <v>549460</v>
      </c>
      <c r="F22" s="502">
        <v>926007</v>
      </c>
      <c r="G22" s="502">
        <v>65569</v>
      </c>
    </row>
    <row r="23" spans="1:7" x14ac:dyDescent="0.25">
      <c r="A23" s="95" t="s">
        <v>883</v>
      </c>
      <c r="B23" s="532">
        <v>94564</v>
      </c>
      <c r="C23" s="532">
        <v>291963</v>
      </c>
      <c r="D23" s="533"/>
      <c r="E23" s="491">
        <v>379740</v>
      </c>
      <c r="F23" s="491">
        <v>732376</v>
      </c>
      <c r="G23" s="491">
        <v>65806</v>
      </c>
    </row>
    <row r="24" spans="1:7" x14ac:dyDescent="0.25">
      <c r="A24" s="95" t="s">
        <v>895</v>
      </c>
      <c r="B24" s="533">
        <v>409643</v>
      </c>
      <c r="C24" s="533">
        <v>199519</v>
      </c>
      <c r="D24" s="533"/>
      <c r="E24" s="502">
        <v>813246</v>
      </c>
      <c r="F24" s="502">
        <v>1090177</v>
      </c>
      <c r="G24" s="502">
        <v>42</v>
      </c>
    </row>
    <row r="25" spans="1:7" x14ac:dyDescent="0.25">
      <c r="A25" s="95" t="s">
        <v>914</v>
      </c>
      <c r="B25" s="536"/>
      <c r="C25" s="536"/>
      <c r="D25" s="536"/>
      <c r="E25" s="502">
        <v>1043104</v>
      </c>
      <c r="F25" s="502">
        <v>1722080</v>
      </c>
      <c r="G25" s="502">
        <v>52458</v>
      </c>
    </row>
    <row r="26" spans="1:7" x14ac:dyDescent="0.25">
      <c r="A26" s="95" t="s">
        <v>929</v>
      </c>
      <c r="B26" s="536"/>
      <c r="C26" s="536"/>
      <c r="D26" s="536"/>
      <c r="E26" s="502"/>
      <c r="F26" s="502"/>
      <c r="G26" s="502"/>
    </row>
    <row r="27" spans="1:7" x14ac:dyDescent="0.25">
      <c r="A27" s="95" t="s">
        <v>941</v>
      </c>
      <c r="B27" s="533">
        <v>884344</v>
      </c>
      <c r="C27" s="533">
        <v>379831</v>
      </c>
      <c r="D27" s="533"/>
      <c r="E27" s="502">
        <v>1659907</v>
      </c>
      <c r="F27" s="502">
        <v>972557</v>
      </c>
      <c r="G27" s="502">
        <v>93706</v>
      </c>
    </row>
    <row r="28" spans="1:7" x14ac:dyDescent="0.25">
      <c r="A28" s="95" t="s">
        <v>1000</v>
      </c>
      <c r="B28" s="533"/>
      <c r="C28" s="533"/>
      <c r="D28" s="533"/>
      <c r="E28" s="502"/>
      <c r="F28" s="502"/>
      <c r="G28" s="502"/>
    </row>
    <row r="29" spans="1:7" x14ac:dyDescent="0.25">
      <c r="A29" s="95" t="s">
        <v>1032</v>
      </c>
      <c r="B29" s="533"/>
      <c r="C29" s="533"/>
      <c r="D29" s="533"/>
      <c r="E29" s="502"/>
      <c r="F29" s="502"/>
      <c r="G29" s="502"/>
    </row>
    <row r="30" spans="1:7" x14ac:dyDescent="0.25">
      <c r="A30" s="95" t="s">
        <v>1075</v>
      </c>
      <c r="B30" s="533"/>
      <c r="C30" s="533"/>
      <c r="D30" s="533"/>
      <c r="E30" s="502"/>
      <c r="F30" s="502"/>
      <c r="G30" s="502"/>
    </row>
    <row r="31" spans="1:7" x14ac:dyDescent="0.25">
      <c r="A31" s="95" t="s">
        <v>1100</v>
      </c>
      <c r="B31" s="533"/>
      <c r="C31" s="533"/>
      <c r="D31" s="533"/>
      <c r="E31" s="502"/>
      <c r="F31" s="502"/>
      <c r="G31" s="502"/>
    </row>
    <row r="32" spans="1:7" x14ac:dyDescent="0.25">
      <c r="A32" s="95" t="s">
        <v>1121</v>
      </c>
      <c r="B32" s="533">
        <v>319886</v>
      </c>
      <c r="C32" s="533">
        <v>663586</v>
      </c>
      <c r="D32" s="533">
        <v>4189</v>
      </c>
      <c r="E32" s="502">
        <v>1300200</v>
      </c>
      <c r="F32" s="502">
        <v>1378458</v>
      </c>
      <c r="G32" s="502">
        <v>123983</v>
      </c>
    </row>
    <row r="33" spans="1:7" x14ac:dyDescent="0.25">
      <c r="A33" s="95" t="s">
        <v>1166</v>
      </c>
      <c r="B33" s="533"/>
      <c r="C33" s="533"/>
      <c r="D33" s="533"/>
      <c r="E33" s="502"/>
      <c r="F33" s="502"/>
      <c r="G33" s="502"/>
    </row>
    <row r="34" spans="1:7" x14ac:dyDescent="0.25">
      <c r="A34" s="95" t="s">
        <v>1169</v>
      </c>
      <c r="B34" s="533"/>
      <c r="C34" s="533"/>
      <c r="D34" s="533"/>
      <c r="E34" s="502"/>
      <c r="F34" s="502"/>
      <c r="G34" s="502"/>
    </row>
    <row r="35" spans="1:7" x14ac:dyDescent="0.25">
      <c r="A35" s="95" t="s">
        <v>1179</v>
      </c>
      <c r="B35" s="532">
        <v>101728</v>
      </c>
      <c r="C35" s="532">
        <v>114837</v>
      </c>
      <c r="D35" s="533"/>
      <c r="E35" s="502">
        <v>521994</v>
      </c>
      <c r="F35" s="502">
        <v>495079</v>
      </c>
      <c r="G35" s="502">
        <v>91221</v>
      </c>
    </row>
    <row r="36" spans="1:7" x14ac:dyDescent="0.25">
      <c r="A36" s="95" t="s">
        <v>1205</v>
      </c>
      <c r="B36" s="534">
        <v>71696</v>
      </c>
      <c r="C36" s="534">
        <v>110328</v>
      </c>
      <c r="D36" s="535"/>
      <c r="E36" s="502">
        <v>354649</v>
      </c>
      <c r="F36" s="502">
        <v>353632</v>
      </c>
      <c r="G36" s="502">
        <v>30859</v>
      </c>
    </row>
    <row r="37" spans="1:7" x14ac:dyDescent="0.25">
      <c r="A37" s="95" t="s">
        <v>1217</v>
      </c>
      <c r="B37" s="534"/>
      <c r="C37" s="534"/>
      <c r="D37" s="535"/>
      <c r="E37" s="502"/>
      <c r="F37" s="502"/>
      <c r="G37" s="502"/>
    </row>
    <row r="38" spans="1:7" x14ac:dyDescent="0.25">
      <c r="A38" s="95" t="s">
        <v>1272</v>
      </c>
      <c r="B38" s="534"/>
      <c r="C38" s="534"/>
      <c r="D38" s="535"/>
      <c r="E38" s="502"/>
      <c r="F38" s="502"/>
      <c r="G38" s="502"/>
    </row>
    <row r="39" spans="1:7" x14ac:dyDescent="0.25">
      <c r="A39" s="95" t="s">
        <v>1283</v>
      </c>
      <c r="B39" s="534"/>
      <c r="C39" s="534"/>
      <c r="D39" s="535"/>
      <c r="E39" s="502">
        <v>4784218</v>
      </c>
      <c r="F39" s="502">
        <v>1723920</v>
      </c>
      <c r="G39" s="502">
        <v>888167</v>
      </c>
    </row>
    <row r="40" spans="1:7" x14ac:dyDescent="0.25">
      <c r="A40" s="95" t="s">
        <v>1347</v>
      </c>
      <c r="B40" s="535">
        <v>985906</v>
      </c>
      <c r="C40" s="535">
        <v>1021992</v>
      </c>
      <c r="D40" s="535"/>
      <c r="E40" s="502">
        <v>2128165</v>
      </c>
      <c r="F40" s="502">
        <v>2395376</v>
      </c>
      <c r="G40" s="502">
        <v>167592</v>
      </c>
    </row>
    <row r="41" spans="1:7" x14ac:dyDescent="0.25">
      <c r="A41" s="95" t="s">
        <v>1381</v>
      </c>
      <c r="B41" s="532">
        <v>17291</v>
      </c>
      <c r="C41" s="532">
        <v>104122</v>
      </c>
      <c r="D41" s="532">
        <v>1094</v>
      </c>
      <c r="E41" s="502">
        <v>58116</v>
      </c>
      <c r="F41" s="502">
        <v>268788</v>
      </c>
      <c r="G41" s="502">
        <v>15597</v>
      </c>
    </row>
    <row r="42" spans="1:7" x14ac:dyDescent="0.25">
      <c r="A42" s="95" t="s">
        <v>1388</v>
      </c>
      <c r="B42" s="532"/>
      <c r="C42" s="532"/>
      <c r="D42" s="532"/>
      <c r="E42" s="502"/>
      <c r="F42" s="502"/>
      <c r="G42" s="502"/>
    </row>
    <row r="43" spans="1:7" x14ac:dyDescent="0.25">
      <c r="A43" s="95" t="s">
        <v>1393</v>
      </c>
      <c r="B43" s="533">
        <v>1141853</v>
      </c>
      <c r="C43" s="533">
        <v>1626954</v>
      </c>
      <c r="D43" s="533">
        <v>3123</v>
      </c>
      <c r="E43" s="502">
        <v>1996908</v>
      </c>
      <c r="F43" s="502">
        <v>3118567</v>
      </c>
      <c r="G43" s="502">
        <v>258689</v>
      </c>
    </row>
    <row r="44" spans="1:7" x14ac:dyDescent="0.25">
      <c r="A44" s="95" t="s">
        <v>1455</v>
      </c>
      <c r="B44" s="535"/>
      <c r="C44" s="533"/>
      <c r="D44" s="532">
        <v>2616</v>
      </c>
      <c r="E44" s="502">
        <v>355911</v>
      </c>
      <c r="F44" s="502">
        <v>980892</v>
      </c>
      <c r="G44" s="502">
        <v>111244</v>
      </c>
    </row>
    <row r="45" spans="1:7" x14ac:dyDescent="0.25">
      <c r="A45" s="95" t="s">
        <v>1473</v>
      </c>
      <c r="B45" s="533">
        <v>603276</v>
      </c>
      <c r="C45" s="533">
        <v>322880</v>
      </c>
      <c r="D45" s="533">
        <v>25726</v>
      </c>
      <c r="E45" s="502">
        <v>1105119</v>
      </c>
      <c r="F45" s="502">
        <v>651106</v>
      </c>
      <c r="G45" s="502">
        <v>196253</v>
      </c>
    </row>
    <row r="46" spans="1:7" x14ac:dyDescent="0.25">
      <c r="A46" s="95" t="s">
        <v>1500</v>
      </c>
      <c r="B46" s="533">
        <v>1580370</v>
      </c>
      <c r="C46" s="533">
        <v>1355774</v>
      </c>
      <c r="D46" s="533"/>
      <c r="E46" s="502">
        <v>2865012</v>
      </c>
      <c r="F46" s="502">
        <v>2951702</v>
      </c>
      <c r="G46" s="502">
        <v>241797</v>
      </c>
    </row>
    <row r="47" spans="1:7" x14ac:dyDescent="0.25">
      <c r="A47" s="95" t="s">
        <v>1540</v>
      </c>
      <c r="B47" s="533"/>
      <c r="C47" s="533"/>
      <c r="D47" s="533"/>
      <c r="E47" s="502"/>
      <c r="F47" s="502"/>
      <c r="G47" s="502"/>
    </row>
    <row r="48" spans="1:7" x14ac:dyDescent="0.25">
      <c r="A48" s="95" t="s">
        <v>1546</v>
      </c>
      <c r="B48" s="533"/>
      <c r="C48" s="533"/>
      <c r="D48" s="533"/>
      <c r="E48" s="502"/>
      <c r="F48" s="502"/>
      <c r="G48" s="502"/>
    </row>
    <row r="49" spans="1:7" x14ac:dyDescent="0.25">
      <c r="A49" s="95" t="s">
        <v>1556</v>
      </c>
      <c r="B49" s="533"/>
      <c r="C49" s="533"/>
      <c r="D49" s="533"/>
      <c r="E49" s="528">
        <v>704540</v>
      </c>
      <c r="F49" s="502">
        <v>1241609</v>
      </c>
      <c r="G49" s="528">
        <v>103744</v>
      </c>
    </row>
    <row r="50" spans="1:7" x14ac:dyDescent="0.25">
      <c r="A50" s="95" t="s">
        <v>1578</v>
      </c>
      <c r="B50" s="533"/>
      <c r="C50" s="533"/>
      <c r="D50" s="533"/>
      <c r="E50" s="502">
        <v>104140</v>
      </c>
      <c r="F50" s="502">
        <v>265516</v>
      </c>
      <c r="G50" s="502"/>
    </row>
    <row r="51" spans="1:7" x14ac:dyDescent="0.25">
      <c r="A51" s="95" t="s">
        <v>1709</v>
      </c>
      <c r="B51" s="533"/>
      <c r="C51" s="533"/>
      <c r="D51" s="533"/>
      <c r="E51" s="502"/>
      <c r="F51" s="502"/>
      <c r="G51" s="502"/>
    </row>
    <row r="52" spans="1:7" x14ac:dyDescent="0.25">
      <c r="A52" s="95" t="s">
        <v>58</v>
      </c>
      <c r="B52" s="533"/>
      <c r="C52" s="533"/>
      <c r="D52" s="533"/>
      <c r="E52" s="502"/>
      <c r="F52" s="502"/>
      <c r="G52" s="502"/>
    </row>
    <row r="53" spans="1:7" x14ac:dyDescent="0.25">
      <c r="A53" s="95" t="s">
        <v>1736</v>
      </c>
      <c r="B53" s="533">
        <v>48702</v>
      </c>
      <c r="C53" s="533"/>
      <c r="D53" s="533"/>
      <c r="E53" s="502">
        <v>301860</v>
      </c>
      <c r="F53" s="502">
        <v>760241</v>
      </c>
      <c r="G53" s="502">
        <v>53507</v>
      </c>
    </row>
    <row r="54" spans="1:7" x14ac:dyDescent="0.25">
      <c r="A54" s="95" t="s">
        <v>1761</v>
      </c>
      <c r="B54" s="532">
        <v>70269</v>
      </c>
      <c r="C54" s="532">
        <v>39005</v>
      </c>
      <c r="D54" s="532">
        <v>245</v>
      </c>
      <c r="E54" s="502">
        <v>192243</v>
      </c>
      <c r="F54" s="502">
        <v>103637</v>
      </c>
      <c r="G54" s="502">
        <v>17929</v>
      </c>
    </row>
    <row r="55" spans="1:7" x14ac:dyDescent="0.25">
      <c r="A55" s="95" t="s">
        <v>1773</v>
      </c>
      <c r="B55" s="532"/>
      <c r="C55" s="532"/>
      <c r="D55" s="532"/>
      <c r="E55" s="502"/>
      <c r="F55" s="502"/>
      <c r="G55" s="502"/>
    </row>
    <row r="56" spans="1:7" x14ac:dyDescent="0.25">
      <c r="A56" s="95" t="s">
        <v>1780</v>
      </c>
      <c r="B56" s="532"/>
      <c r="C56" s="532"/>
      <c r="D56" s="532"/>
      <c r="E56" s="502"/>
      <c r="F56" s="502"/>
      <c r="G56" s="502"/>
    </row>
    <row r="57" spans="1:7" x14ac:dyDescent="0.25">
      <c r="A57" s="95" t="s">
        <v>1804</v>
      </c>
      <c r="B57" s="534">
        <v>813149</v>
      </c>
      <c r="C57" s="534">
        <v>488940</v>
      </c>
      <c r="D57" s="534">
        <v>82907</v>
      </c>
      <c r="E57" s="502">
        <v>1913979</v>
      </c>
      <c r="F57" s="502">
        <v>1329338</v>
      </c>
      <c r="G57" s="502"/>
    </row>
    <row r="58" spans="1:7" x14ac:dyDescent="0.25">
      <c r="A58" s="95" t="s">
        <v>1841</v>
      </c>
      <c r="B58" s="534"/>
      <c r="C58" s="534"/>
      <c r="D58" s="534"/>
      <c r="E58" s="502"/>
      <c r="F58" s="502"/>
      <c r="G58" s="502"/>
    </row>
    <row r="59" spans="1:7" x14ac:dyDescent="0.25">
      <c r="A59" s="95" t="s">
        <v>1846</v>
      </c>
      <c r="B59" s="533">
        <v>337076</v>
      </c>
      <c r="C59" s="533">
        <v>249979</v>
      </c>
      <c r="D59" s="533">
        <v>1807</v>
      </c>
      <c r="E59" s="502">
        <v>1380335</v>
      </c>
      <c r="F59" s="502">
        <v>1479471</v>
      </c>
      <c r="G59" s="502">
        <v>88935</v>
      </c>
    </row>
    <row r="60" spans="1:7" x14ac:dyDescent="0.25">
      <c r="A60" s="95" t="s">
        <v>1860</v>
      </c>
      <c r="B60" s="533"/>
      <c r="C60" s="533"/>
      <c r="D60" s="533"/>
      <c r="E60" s="502"/>
      <c r="F60" s="502"/>
      <c r="G60" s="502"/>
    </row>
    <row r="61" spans="1:7" s="95" customFormat="1" ht="14.25" x14ac:dyDescent="0.2">
      <c r="A61" s="95" t="s">
        <v>2370</v>
      </c>
      <c r="B61" s="537">
        <v>17351198</v>
      </c>
      <c r="C61" s="537">
        <v>15843865</v>
      </c>
      <c r="D61" s="537">
        <v>684507</v>
      </c>
      <c r="E61" s="538">
        <v>51653808</v>
      </c>
      <c r="F61" s="526">
        <v>41324322</v>
      </c>
      <c r="G61" s="526">
        <v>4283315</v>
      </c>
    </row>
    <row r="62" spans="1:7" s="95" customFormat="1" ht="14.25" x14ac:dyDescent="0.2"/>
    <row r="63" spans="1:7" s="95" customFormat="1" x14ac:dyDescent="0.25">
      <c r="B63" s="223"/>
      <c r="C63" s="539">
        <v>33879570</v>
      </c>
      <c r="D63" s="94"/>
      <c r="E63" s="94"/>
      <c r="F63" s="539">
        <v>97261445</v>
      </c>
      <c r="G63" s="223"/>
    </row>
    <row r="66" spans="1:7" ht="15.75" x14ac:dyDescent="0.25">
      <c r="A66" s="496" t="s">
        <v>2381</v>
      </c>
      <c r="B66" s="92"/>
      <c r="C66" s="92"/>
      <c r="D66" s="92"/>
      <c r="E66" s="92"/>
      <c r="F66" s="92"/>
      <c r="G66" s="92"/>
    </row>
    <row r="67" spans="1:7" x14ac:dyDescent="0.25">
      <c r="A67" s="497"/>
      <c r="B67" s="92"/>
      <c r="C67" s="92"/>
      <c r="D67" s="92"/>
      <c r="E67" s="92"/>
      <c r="F67" s="92"/>
      <c r="G67" s="92"/>
    </row>
    <row r="68" spans="1:7" x14ac:dyDescent="0.25">
      <c r="A68" s="498" t="s">
        <v>9756</v>
      </c>
      <c r="B68" s="92"/>
      <c r="C68" s="92"/>
      <c r="D68" s="92"/>
      <c r="E68" s="92"/>
      <c r="F68" s="92"/>
      <c r="G68" s="92"/>
    </row>
    <row r="69" spans="1:7" x14ac:dyDescent="0.25">
      <c r="A69" s="498"/>
      <c r="B69" s="92"/>
      <c r="C69" s="92"/>
      <c r="D69" s="92"/>
      <c r="E69" s="92"/>
      <c r="F69" s="92"/>
      <c r="G69" s="92"/>
    </row>
    <row r="70" spans="1:7" x14ac:dyDescent="0.25">
      <c r="A70" s="498" t="s">
        <v>9757</v>
      </c>
      <c r="B70" s="92"/>
      <c r="C70" s="92"/>
      <c r="D70" s="92"/>
      <c r="E70" s="92"/>
      <c r="F70" s="92"/>
      <c r="G70" s="92"/>
    </row>
    <row r="71" spans="1:7" x14ac:dyDescent="0.25">
      <c r="A71" s="499"/>
      <c r="B71" s="92"/>
      <c r="C71" s="92"/>
      <c r="D71" s="92"/>
      <c r="E71" s="92"/>
      <c r="F71" s="92"/>
      <c r="G71" s="92"/>
    </row>
    <row r="72" spans="1:7" x14ac:dyDescent="0.25">
      <c r="A72" s="498" t="s">
        <v>2384</v>
      </c>
      <c r="B72" s="92"/>
      <c r="C72" s="92"/>
      <c r="D72" s="92"/>
      <c r="E72" s="92"/>
      <c r="F72" s="92"/>
      <c r="G72" s="92"/>
    </row>
    <row r="73" spans="1:7" x14ac:dyDescent="0.25">
      <c r="A73" s="498"/>
      <c r="B73" s="92"/>
      <c r="C73" s="92"/>
      <c r="D73" s="92"/>
      <c r="E73" s="92"/>
      <c r="F73" s="92"/>
      <c r="G73" s="92"/>
    </row>
    <row r="74" spans="1:7" x14ac:dyDescent="0.25">
      <c r="A74" s="498" t="s">
        <v>2385</v>
      </c>
      <c r="B74" s="92"/>
      <c r="C74" s="92"/>
      <c r="D74" s="92"/>
      <c r="E74" s="92"/>
      <c r="F74" s="92"/>
      <c r="G74" s="92"/>
    </row>
    <row r="75" spans="1:7" x14ac:dyDescent="0.25">
      <c r="A75" s="498"/>
      <c r="B75" s="92"/>
      <c r="C75" s="92"/>
      <c r="D75" s="92"/>
      <c r="E75" s="92"/>
      <c r="F75" s="92"/>
      <c r="G75" s="92"/>
    </row>
    <row r="76" spans="1:7" x14ac:dyDescent="0.25">
      <c r="A76" s="498" t="s">
        <v>2386</v>
      </c>
      <c r="B76" s="92"/>
      <c r="C76" s="92"/>
      <c r="D76" s="92"/>
      <c r="E76" s="92"/>
      <c r="F76" s="92"/>
      <c r="G76" s="92"/>
    </row>
    <row r="77" spans="1:7" x14ac:dyDescent="0.25">
      <c r="A77" s="498"/>
      <c r="B77" s="92"/>
      <c r="C77" s="92"/>
      <c r="D77" s="92"/>
      <c r="E77" s="92"/>
      <c r="F77" s="92"/>
      <c r="G77" s="92"/>
    </row>
    <row r="78" spans="1:7" x14ac:dyDescent="0.2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heetViews>
  <sheetFormatPr defaultColWidth="9.140625" defaultRowHeight="15" x14ac:dyDescent="0.25"/>
  <cols>
    <col min="1" max="1" width="6" style="45" bestFit="1" customWidth="1"/>
    <col min="2" max="4" width="20" style="43" bestFit="1" customWidth="1"/>
    <col min="5" max="7" width="20.28515625" style="43" bestFit="1" customWidth="1"/>
    <col min="8" max="16384" width="9.140625" style="43"/>
  </cols>
  <sheetData>
    <row r="1" spans="1:7" ht="15.75" x14ac:dyDescent="0.25">
      <c r="A1" s="42" t="s">
        <v>9767</v>
      </c>
    </row>
    <row r="2" spans="1:7" x14ac:dyDescent="0.25">
      <c r="A2" s="58"/>
    </row>
    <row r="3" spans="1:7" s="45" customFormat="1" ht="14.25" x14ac:dyDescent="0.2">
      <c r="B3" s="46" t="s">
        <v>2500</v>
      </c>
      <c r="C3" s="46" t="s">
        <v>2500</v>
      </c>
      <c r="D3" s="46" t="s">
        <v>2500</v>
      </c>
      <c r="E3" s="46" t="s">
        <v>2499</v>
      </c>
      <c r="F3" s="46" t="s">
        <v>2499</v>
      </c>
      <c r="G3" s="46" t="s">
        <v>2499</v>
      </c>
    </row>
    <row r="4" spans="1:7" s="46" customFormat="1" ht="14.25" x14ac:dyDescent="0.2">
      <c r="A4" s="46" t="s">
        <v>2377</v>
      </c>
      <c r="B4" s="46" t="s">
        <v>2498</v>
      </c>
      <c r="C4" s="46" t="s">
        <v>2497</v>
      </c>
      <c r="D4" s="46" t="s">
        <v>2407</v>
      </c>
      <c r="E4" s="46" t="s">
        <v>2498</v>
      </c>
      <c r="F4" s="46" t="s">
        <v>2497</v>
      </c>
      <c r="G4" s="46" t="s">
        <v>2407</v>
      </c>
    </row>
    <row r="5" spans="1:7" x14ac:dyDescent="0.25">
      <c r="A5" s="45" t="s">
        <v>64</v>
      </c>
      <c r="B5" s="512"/>
      <c r="C5" s="512">
        <v>445851</v>
      </c>
      <c r="D5" s="512"/>
      <c r="E5" s="528">
        <v>621911</v>
      </c>
      <c r="F5" s="528">
        <v>1222018</v>
      </c>
      <c r="G5" s="528">
        <v>45756</v>
      </c>
    </row>
    <row r="6" spans="1:7" x14ac:dyDescent="0.25">
      <c r="A6" s="45" t="s">
        <v>113</v>
      </c>
      <c r="B6" s="540">
        <v>25057</v>
      </c>
      <c r="C6" s="540">
        <v>54528</v>
      </c>
      <c r="D6" s="540">
        <v>5543</v>
      </c>
      <c r="E6" s="502">
        <v>111019</v>
      </c>
      <c r="F6" s="502">
        <v>155088</v>
      </c>
      <c r="G6" s="502">
        <v>42091</v>
      </c>
    </row>
    <row r="7" spans="1:7" x14ac:dyDescent="0.25">
      <c r="A7" s="45" t="s">
        <v>130</v>
      </c>
      <c r="B7" s="540"/>
      <c r="C7" s="540"/>
      <c r="D7" s="540"/>
      <c r="E7" s="502">
        <v>2740</v>
      </c>
      <c r="F7" s="502">
        <v>8923</v>
      </c>
      <c r="G7" s="502">
        <v>171</v>
      </c>
    </row>
    <row r="8" spans="1:7" x14ac:dyDescent="0.25">
      <c r="A8" s="45" t="s">
        <v>136</v>
      </c>
      <c r="B8" s="491">
        <v>297348</v>
      </c>
      <c r="C8" s="494">
        <v>627258</v>
      </c>
      <c r="D8" s="491">
        <v>1287</v>
      </c>
      <c r="E8" s="502">
        <v>1034687</v>
      </c>
      <c r="F8" s="502">
        <v>1264378</v>
      </c>
      <c r="G8" s="502">
        <v>112999</v>
      </c>
    </row>
    <row r="9" spans="1:7" x14ac:dyDescent="0.25">
      <c r="A9" s="45" t="s">
        <v>213</v>
      </c>
      <c r="B9" s="491"/>
      <c r="C9" s="494"/>
      <c r="D9" s="491"/>
      <c r="E9" s="502">
        <v>111347</v>
      </c>
      <c r="F9" s="502">
        <v>760415</v>
      </c>
      <c r="G9" s="502">
        <v>196815</v>
      </c>
    </row>
    <row r="10" spans="1:7" x14ac:dyDescent="0.25">
      <c r="A10" s="45" t="s">
        <v>243</v>
      </c>
      <c r="B10" s="540">
        <v>4925449</v>
      </c>
      <c r="C10" s="512">
        <v>2624761</v>
      </c>
      <c r="D10" s="512">
        <v>151065</v>
      </c>
      <c r="E10" s="502">
        <v>8624432</v>
      </c>
      <c r="F10" s="502">
        <v>4682033</v>
      </c>
      <c r="G10" s="502">
        <v>107553</v>
      </c>
    </row>
    <row r="11" spans="1:7" x14ac:dyDescent="0.25">
      <c r="A11" s="45" t="s">
        <v>507</v>
      </c>
      <c r="B11" s="540">
        <v>257032</v>
      </c>
      <c r="C11" s="540">
        <v>312551</v>
      </c>
      <c r="D11" s="512"/>
      <c r="E11" s="502">
        <v>1263791</v>
      </c>
      <c r="F11" s="502">
        <v>1288618</v>
      </c>
      <c r="G11" s="502">
        <v>149152</v>
      </c>
    </row>
    <row r="12" spans="1:7" x14ac:dyDescent="0.25">
      <c r="A12" s="45" t="s">
        <v>540</v>
      </c>
      <c r="B12" s="540"/>
      <c r="C12" s="540"/>
      <c r="D12" s="512"/>
      <c r="E12" s="502">
        <v>916815</v>
      </c>
      <c r="F12" s="502">
        <v>558162</v>
      </c>
      <c r="G12" s="502">
        <v>100206</v>
      </c>
    </row>
    <row r="13" spans="1:7" x14ac:dyDescent="0.25">
      <c r="A13" s="45" t="s">
        <v>577</v>
      </c>
      <c r="B13" s="494">
        <v>63794</v>
      </c>
      <c r="C13" s="512"/>
      <c r="D13" s="512"/>
      <c r="E13" s="502">
        <v>233554</v>
      </c>
      <c r="F13" s="502">
        <v>172301</v>
      </c>
      <c r="G13" s="502">
        <v>14785</v>
      </c>
    </row>
    <row r="14" spans="1:7" x14ac:dyDescent="0.25">
      <c r="A14" s="45" t="s">
        <v>228</v>
      </c>
      <c r="B14" s="540">
        <v>93465</v>
      </c>
      <c r="C14" s="540">
        <v>564</v>
      </c>
      <c r="D14" s="540">
        <v>403</v>
      </c>
      <c r="E14" s="502">
        <v>265178</v>
      </c>
      <c r="F14" s="541"/>
      <c r="G14" s="502">
        <v>35728</v>
      </c>
    </row>
    <row r="15" spans="1:7" x14ac:dyDescent="0.25">
      <c r="A15" s="45" t="s">
        <v>592</v>
      </c>
      <c r="B15" s="494">
        <v>527988</v>
      </c>
      <c r="C15" s="494">
        <v>850366</v>
      </c>
      <c r="D15" s="512"/>
      <c r="E15" s="502">
        <v>3985050</v>
      </c>
      <c r="F15" s="502">
        <v>4733630</v>
      </c>
      <c r="G15" s="502">
        <v>118746</v>
      </c>
    </row>
    <row r="16" spans="1:7" x14ac:dyDescent="0.25">
      <c r="A16" s="45" t="s">
        <v>669</v>
      </c>
      <c r="B16" s="540">
        <v>264931</v>
      </c>
      <c r="C16" s="540">
        <v>570693</v>
      </c>
      <c r="D16" s="512"/>
      <c r="E16" s="502">
        <v>1498437</v>
      </c>
      <c r="F16" s="502">
        <v>2272460</v>
      </c>
      <c r="G16" s="502">
        <v>1965</v>
      </c>
    </row>
    <row r="17" spans="1:7" x14ac:dyDescent="0.25">
      <c r="A17" s="45" t="s">
        <v>712</v>
      </c>
      <c r="B17" s="540">
        <v>12834</v>
      </c>
      <c r="C17" s="540">
        <v>7727</v>
      </c>
      <c r="D17" s="540">
        <v>4</v>
      </c>
      <c r="E17" s="502">
        <v>18345</v>
      </c>
      <c r="F17" s="502">
        <v>15617</v>
      </c>
      <c r="G17" s="528">
        <v>206</v>
      </c>
    </row>
    <row r="18" spans="1:7" x14ac:dyDescent="0.25">
      <c r="A18" s="45" t="s">
        <v>717</v>
      </c>
      <c r="B18" s="540">
        <v>186764</v>
      </c>
      <c r="C18" s="540">
        <v>26970</v>
      </c>
      <c r="D18" s="540">
        <v>1695</v>
      </c>
      <c r="E18" s="528">
        <v>460805</v>
      </c>
      <c r="F18" s="502">
        <v>129716</v>
      </c>
      <c r="G18" s="528">
        <v>20743</v>
      </c>
    </row>
    <row r="19" spans="1:7" x14ac:dyDescent="0.25">
      <c r="A19" s="45" t="s">
        <v>743</v>
      </c>
      <c r="B19" s="540">
        <v>26200</v>
      </c>
      <c r="C19" s="540">
        <v>128241</v>
      </c>
      <c r="D19" s="540">
        <v>82</v>
      </c>
      <c r="E19" s="502">
        <v>208992</v>
      </c>
      <c r="F19" s="502">
        <v>447544</v>
      </c>
      <c r="G19" s="502">
        <v>25058</v>
      </c>
    </row>
    <row r="20" spans="1:7" x14ac:dyDescent="0.25">
      <c r="A20" s="45" t="s">
        <v>750</v>
      </c>
      <c r="B20" s="512">
        <v>1611789</v>
      </c>
      <c r="C20" s="512">
        <v>1351107</v>
      </c>
      <c r="D20" s="512">
        <v>417</v>
      </c>
      <c r="E20" s="502">
        <v>2810536</v>
      </c>
      <c r="F20" s="502">
        <v>2397436</v>
      </c>
      <c r="G20" s="502">
        <v>33795</v>
      </c>
    </row>
    <row r="21" spans="1:7" x14ac:dyDescent="0.25">
      <c r="A21" s="45" t="s">
        <v>810</v>
      </c>
      <c r="B21" s="491">
        <v>550226</v>
      </c>
      <c r="C21" s="491">
        <v>917165</v>
      </c>
      <c r="D21" s="512"/>
      <c r="E21" s="502">
        <v>1052901</v>
      </c>
      <c r="F21" s="502">
        <v>1442989</v>
      </c>
      <c r="G21" s="502">
        <v>162477</v>
      </c>
    </row>
    <row r="22" spans="1:7" x14ac:dyDescent="0.25">
      <c r="A22" s="45" t="s">
        <v>870</v>
      </c>
      <c r="B22" s="540">
        <v>94221</v>
      </c>
      <c r="C22" s="540">
        <v>94817</v>
      </c>
      <c r="D22" s="491"/>
      <c r="E22" s="502">
        <v>673969</v>
      </c>
      <c r="F22" s="502">
        <v>813153</v>
      </c>
      <c r="G22" s="502">
        <v>28433</v>
      </c>
    </row>
    <row r="23" spans="1:7" x14ac:dyDescent="0.25">
      <c r="A23" s="45" t="s">
        <v>883</v>
      </c>
      <c r="B23" s="540">
        <v>76227</v>
      </c>
      <c r="C23" s="540">
        <v>276896</v>
      </c>
      <c r="D23" s="491"/>
      <c r="E23" s="491">
        <v>317635</v>
      </c>
      <c r="F23" s="491">
        <v>694240</v>
      </c>
      <c r="G23" s="502">
        <v>161861</v>
      </c>
    </row>
    <row r="24" spans="1:7" x14ac:dyDescent="0.25">
      <c r="A24" s="45" t="s">
        <v>895</v>
      </c>
      <c r="B24" s="512">
        <v>79212</v>
      </c>
      <c r="C24" s="512">
        <v>135156</v>
      </c>
      <c r="D24" s="491"/>
      <c r="E24" s="528">
        <v>597717</v>
      </c>
      <c r="F24" s="502">
        <v>1457950</v>
      </c>
      <c r="G24" s="502">
        <v>332</v>
      </c>
    </row>
    <row r="25" spans="1:7" x14ac:dyDescent="0.25">
      <c r="A25" s="45" t="s">
        <v>914</v>
      </c>
      <c r="B25" s="491"/>
      <c r="C25" s="491"/>
      <c r="D25" s="491"/>
      <c r="E25" s="502">
        <v>610643</v>
      </c>
      <c r="F25" s="502">
        <v>1424567</v>
      </c>
      <c r="G25" s="502">
        <v>41428</v>
      </c>
    </row>
    <row r="26" spans="1:7" x14ac:dyDescent="0.25">
      <c r="A26" s="45" t="s">
        <v>929</v>
      </c>
      <c r="B26" s="540">
        <v>47146</v>
      </c>
      <c r="C26" s="540">
        <v>39915</v>
      </c>
      <c r="D26" s="491"/>
      <c r="E26" s="502">
        <v>386627</v>
      </c>
      <c r="F26" s="502">
        <v>357447</v>
      </c>
      <c r="G26" s="502">
        <v>500</v>
      </c>
    </row>
    <row r="27" spans="1:7" x14ac:dyDescent="0.25">
      <c r="A27" s="45" t="s">
        <v>941</v>
      </c>
      <c r="B27" s="512">
        <v>843292</v>
      </c>
      <c r="C27" s="512">
        <v>380855</v>
      </c>
      <c r="D27" s="491"/>
      <c r="E27" s="502">
        <v>1636200</v>
      </c>
      <c r="F27" s="502">
        <v>962088</v>
      </c>
      <c r="G27" s="502">
        <v>109457</v>
      </c>
    </row>
    <row r="28" spans="1:7" x14ac:dyDescent="0.25">
      <c r="A28" s="45" t="s">
        <v>1000</v>
      </c>
      <c r="B28" s="491">
        <v>261262</v>
      </c>
      <c r="C28" s="491">
        <v>36515</v>
      </c>
      <c r="D28" s="491"/>
      <c r="E28" s="502">
        <v>2344518</v>
      </c>
      <c r="F28" s="502">
        <v>451121</v>
      </c>
      <c r="G28" s="502">
        <v>145049</v>
      </c>
    </row>
    <row r="29" spans="1:7" x14ac:dyDescent="0.25">
      <c r="A29" s="45" t="s">
        <v>1032</v>
      </c>
      <c r="B29" s="491">
        <v>496213</v>
      </c>
      <c r="C29" s="491">
        <v>637949</v>
      </c>
      <c r="D29" s="491"/>
      <c r="E29" s="502">
        <v>2193980</v>
      </c>
      <c r="F29" s="502">
        <v>2243402</v>
      </c>
      <c r="G29" s="502">
        <v>233523</v>
      </c>
    </row>
    <row r="30" spans="1:7" x14ac:dyDescent="0.25">
      <c r="A30" s="45" t="s">
        <v>1075</v>
      </c>
      <c r="B30" s="512">
        <v>134000</v>
      </c>
      <c r="C30" s="512">
        <v>83657</v>
      </c>
      <c r="D30" s="512"/>
      <c r="E30" s="502">
        <v>1434590</v>
      </c>
      <c r="F30" s="502">
        <v>1334686</v>
      </c>
      <c r="G30" s="502">
        <v>91156</v>
      </c>
    </row>
    <row r="31" spans="1:7" x14ac:dyDescent="0.25">
      <c r="A31" s="45" t="s">
        <v>1100</v>
      </c>
      <c r="B31" s="512">
        <v>44533</v>
      </c>
      <c r="C31" s="512">
        <v>344632</v>
      </c>
      <c r="D31" s="512"/>
      <c r="E31" s="502">
        <v>449896</v>
      </c>
      <c r="F31" s="502">
        <v>680810</v>
      </c>
      <c r="G31" s="502">
        <v>51567</v>
      </c>
    </row>
    <row r="32" spans="1:7" x14ac:dyDescent="0.25">
      <c r="A32" s="45" t="s">
        <v>1121</v>
      </c>
      <c r="B32" s="512">
        <v>307877</v>
      </c>
      <c r="C32" s="512">
        <v>656524</v>
      </c>
      <c r="D32" s="512">
        <v>3618</v>
      </c>
      <c r="E32" s="502">
        <v>1041306</v>
      </c>
      <c r="F32" s="502">
        <v>1600524</v>
      </c>
      <c r="G32" s="502">
        <v>108249</v>
      </c>
    </row>
    <row r="33" spans="1:7" x14ac:dyDescent="0.25">
      <c r="A33" s="45" t="s">
        <v>1166</v>
      </c>
      <c r="B33" s="540">
        <v>112821</v>
      </c>
      <c r="C33" s="540">
        <v>144662</v>
      </c>
      <c r="D33" s="491"/>
      <c r="E33" s="502">
        <v>205919</v>
      </c>
      <c r="F33" s="491">
        <v>285358</v>
      </c>
      <c r="G33" s="502">
        <v>16554</v>
      </c>
    </row>
    <row r="34" spans="1:7" x14ac:dyDescent="0.25">
      <c r="A34" s="45" t="s">
        <v>1169</v>
      </c>
      <c r="B34" s="540">
        <v>49232</v>
      </c>
      <c r="C34" s="540">
        <v>189863</v>
      </c>
      <c r="D34" s="540">
        <v>234</v>
      </c>
      <c r="E34" s="502">
        <v>221069</v>
      </c>
      <c r="F34" s="502">
        <v>557557</v>
      </c>
      <c r="G34" s="502">
        <v>9640</v>
      </c>
    </row>
    <row r="35" spans="1:7" x14ac:dyDescent="0.25">
      <c r="A35" s="45" t="s">
        <v>1179</v>
      </c>
      <c r="B35" s="540">
        <v>97474</v>
      </c>
      <c r="C35" s="540">
        <v>62715</v>
      </c>
      <c r="D35" s="491"/>
      <c r="E35" s="502">
        <v>508113</v>
      </c>
      <c r="F35" s="502">
        <v>498104</v>
      </c>
      <c r="G35" s="502">
        <v>72280</v>
      </c>
    </row>
    <row r="36" spans="1:7" x14ac:dyDescent="0.25">
      <c r="A36" s="45" t="s">
        <v>1205</v>
      </c>
      <c r="B36" s="494">
        <v>69727</v>
      </c>
      <c r="C36" s="494">
        <v>100095</v>
      </c>
      <c r="D36" s="491"/>
      <c r="E36" s="502">
        <v>336575</v>
      </c>
      <c r="F36" s="502">
        <v>316149</v>
      </c>
      <c r="G36" s="502">
        <v>76216</v>
      </c>
    </row>
    <row r="37" spans="1:7" x14ac:dyDescent="0.25">
      <c r="A37" s="45" t="s">
        <v>1217</v>
      </c>
      <c r="B37" s="540">
        <v>653291</v>
      </c>
      <c r="C37" s="540">
        <v>381599</v>
      </c>
      <c r="D37" s="491"/>
      <c r="E37" s="502">
        <v>1821620</v>
      </c>
      <c r="F37" s="502">
        <v>1541631</v>
      </c>
      <c r="G37" s="502">
        <v>87897</v>
      </c>
    </row>
    <row r="38" spans="1:7" x14ac:dyDescent="0.25">
      <c r="A38" s="45" t="s">
        <v>1272</v>
      </c>
      <c r="B38" s="540">
        <v>183460</v>
      </c>
      <c r="C38" s="540">
        <v>92139</v>
      </c>
      <c r="D38" s="491"/>
      <c r="E38" s="502">
        <v>436932</v>
      </c>
      <c r="F38" s="502">
        <v>343124</v>
      </c>
      <c r="G38" s="502">
        <v>70</v>
      </c>
    </row>
    <row r="39" spans="1:7" x14ac:dyDescent="0.25">
      <c r="A39" s="45" t="s">
        <v>1283</v>
      </c>
      <c r="B39" s="512">
        <v>193635</v>
      </c>
      <c r="C39" s="512">
        <v>45695</v>
      </c>
      <c r="D39" s="512">
        <v>42</v>
      </c>
      <c r="E39" s="502">
        <v>4202198</v>
      </c>
      <c r="F39" s="502">
        <v>2140911</v>
      </c>
      <c r="G39" s="502">
        <v>773313</v>
      </c>
    </row>
    <row r="40" spans="1:7" x14ac:dyDescent="0.25">
      <c r="A40" s="45" t="s">
        <v>1347</v>
      </c>
      <c r="B40" s="512">
        <v>110537</v>
      </c>
      <c r="C40" s="512">
        <v>229518</v>
      </c>
      <c r="D40" s="491"/>
      <c r="E40" s="502">
        <v>2142661</v>
      </c>
      <c r="F40" s="502">
        <v>2447326</v>
      </c>
      <c r="G40" s="502">
        <v>8471</v>
      </c>
    </row>
    <row r="41" spans="1:7" x14ac:dyDescent="0.25">
      <c r="A41" s="45" t="s">
        <v>1381</v>
      </c>
      <c r="B41" s="540">
        <v>17122</v>
      </c>
      <c r="C41" s="540">
        <v>97276</v>
      </c>
      <c r="D41" s="540">
        <v>1113</v>
      </c>
      <c r="E41" s="502">
        <v>80377</v>
      </c>
      <c r="F41" s="502">
        <v>233980</v>
      </c>
      <c r="G41" s="528">
        <v>24102</v>
      </c>
    </row>
    <row r="42" spans="1:7" x14ac:dyDescent="0.25">
      <c r="A42" s="45" t="s">
        <v>1388</v>
      </c>
      <c r="B42" s="540"/>
      <c r="C42" s="540"/>
      <c r="D42" s="540"/>
      <c r="E42" s="502"/>
      <c r="F42" s="542"/>
      <c r="G42" s="502">
        <v>10605</v>
      </c>
    </row>
    <row r="43" spans="1:7" x14ac:dyDescent="0.25">
      <c r="A43" s="45" t="s">
        <v>1393</v>
      </c>
      <c r="B43" s="512">
        <v>912108</v>
      </c>
      <c r="C43" s="512">
        <v>1525525</v>
      </c>
      <c r="D43" s="512">
        <v>460</v>
      </c>
      <c r="E43" s="502">
        <v>2154523</v>
      </c>
      <c r="F43" s="502">
        <v>2996017</v>
      </c>
      <c r="G43" s="502">
        <v>67815</v>
      </c>
    </row>
    <row r="44" spans="1:7" x14ac:dyDescent="0.25">
      <c r="A44" s="45" t="s">
        <v>1455</v>
      </c>
      <c r="B44" s="491">
        <v>122292</v>
      </c>
      <c r="C44" s="540">
        <v>222737</v>
      </c>
      <c r="D44" s="491"/>
      <c r="E44" s="502">
        <v>305222</v>
      </c>
      <c r="F44" s="502">
        <v>781691</v>
      </c>
      <c r="G44" s="502">
        <v>46331</v>
      </c>
    </row>
    <row r="45" spans="1:7" x14ac:dyDescent="0.25">
      <c r="A45" s="45" t="s">
        <v>1473</v>
      </c>
      <c r="B45" s="512">
        <v>538164</v>
      </c>
      <c r="C45" s="512">
        <v>301621</v>
      </c>
      <c r="D45" s="512">
        <v>12938</v>
      </c>
      <c r="E45" s="502">
        <v>1026851</v>
      </c>
      <c r="F45" s="502">
        <v>809048</v>
      </c>
      <c r="G45" s="502">
        <v>75966</v>
      </c>
    </row>
    <row r="46" spans="1:7" x14ac:dyDescent="0.25">
      <c r="A46" s="45" t="s">
        <v>1500</v>
      </c>
      <c r="B46" s="512">
        <v>1128201</v>
      </c>
      <c r="C46" s="512">
        <v>1300252</v>
      </c>
      <c r="D46" s="491"/>
      <c r="E46" s="502">
        <v>2905596</v>
      </c>
      <c r="F46" s="502">
        <v>3126237</v>
      </c>
      <c r="G46" s="502">
        <v>40832</v>
      </c>
    </row>
    <row r="47" spans="1:7" x14ac:dyDescent="0.25">
      <c r="A47" s="45" t="s">
        <v>1540</v>
      </c>
      <c r="B47" s="512"/>
      <c r="C47" s="512"/>
      <c r="D47" s="512">
        <v>624503</v>
      </c>
      <c r="E47" s="502"/>
      <c r="F47" s="541"/>
      <c r="G47" s="528">
        <v>1478816</v>
      </c>
    </row>
    <row r="48" spans="1:7" x14ac:dyDescent="0.25">
      <c r="A48" s="45" t="s">
        <v>1546</v>
      </c>
      <c r="B48" s="491">
        <v>61074</v>
      </c>
      <c r="C48" s="491">
        <v>1270</v>
      </c>
      <c r="D48" s="512"/>
      <c r="E48" s="502">
        <v>263648</v>
      </c>
      <c r="F48" s="502">
        <v>141324</v>
      </c>
      <c r="G48" s="528">
        <v>26553</v>
      </c>
    </row>
    <row r="49" spans="1:7" x14ac:dyDescent="0.25">
      <c r="A49" s="45" t="s">
        <v>1556</v>
      </c>
      <c r="B49" s="512">
        <v>19317</v>
      </c>
      <c r="C49" s="512">
        <v>67183</v>
      </c>
      <c r="D49" s="512"/>
      <c r="E49" s="502">
        <v>778125</v>
      </c>
      <c r="F49" s="502">
        <v>1193711</v>
      </c>
      <c r="G49" s="502">
        <v>67626</v>
      </c>
    </row>
    <row r="50" spans="1:7" x14ac:dyDescent="0.25">
      <c r="A50" s="45" t="s">
        <v>1578</v>
      </c>
      <c r="B50" s="512"/>
      <c r="C50" s="512"/>
      <c r="D50" s="512"/>
      <c r="E50" s="502">
        <v>132810</v>
      </c>
      <c r="F50" s="502">
        <v>237163</v>
      </c>
      <c r="G50" s="502"/>
    </row>
    <row r="51" spans="1:7" x14ac:dyDescent="0.25">
      <c r="A51" s="45" t="s">
        <v>1709</v>
      </c>
      <c r="B51" s="540">
        <v>148761</v>
      </c>
      <c r="C51" s="540">
        <v>332050</v>
      </c>
      <c r="D51" s="491"/>
      <c r="E51" s="502">
        <v>814181</v>
      </c>
      <c r="F51" s="502">
        <v>1493740</v>
      </c>
      <c r="G51" s="502">
        <v>83140</v>
      </c>
    </row>
    <row r="52" spans="1:7" x14ac:dyDescent="0.25">
      <c r="A52" s="45" t="s">
        <v>58</v>
      </c>
      <c r="B52" s="512">
        <v>1058715</v>
      </c>
      <c r="C52" s="512">
        <v>2392495</v>
      </c>
      <c r="D52" s="491"/>
      <c r="E52" s="502">
        <v>3160535</v>
      </c>
      <c r="F52" s="502">
        <v>4877605</v>
      </c>
      <c r="G52" s="502">
        <v>490386</v>
      </c>
    </row>
    <row r="53" spans="1:7" x14ac:dyDescent="0.25">
      <c r="A53" s="45" t="s">
        <v>1736</v>
      </c>
      <c r="B53" s="512"/>
      <c r="C53" s="512"/>
      <c r="D53" s="512"/>
      <c r="E53" s="502">
        <v>356290</v>
      </c>
      <c r="F53" s="502">
        <v>710656</v>
      </c>
      <c r="G53" s="502">
        <v>47224</v>
      </c>
    </row>
    <row r="54" spans="1:7" x14ac:dyDescent="0.25">
      <c r="A54" s="45" t="s">
        <v>1761</v>
      </c>
      <c r="B54" s="540">
        <v>67630</v>
      </c>
      <c r="C54" s="512">
        <v>3428</v>
      </c>
      <c r="D54" s="512">
        <v>211</v>
      </c>
      <c r="E54" s="502">
        <v>264414</v>
      </c>
      <c r="F54" s="541"/>
      <c r="G54" s="527">
        <v>30920</v>
      </c>
    </row>
    <row r="55" spans="1:7" x14ac:dyDescent="0.25">
      <c r="A55" s="45" t="s">
        <v>1773</v>
      </c>
      <c r="B55" s="540">
        <v>4796</v>
      </c>
      <c r="C55" s="512"/>
      <c r="D55" s="512"/>
      <c r="E55" s="502">
        <v>14531</v>
      </c>
      <c r="F55" s="541"/>
      <c r="G55" s="528">
        <v>371</v>
      </c>
    </row>
    <row r="56" spans="1:7" x14ac:dyDescent="0.25">
      <c r="A56" s="45" t="s">
        <v>1780</v>
      </c>
      <c r="B56" s="512">
        <v>15728</v>
      </c>
      <c r="C56" s="512">
        <v>72903</v>
      </c>
      <c r="D56" s="512"/>
      <c r="E56" s="502">
        <v>1859426</v>
      </c>
      <c r="F56" s="502">
        <v>1843010</v>
      </c>
      <c r="G56" s="502">
        <v>79812</v>
      </c>
    </row>
    <row r="57" spans="1:7" x14ac:dyDescent="0.25">
      <c r="A57" s="45" t="s">
        <v>1804</v>
      </c>
      <c r="B57" s="494">
        <v>759737</v>
      </c>
      <c r="C57" s="540">
        <v>545259</v>
      </c>
      <c r="D57" s="494">
        <v>67262</v>
      </c>
      <c r="E57" s="502">
        <v>1736145</v>
      </c>
      <c r="F57" s="502">
        <v>1404890</v>
      </c>
      <c r="G57" s="502"/>
    </row>
    <row r="58" spans="1:7" x14ac:dyDescent="0.25">
      <c r="A58" s="45" t="s">
        <v>1841</v>
      </c>
      <c r="B58" s="540">
        <v>187827</v>
      </c>
      <c r="C58" s="540">
        <v>165067</v>
      </c>
      <c r="D58" s="512"/>
      <c r="E58" s="502">
        <v>224449</v>
      </c>
      <c r="F58" s="502">
        <v>445017</v>
      </c>
      <c r="G58" s="502">
        <v>16883</v>
      </c>
    </row>
    <row r="59" spans="1:7" x14ac:dyDescent="0.25">
      <c r="A59" s="45" t="s">
        <v>1846</v>
      </c>
      <c r="B59" s="512">
        <v>303570</v>
      </c>
      <c r="C59" s="512">
        <v>233113</v>
      </c>
      <c r="D59" s="512">
        <v>801</v>
      </c>
      <c r="E59" s="502">
        <v>1379996</v>
      </c>
      <c r="F59" s="502">
        <v>1270279</v>
      </c>
      <c r="G59" s="502">
        <v>123387</v>
      </c>
    </row>
    <row r="60" spans="1:7" x14ac:dyDescent="0.25">
      <c r="A60" s="45" t="s">
        <v>1860</v>
      </c>
      <c r="B60" s="540">
        <v>18936</v>
      </c>
      <c r="C60" s="512">
        <v>148443</v>
      </c>
      <c r="D60" s="494">
        <v>455</v>
      </c>
      <c r="E60" s="502">
        <v>75466</v>
      </c>
      <c r="F60" s="502">
        <v>156176</v>
      </c>
      <c r="G60" s="502">
        <v>20134</v>
      </c>
    </row>
    <row r="61" spans="1:7" s="45" customFormat="1" ht="14.25" x14ac:dyDescent="0.2">
      <c r="A61" s="45" t="s">
        <v>2370</v>
      </c>
      <c r="B61" s="517">
        <v>18061015</v>
      </c>
      <c r="C61" s="517">
        <v>19259606</v>
      </c>
      <c r="D61" s="517">
        <v>872133</v>
      </c>
      <c r="E61" s="526">
        <v>62315293</v>
      </c>
      <c r="F61" s="526">
        <v>63422020</v>
      </c>
      <c r="G61" s="526">
        <v>5915145</v>
      </c>
    </row>
    <row r="63" spans="1:7" x14ac:dyDescent="0.25">
      <c r="C63" s="512">
        <v>38192754</v>
      </c>
      <c r="F63" s="65">
        <v>131652458</v>
      </c>
    </row>
    <row r="69" spans="1:1" ht="15.75" x14ac:dyDescent="0.25">
      <c r="A69" s="67" t="s">
        <v>2381</v>
      </c>
    </row>
    <row r="70" spans="1:1" x14ac:dyDescent="0.25">
      <c r="A70" s="68"/>
    </row>
    <row r="71" spans="1:1" x14ac:dyDescent="0.25">
      <c r="A71" s="465" t="s">
        <v>9756</v>
      </c>
    </row>
    <row r="72" spans="1:1" x14ac:dyDescent="0.25">
      <c r="A72" s="465"/>
    </row>
    <row r="73" spans="1:1" x14ac:dyDescent="0.25">
      <c r="A73" s="465" t="s">
        <v>9757</v>
      </c>
    </row>
    <row r="74" spans="1:1" x14ac:dyDescent="0.25">
      <c r="A74" s="466"/>
    </row>
    <row r="75" spans="1:1" x14ac:dyDescent="0.25">
      <c r="A75" s="465" t="s">
        <v>2384</v>
      </c>
    </row>
    <row r="76" spans="1:1" x14ac:dyDescent="0.25">
      <c r="A76" s="465"/>
    </row>
    <row r="77" spans="1:1" x14ac:dyDescent="0.25">
      <c r="A77" s="465" t="s">
        <v>2385</v>
      </c>
    </row>
    <row r="78" spans="1:1" x14ac:dyDescent="0.25">
      <c r="A78" s="465"/>
    </row>
    <row r="79" spans="1:1" x14ac:dyDescent="0.25">
      <c r="A79" s="465" t="s">
        <v>2386</v>
      </c>
    </row>
    <row r="80" spans="1:1" x14ac:dyDescent="0.25">
      <c r="A80" s="465"/>
    </row>
    <row r="81" spans="1:1" x14ac:dyDescent="0.2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QO1855"/>
  <sheetViews>
    <sheetView zoomScaleNormal="100" workbookViewId="0"/>
  </sheetViews>
  <sheetFormatPr defaultColWidth="9.140625" defaultRowHeight="13.15" customHeight="1" x14ac:dyDescent="0.2"/>
  <cols>
    <col min="1" max="1" width="4" style="261" customWidth="1"/>
    <col min="2" max="2" width="10.28515625" style="289" customWidth="1"/>
    <col min="3" max="3" width="9.7109375" style="289" customWidth="1"/>
    <col min="4" max="4" width="7.42578125" style="328" customWidth="1"/>
    <col min="5" max="5" width="25.28515625" style="549" customWidth="1"/>
    <col min="6" max="6" width="19.140625" style="291" customWidth="1"/>
    <col min="7" max="7" width="23.140625" style="328" customWidth="1"/>
    <col min="8" max="8" width="25.140625" style="289" customWidth="1"/>
    <col min="9" max="9" width="16.7109375" style="298" customWidth="1"/>
    <col min="10" max="10" width="16.42578125" style="289" customWidth="1"/>
    <col min="11" max="11" width="20.28515625" style="296" customWidth="1"/>
    <col min="12" max="12" width="15.7109375" style="296" customWidth="1"/>
    <col min="13" max="13" width="11.7109375" style="295" customWidth="1"/>
    <col min="14" max="14" width="7.28515625" style="562" customWidth="1"/>
    <col min="15" max="15" width="14.7109375" style="555" customWidth="1"/>
    <col min="16" max="116" width="9.140625" style="261"/>
    <col min="117" max="117" width="4" style="261" customWidth="1"/>
    <col min="118" max="118" width="10.28515625" style="261" customWidth="1"/>
    <col min="119" max="119" width="17.42578125" style="261" customWidth="1"/>
    <col min="120" max="120" width="21.85546875" style="261" customWidth="1"/>
    <col min="121" max="121" width="25.28515625" style="261" customWidth="1"/>
    <col min="122" max="122" width="17.42578125" style="261" customWidth="1"/>
    <col min="123" max="123" width="23.140625" style="261" customWidth="1"/>
    <col min="124" max="124" width="25.140625" style="261" bestFit="1" customWidth="1"/>
    <col min="125" max="125" width="16.7109375" style="261" customWidth="1"/>
    <col min="126" max="126" width="16.42578125" style="261" customWidth="1"/>
    <col min="127" max="127" width="20.28515625" style="261" bestFit="1" customWidth="1"/>
    <col min="128" max="128" width="15.7109375" style="261" customWidth="1"/>
    <col min="129" max="129" width="11.7109375" style="261" customWidth="1"/>
    <col min="130" max="130" width="7.28515625" style="261" bestFit="1" customWidth="1"/>
    <col min="131" max="131" width="14.7109375" style="261" customWidth="1"/>
    <col min="132" max="132" width="14.140625" style="261" bestFit="1" customWidth="1"/>
    <col min="133" max="133" width="59.7109375" style="261" bestFit="1" customWidth="1"/>
    <col min="134" max="372" width="9.140625" style="261"/>
    <col min="373" max="373" width="4" style="261" customWidth="1"/>
    <col min="374" max="374" width="10.28515625" style="261" customWidth="1"/>
    <col min="375" max="375" width="17.42578125" style="261" customWidth="1"/>
    <col min="376" max="376" width="21.85546875" style="261" customWidth="1"/>
    <col min="377" max="377" width="25.28515625" style="261" customWidth="1"/>
    <col min="378" max="378" width="17.42578125" style="261" customWidth="1"/>
    <col min="379" max="379" width="23.140625" style="261" customWidth="1"/>
    <col min="380" max="380" width="25.140625" style="261" bestFit="1" customWidth="1"/>
    <col min="381" max="381" width="16.7109375" style="261" customWidth="1"/>
    <col min="382" max="382" width="16.42578125" style="261" customWidth="1"/>
    <col min="383" max="383" width="20.28515625" style="261" bestFit="1" customWidth="1"/>
    <col min="384" max="384" width="15.7109375" style="261" customWidth="1"/>
    <col min="385" max="385" width="11.7109375" style="261" customWidth="1"/>
    <col min="386" max="386" width="7.28515625" style="261" bestFit="1" customWidth="1"/>
    <col min="387" max="387" width="14.7109375" style="261" customWidth="1"/>
    <col min="388" max="388" width="14.140625" style="261" bestFit="1" customWidth="1"/>
    <col min="389" max="389" width="59.7109375" style="261" bestFit="1" customWidth="1"/>
    <col min="390" max="628" width="9.140625" style="261"/>
    <col min="629" max="629" width="4" style="261" customWidth="1"/>
    <col min="630" max="630" width="10.28515625" style="261" customWidth="1"/>
    <col min="631" max="631" width="17.42578125" style="261" customWidth="1"/>
    <col min="632" max="632" width="21.85546875" style="261" customWidth="1"/>
    <col min="633" max="633" width="25.28515625" style="261" customWidth="1"/>
    <col min="634" max="634" width="17.42578125" style="261" customWidth="1"/>
    <col min="635" max="635" width="23.140625" style="261" customWidth="1"/>
    <col min="636" max="636" width="25.140625" style="261" bestFit="1" customWidth="1"/>
    <col min="637" max="637" width="16.7109375" style="261" customWidth="1"/>
    <col min="638" max="638" width="16.42578125" style="261" customWidth="1"/>
    <col min="639" max="639" width="20.28515625" style="261" bestFit="1" customWidth="1"/>
    <col min="640" max="640" width="15.7109375" style="261" customWidth="1"/>
    <col min="641" max="641" width="11.7109375" style="261" customWidth="1"/>
    <col min="642" max="642" width="7.28515625" style="261" bestFit="1" customWidth="1"/>
    <col min="643" max="643" width="14.7109375" style="261" customWidth="1"/>
    <col min="644" max="644" width="14.140625" style="261" bestFit="1" customWidth="1"/>
    <col min="645" max="645" width="59.7109375" style="261" bestFit="1" customWidth="1"/>
    <col min="646" max="884" width="9.140625" style="261"/>
    <col min="885" max="885" width="4" style="261" customWidth="1"/>
    <col min="886" max="886" width="10.28515625" style="261" customWidth="1"/>
    <col min="887" max="887" width="17.42578125" style="261" customWidth="1"/>
    <col min="888" max="888" width="21.85546875" style="261" customWidth="1"/>
    <col min="889" max="889" width="25.28515625" style="261" customWidth="1"/>
    <col min="890" max="890" width="17.42578125" style="261" customWidth="1"/>
    <col min="891" max="891" width="23.140625" style="261" customWidth="1"/>
    <col min="892" max="892" width="25.140625" style="261" bestFit="1" customWidth="1"/>
    <col min="893" max="893" width="16.7109375" style="261" customWidth="1"/>
    <col min="894" max="894" width="16.42578125" style="261" customWidth="1"/>
    <col min="895" max="895" width="20.28515625" style="261" bestFit="1" customWidth="1"/>
    <col min="896" max="896" width="15.7109375" style="261" customWidth="1"/>
    <col min="897" max="897" width="11.7109375" style="261" customWidth="1"/>
    <col min="898" max="898" width="7.28515625" style="261" bestFit="1" customWidth="1"/>
    <col min="899" max="899" width="14.7109375" style="261" customWidth="1"/>
    <col min="900" max="900" width="14.140625" style="261" bestFit="1" customWidth="1"/>
    <col min="901" max="901" width="59.7109375" style="261" bestFit="1" customWidth="1"/>
    <col min="902" max="1140" width="9.140625" style="261"/>
    <col min="1141" max="1141" width="4" style="261" customWidth="1"/>
    <col min="1142" max="1142" width="10.28515625" style="261" customWidth="1"/>
    <col min="1143" max="1143" width="17.42578125" style="261" customWidth="1"/>
    <col min="1144" max="1144" width="21.85546875" style="261" customWidth="1"/>
    <col min="1145" max="1145" width="25.28515625" style="261" customWidth="1"/>
    <col min="1146" max="1146" width="17.42578125" style="261" customWidth="1"/>
    <col min="1147" max="1147" width="23.140625" style="261" customWidth="1"/>
    <col min="1148" max="1148" width="25.140625" style="261" bestFit="1" customWidth="1"/>
    <col min="1149" max="1149" width="16.7109375" style="261" customWidth="1"/>
    <col min="1150" max="1150" width="16.42578125" style="261" customWidth="1"/>
    <col min="1151" max="1151" width="20.28515625" style="261" bestFit="1" customWidth="1"/>
    <col min="1152" max="1152" width="15.7109375" style="261" customWidth="1"/>
    <col min="1153" max="1153" width="11.7109375" style="261" customWidth="1"/>
    <col min="1154" max="1154" width="7.28515625" style="261" bestFit="1" customWidth="1"/>
    <col min="1155" max="1155" width="14.7109375" style="261" customWidth="1"/>
    <col min="1156" max="1156" width="14.140625" style="261" bestFit="1" customWidth="1"/>
    <col min="1157" max="1157" width="59.7109375" style="261" bestFit="1" customWidth="1"/>
    <col min="1158" max="1396" width="9.140625" style="261"/>
    <col min="1397" max="1397" width="4" style="261" customWidth="1"/>
    <col min="1398" max="1398" width="10.28515625" style="261" customWidth="1"/>
    <col min="1399" max="1399" width="17.42578125" style="261" customWidth="1"/>
    <col min="1400" max="1400" width="21.85546875" style="261" customWidth="1"/>
    <col min="1401" max="1401" width="25.28515625" style="261" customWidth="1"/>
    <col min="1402" max="1402" width="17.42578125" style="261" customWidth="1"/>
    <col min="1403" max="1403" width="23.140625" style="261" customWidth="1"/>
    <col min="1404" max="1404" width="25.140625" style="261" bestFit="1" customWidth="1"/>
    <col min="1405" max="1405" width="16.7109375" style="261" customWidth="1"/>
    <col min="1406" max="1406" width="16.42578125" style="261" customWidth="1"/>
    <col min="1407" max="1407" width="20.28515625" style="261" bestFit="1" customWidth="1"/>
    <col min="1408" max="1408" width="15.7109375" style="261" customWidth="1"/>
    <col min="1409" max="1409" width="11.7109375" style="261" customWidth="1"/>
    <col min="1410" max="1410" width="7.28515625" style="261" bestFit="1" customWidth="1"/>
    <col min="1411" max="1411" width="14.7109375" style="261" customWidth="1"/>
    <col min="1412" max="1412" width="14.140625" style="261" bestFit="1" customWidth="1"/>
    <col min="1413" max="1413" width="59.7109375" style="261" bestFit="1" customWidth="1"/>
    <col min="1414" max="1652" width="9.140625" style="261"/>
    <col min="1653" max="1653" width="4" style="261" customWidth="1"/>
    <col min="1654" max="1654" width="10.28515625" style="261" customWidth="1"/>
    <col min="1655" max="1655" width="17.42578125" style="261" customWidth="1"/>
    <col min="1656" max="1656" width="21.85546875" style="261" customWidth="1"/>
    <col min="1657" max="1657" width="25.28515625" style="261" customWidth="1"/>
    <col min="1658" max="1658" width="17.42578125" style="261" customWidth="1"/>
    <col min="1659" max="1659" width="23.140625" style="261" customWidth="1"/>
    <col min="1660" max="1660" width="25.140625" style="261" bestFit="1" customWidth="1"/>
    <col min="1661" max="1661" width="16.7109375" style="261" customWidth="1"/>
    <col min="1662" max="1662" width="16.42578125" style="261" customWidth="1"/>
    <col min="1663" max="1663" width="20.28515625" style="261" bestFit="1" customWidth="1"/>
    <col min="1664" max="1664" width="15.7109375" style="261" customWidth="1"/>
    <col min="1665" max="1665" width="11.7109375" style="261" customWidth="1"/>
    <col min="1666" max="1666" width="7.28515625" style="261" bestFit="1" customWidth="1"/>
    <col min="1667" max="1667" width="14.7109375" style="261" customWidth="1"/>
    <col min="1668" max="1668" width="14.140625" style="261" bestFit="1" customWidth="1"/>
    <col min="1669" max="1669" width="59.7109375" style="261" bestFit="1" customWidth="1"/>
    <col min="1670" max="1908" width="9.140625" style="261"/>
    <col min="1909" max="1909" width="4" style="261" customWidth="1"/>
    <col min="1910" max="1910" width="10.28515625" style="261" customWidth="1"/>
    <col min="1911" max="1911" width="17.42578125" style="261" customWidth="1"/>
    <col min="1912" max="1912" width="21.85546875" style="261" customWidth="1"/>
    <col min="1913" max="1913" width="25.28515625" style="261" customWidth="1"/>
    <col min="1914" max="1914" width="17.42578125" style="261" customWidth="1"/>
    <col min="1915" max="1915" width="23.140625" style="261" customWidth="1"/>
    <col min="1916" max="1916" width="25.140625" style="261" bestFit="1" customWidth="1"/>
    <col min="1917" max="1917" width="16.7109375" style="261" customWidth="1"/>
    <col min="1918" max="1918" width="16.42578125" style="261" customWidth="1"/>
    <col min="1919" max="1919" width="20.28515625" style="261" bestFit="1" customWidth="1"/>
    <col min="1920" max="1920" width="15.7109375" style="261" customWidth="1"/>
    <col min="1921" max="1921" width="11.7109375" style="261" customWidth="1"/>
    <col min="1922" max="1922" width="7.28515625" style="261" bestFit="1" customWidth="1"/>
    <col min="1923" max="1923" width="14.7109375" style="261" customWidth="1"/>
    <col min="1924" max="1924" width="14.140625" style="261" bestFit="1" customWidth="1"/>
    <col min="1925" max="1925" width="59.7109375" style="261" bestFit="1" customWidth="1"/>
    <col min="1926" max="2164" width="9.140625" style="261"/>
    <col min="2165" max="2165" width="4" style="261" customWidth="1"/>
    <col min="2166" max="2166" width="10.28515625" style="261" customWidth="1"/>
    <col min="2167" max="2167" width="17.42578125" style="261" customWidth="1"/>
    <col min="2168" max="2168" width="21.85546875" style="261" customWidth="1"/>
    <col min="2169" max="2169" width="25.28515625" style="261" customWidth="1"/>
    <col min="2170" max="2170" width="17.42578125" style="261" customWidth="1"/>
    <col min="2171" max="2171" width="23.140625" style="261" customWidth="1"/>
    <col min="2172" max="2172" width="25.140625" style="261" bestFit="1" customWidth="1"/>
    <col min="2173" max="2173" width="16.7109375" style="261" customWidth="1"/>
    <col min="2174" max="2174" width="16.42578125" style="261" customWidth="1"/>
    <col min="2175" max="2175" width="20.28515625" style="261" bestFit="1" customWidth="1"/>
    <col min="2176" max="2176" width="15.7109375" style="261" customWidth="1"/>
    <col min="2177" max="2177" width="11.7109375" style="261" customWidth="1"/>
    <col min="2178" max="2178" width="7.28515625" style="261" bestFit="1" customWidth="1"/>
    <col min="2179" max="2179" width="14.7109375" style="261" customWidth="1"/>
    <col min="2180" max="2180" width="14.140625" style="261" bestFit="1" customWidth="1"/>
    <col min="2181" max="2181" width="59.7109375" style="261" bestFit="1" customWidth="1"/>
    <col min="2182" max="2420" width="9.140625" style="261"/>
    <col min="2421" max="2421" width="4" style="261" customWidth="1"/>
    <col min="2422" max="2422" width="10.28515625" style="261" customWidth="1"/>
    <col min="2423" max="2423" width="17.42578125" style="261" customWidth="1"/>
    <col min="2424" max="2424" width="21.85546875" style="261" customWidth="1"/>
    <col min="2425" max="2425" width="25.28515625" style="261" customWidth="1"/>
    <col min="2426" max="2426" width="17.42578125" style="261" customWidth="1"/>
    <col min="2427" max="2427" width="23.140625" style="261" customWidth="1"/>
    <col min="2428" max="2428" width="25.140625" style="261" bestFit="1" customWidth="1"/>
    <col min="2429" max="2429" width="16.7109375" style="261" customWidth="1"/>
    <col min="2430" max="2430" width="16.42578125" style="261" customWidth="1"/>
    <col min="2431" max="2431" width="20.28515625" style="261" bestFit="1" customWidth="1"/>
    <col min="2432" max="2432" width="15.7109375" style="261" customWidth="1"/>
    <col min="2433" max="2433" width="11.7109375" style="261" customWidth="1"/>
    <col min="2434" max="2434" width="7.28515625" style="261" bestFit="1" customWidth="1"/>
    <col min="2435" max="2435" width="14.7109375" style="261" customWidth="1"/>
    <col min="2436" max="2436" width="14.140625" style="261" bestFit="1" customWidth="1"/>
    <col min="2437" max="2437" width="59.7109375" style="261" bestFit="1" customWidth="1"/>
    <col min="2438" max="2676" width="9.140625" style="261"/>
    <col min="2677" max="2677" width="4" style="261" customWidth="1"/>
    <col min="2678" max="2678" width="10.28515625" style="261" customWidth="1"/>
    <col min="2679" max="2679" width="17.42578125" style="261" customWidth="1"/>
    <col min="2680" max="2680" width="21.85546875" style="261" customWidth="1"/>
    <col min="2681" max="2681" width="25.28515625" style="261" customWidth="1"/>
    <col min="2682" max="2682" width="17.42578125" style="261" customWidth="1"/>
    <col min="2683" max="2683" width="23.140625" style="261" customWidth="1"/>
    <col min="2684" max="2684" width="25.140625" style="261" bestFit="1" customWidth="1"/>
    <col min="2685" max="2685" width="16.7109375" style="261" customWidth="1"/>
    <col min="2686" max="2686" width="16.42578125" style="261" customWidth="1"/>
    <col min="2687" max="2687" width="20.28515625" style="261" bestFit="1" customWidth="1"/>
    <col min="2688" max="2688" width="15.7109375" style="261" customWidth="1"/>
    <col min="2689" max="2689" width="11.7109375" style="261" customWidth="1"/>
    <col min="2690" max="2690" width="7.28515625" style="261" bestFit="1" customWidth="1"/>
    <col min="2691" max="2691" width="14.7109375" style="261" customWidth="1"/>
    <col min="2692" max="2692" width="14.140625" style="261" bestFit="1" customWidth="1"/>
    <col min="2693" max="2693" width="59.7109375" style="261" bestFit="1" customWidth="1"/>
    <col min="2694" max="2932" width="9.140625" style="261"/>
    <col min="2933" max="2933" width="4" style="261" customWidth="1"/>
    <col min="2934" max="2934" width="10.28515625" style="261" customWidth="1"/>
    <col min="2935" max="2935" width="17.42578125" style="261" customWidth="1"/>
    <col min="2936" max="2936" width="21.85546875" style="261" customWidth="1"/>
    <col min="2937" max="2937" width="25.28515625" style="261" customWidth="1"/>
    <col min="2938" max="2938" width="17.42578125" style="261" customWidth="1"/>
    <col min="2939" max="2939" width="23.140625" style="261" customWidth="1"/>
    <col min="2940" max="2940" width="25.140625" style="261" bestFit="1" customWidth="1"/>
    <col min="2941" max="2941" width="16.7109375" style="261" customWidth="1"/>
    <col min="2942" max="2942" width="16.42578125" style="261" customWidth="1"/>
    <col min="2943" max="2943" width="20.28515625" style="261" bestFit="1" customWidth="1"/>
    <col min="2944" max="2944" width="15.7109375" style="261" customWidth="1"/>
    <col min="2945" max="2945" width="11.7109375" style="261" customWidth="1"/>
    <col min="2946" max="2946" width="7.28515625" style="261" bestFit="1" customWidth="1"/>
    <col min="2947" max="2947" width="14.7109375" style="261" customWidth="1"/>
    <col min="2948" max="2948" width="14.140625" style="261" bestFit="1" customWidth="1"/>
    <col min="2949" max="2949" width="59.7109375" style="261" bestFit="1" customWidth="1"/>
    <col min="2950" max="3188" width="9.140625" style="261"/>
    <col min="3189" max="3189" width="4" style="261" customWidth="1"/>
    <col min="3190" max="3190" width="10.28515625" style="261" customWidth="1"/>
    <col min="3191" max="3191" width="17.42578125" style="261" customWidth="1"/>
    <col min="3192" max="3192" width="21.85546875" style="261" customWidth="1"/>
    <col min="3193" max="3193" width="25.28515625" style="261" customWidth="1"/>
    <col min="3194" max="3194" width="17.42578125" style="261" customWidth="1"/>
    <col min="3195" max="3195" width="23.140625" style="261" customWidth="1"/>
    <col min="3196" max="3196" width="25.140625" style="261" bestFit="1" customWidth="1"/>
    <col min="3197" max="3197" width="16.7109375" style="261" customWidth="1"/>
    <col min="3198" max="3198" width="16.42578125" style="261" customWidth="1"/>
    <col min="3199" max="3199" width="20.28515625" style="261" bestFit="1" customWidth="1"/>
    <col min="3200" max="3200" width="15.7109375" style="261" customWidth="1"/>
    <col min="3201" max="3201" width="11.7109375" style="261" customWidth="1"/>
    <col min="3202" max="3202" width="7.28515625" style="261" bestFit="1" customWidth="1"/>
    <col min="3203" max="3203" width="14.7109375" style="261" customWidth="1"/>
    <col min="3204" max="3204" width="14.140625" style="261" bestFit="1" customWidth="1"/>
    <col min="3205" max="3205" width="59.7109375" style="261" bestFit="1" customWidth="1"/>
    <col min="3206" max="3444" width="9.140625" style="261"/>
    <col min="3445" max="3445" width="4" style="261" customWidth="1"/>
    <col min="3446" max="3446" width="10.28515625" style="261" customWidth="1"/>
    <col min="3447" max="3447" width="17.42578125" style="261" customWidth="1"/>
    <col min="3448" max="3448" width="21.85546875" style="261" customWidth="1"/>
    <col min="3449" max="3449" width="25.28515625" style="261" customWidth="1"/>
    <col min="3450" max="3450" width="17.42578125" style="261" customWidth="1"/>
    <col min="3451" max="3451" width="23.140625" style="261" customWidth="1"/>
    <col min="3452" max="3452" width="25.140625" style="261" bestFit="1" customWidth="1"/>
    <col min="3453" max="3453" width="16.7109375" style="261" customWidth="1"/>
    <col min="3454" max="3454" width="16.42578125" style="261" customWidth="1"/>
    <col min="3455" max="3455" width="20.28515625" style="261" bestFit="1" customWidth="1"/>
    <col min="3456" max="3456" width="15.7109375" style="261" customWidth="1"/>
    <col min="3457" max="3457" width="11.7109375" style="261" customWidth="1"/>
    <col min="3458" max="3458" width="7.28515625" style="261" bestFit="1" customWidth="1"/>
    <col min="3459" max="3459" width="14.7109375" style="261" customWidth="1"/>
    <col min="3460" max="3460" width="14.140625" style="261" bestFit="1" customWidth="1"/>
    <col min="3461" max="3461" width="59.7109375" style="261" bestFit="1" customWidth="1"/>
    <col min="3462" max="3700" width="9.140625" style="261"/>
    <col min="3701" max="3701" width="4" style="261" customWidth="1"/>
    <col min="3702" max="3702" width="10.28515625" style="261" customWidth="1"/>
    <col min="3703" max="3703" width="17.42578125" style="261" customWidth="1"/>
    <col min="3704" max="3704" width="21.85546875" style="261" customWidth="1"/>
    <col min="3705" max="3705" width="25.28515625" style="261" customWidth="1"/>
    <col min="3706" max="3706" width="17.42578125" style="261" customWidth="1"/>
    <col min="3707" max="3707" width="23.140625" style="261" customWidth="1"/>
    <col min="3708" max="3708" width="25.140625" style="261" bestFit="1" customWidth="1"/>
    <col min="3709" max="3709" width="16.7109375" style="261" customWidth="1"/>
    <col min="3710" max="3710" width="16.42578125" style="261" customWidth="1"/>
    <col min="3711" max="3711" width="20.28515625" style="261" bestFit="1" customWidth="1"/>
    <col min="3712" max="3712" width="15.7109375" style="261" customWidth="1"/>
    <col min="3713" max="3713" width="11.7109375" style="261" customWidth="1"/>
    <col min="3714" max="3714" width="7.28515625" style="261" bestFit="1" customWidth="1"/>
    <col min="3715" max="3715" width="14.7109375" style="261" customWidth="1"/>
    <col min="3716" max="3716" width="14.140625" style="261" bestFit="1" customWidth="1"/>
    <col min="3717" max="3717" width="59.7109375" style="261" bestFit="1" customWidth="1"/>
    <col min="3718" max="3956" width="9.140625" style="261"/>
    <col min="3957" max="3957" width="4" style="261" customWidth="1"/>
    <col min="3958" max="3958" width="10.28515625" style="261" customWidth="1"/>
    <col min="3959" max="3959" width="17.42578125" style="261" customWidth="1"/>
    <col min="3960" max="3960" width="21.85546875" style="261" customWidth="1"/>
    <col min="3961" max="3961" width="25.28515625" style="261" customWidth="1"/>
    <col min="3962" max="3962" width="17.42578125" style="261" customWidth="1"/>
    <col min="3963" max="3963" width="23.140625" style="261" customWidth="1"/>
    <col min="3964" max="3964" width="25.140625" style="261" bestFit="1" customWidth="1"/>
    <col min="3965" max="3965" width="16.7109375" style="261" customWidth="1"/>
    <col min="3966" max="3966" width="16.42578125" style="261" customWidth="1"/>
    <col min="3967" max="3967" width="20.28515625" style="261" bestFit="1" customWidth="1"/>
    <col min="3968" max="3968" width="15.7109375" style="261" customWidth="1"/>
    <col min="3969" max="3969" width="11.7109375" style="261" customWidth="1"/>
    <col min="3970" max="3970" width="7.28515625" style="261" bestFit="1" customWidth="1"/>
    <col min="3971" max="3971" width="14.7109375" style="261" customWidth="1"/>
    <col min="3972" max="3972" width="14.140625" style="261" bestFit="1" customWidth="1"/>
    <col min="3973" max="3973" width="59.7109375" style="261" bestFit="1" customWidth="1"/>
    <col min="3974" max="4212" width="9.140625" style="261"/>
    <col min="4213" max="4213" width="4" style="261" customWidth="1"/>
    <col min="4214" max="4214" width="10.28515625" style="261" customWidth="1"/>
    <col min="4215" max="4215" width="17.42578125" style="261" customWidth="1"/>
    <col min="4216" max="4216" width="21.85546875" style="261" customWidth="1"/>
    <col min="4217" max="4217" width="25.28515625" style="261" customWidth="1"/>
    <col min="4218" max="4218" width="17.42578125" style="261" customWidth="1"/>
    <col min="4219" max="4219" width="23.140625" style="261" customWidth="1"/>
    <col min="4220" max="4220" width="25.140625" style="261" bestFit="1" customWidth="1"/>
    <col min="4221" max="4221" width="16.7109375" style="261" customWidth="1"/>
    <col min="4222" max="4222" width="16.42578125" style="261" customWidth="1"/>
    <col min="4223" max="4223" width="20.28515625" style="261" bestFit="1" customWidth="1"/>
    <col min="4224" max="4224" width="15.7109375" style="261" customWidth="1"/>
    <col min="4225" max="4225" width="11.7109375" style="261" customWidth="1"/>
    <col min="4226" max="4226" width="7.28515625" style="261" bestFit="1" customWidth="1"/>
    <col min="4227" max="4227" width="14.7109375" style="261" customWidth="1"/>
    <col min="4228" max="4228" width="14.140625" style="261" bestFit="1" customWidth="1"/>
    <col min="4229" max="4229" width="59.7109375" style="261" bestFit="1" customWidth="1"/>
    <col min="4230" max="4468" width="9.140625" style="261"/>
    <col min="4469" max="4469" width="4" style="261" customWidth="1"/>
    <col min="4470" max="4470" width="10.28515625" style="261" customWidth="1"/>
    <col min="4471" max="4471" width="17.42578125" style="261" customWidth="1"/>
    <col min="4472" max="4472" width="21.85546875" style="261" customWidth="1"/>
    <col min="4473" max="4473" width="25.28515625" style="261" customWidth="1"/>
    <col min="4474" max="4474" width="17.42578125" style="261" customWidth="1"/>
    <col min="4475" max="4475" width="23.140625" style="261" customWidth="1"/>
    <col min="4476" max="4476" width="25.140625" style="261" bestFit="1" customWidth="1"/>
    <col min="4477" max="4477" width="16.7109375" style="261" customWidth="1"/>
    <col min="4478" max="4478" width="16.42578125" style="261" customWidth="1"/>
    <col min="4479" max="4479" width="20.28515625" style="261" bestFit="1" customWidth="1"/>
    <col min="4480" max="4480" width="15.7109375" style="261" customWidth="1"/>
    <col min="4481" max="4481" width="11.7109375" style="261" customWidth="1"/>
    <col min="4482" max="4482" width="7.28515625" style="261" bestFit="1" customWidth="1"/>
    <col min="4483" max="4483" width="14.7109375" style="261" customWidth="1"/>
    <col min="4484" max="4484" width="14.140625" style="261" bestFit="1" customWidth="1"/>
    <col min="4485" max="4485" width="59.7109375" style="261" bestFit="1" customWidth="1"/>
    <col min="4486" max="4724" width="9.140625" style="261"/>
    <col min="4725" max="4725" width="4" style="261" customWidth="1"/>
    <col min="4726" max="4726" width="10.28515625" style="261" customWidth="1"/>
    <col min="4727" max="4727" width="17.42578125" style="261" customWidth="1"/>
    <col min="4728" max="4728" width="21.85546875" style="261" customWidth="1"/>
    <col min="4729" max="4729" width="25.28515625" style="261" customWidth="1"/>
    <col min="4730" max="4730" width="17.42578125" style="261" customWidth="1"/>
    <col min="4731" max="4731" width="23.140625" style="261" customWidth="1"/>
    <col min="4732" max="4732" width="25.140625" style="261" bestFit="1" customWidth="1"/>
    <col min="4733" max="4733" width="16.7109375" style="261" customWidth="1"/>
    <col min="4734" max="4734" width="16.42578125" style="261" customWidth="1"/>
    <col min="4735" max="4735" width="20.28515625" style="261" bestFit="1" customWidth="1"/>
    <col min="4736" max="4736" width="15.7109375" style="261" customWidth="1"/>
    <col min="4737" max="4737" width="11.7109375" style="261" customWidth="1"/>
    <col min="4738" max="4738" width="7.28515625" style="261" bestFit="1" customWidth="1"/>
    <col min="4739" max="4739" width="14.7109375" style="261" customWidth="1"/>
    <col min="4740" max="4740" width="14.140625" style="261" bestFit="1" customWidth="1"/>
    <col min="4741" max="4741" width="59.7109375" style="261" bestFit="1" customWidth="1"/>
    <col min="4742" max="4980" width="9.140625" style="261"/>
    <col min="4981" max="4981" width="4" style="261" customWidth="1"/>
    <col min="4982" max="4982" width="10.28515625" style="261" customWidth="1"/>
    <col min="4983" max="4983" width="17.42578125" style="261" customWidth="1"/>
    <col min="4984" max="4984" width="21.85546875" style="261" customWidth="1"/>
    <col min="4985" max="4985" width="25.28515625" style="261" customWidth="1"/>
    <col min="4986" max="4986" width="17.42578125" style="261" customWidth="1"/>
    <col min="4987" max="4987" width="23.140625" style="261" customWidth="1"/>
    <col min="4988" max="4988" width="25.140625" style="261" bestFit="1" customWidth="1"/>
    <col min="4989" max="4989" width="16.7109375" style="261" customWidth="1"/>
    <col min="4990" max="4990" width="16.42578125" style="261" customWidth="1"/>
    <col min="4991" max="4991" width="20.28515625" style="261" bestFit="1" customWidth="1"/>
    <col min="4992" max="4992" width="15.7109375" style="261" customWidth="1"/>
    <col min="4993" max="4993" width="11.7109375" style="261" customWidth="1"/>
    <col min="4994" max="4994" width="7.28515625" style="261" bestFit="1" customWidth="1"/>
    <col min="4995" max="4995" width="14.7109375" style="261" customWidth="1"/>
    <col min="4996" max="4996" width="14.140625" style="261" bestFit="1" customWidth="1"/>
    <col min="4997" max="4997" width="59.7109375" style="261" bestFit="1" customWidth="1"/>
    <col min="4998" max="5236" width="9.140625" style="261"/>
    <col min="5237" max="5237" width="4" style="261" customWidth="1"/>
    <col min="5238" max="5238" width="10.28515625" style="261" customWidth="1"/>
    <col min="5239" max="5239" width="17.42578125" style="261" customWidth="1"/>
    <col min="5240" max="5240" width="21.85546875" style="261" customWidth="1"/>
    <col min="5241" max="5241" width="25.28515625" style="261" customWidth="1"/>
    <col min="5242" max="5242" width="17.42578125" style="261" customWidth="1"/>
    <col min="5243" max="5243" width="23.140625" style="261" customWidth="1"/>
    <col min="5244" max="5244" width="25.140625" style="261" bestFit="1" customWidth="1"/>
    <col min="5245" max="5245" width="16.7109375" style="261" customWidth="1"/>
    <col min="5246" max="5246" width="16.42578125" style="261" customWidth="1"/>
    <col min="5247" max="5247" width="20.28515625" style="261" bestFit="1" customWidth="1"/>
    <col min="5248" max="5248" width="15.7109375" style="261" customWidth="1"/>
    <col min="5249" max="5249" width="11.7109375" style="261" customWidth="1"/>
    <col min="5250" max="5250" width="7.28515625" style="261" bestFit="1" customWidth="1"/>
    <col min="5251" max="5251" width="14.7109375" style="261" customWidth="1"/>
    <col min="5252" max="5252" width="14.140625" style="261" bestFit="1" customWidth="1"/>
    <col min="5253" max="5253" width="59.7109375" style="261" bestFit="1" customWidth="1"/>
    <col min="5254" max="5492" width="9.140625" style="261"/>
    <col min="5493" max="5493" width="4" style="261" customWidth="1"/>
    <col min="5494" max="5494" width="10.28515625" style="261" customWidth="1"/>
    <col min="5495" max="5495" width="17.42578125" style="261" customWidth="1"/>
    <col min="5496" max="5496" width="21.85546875" style="261" customWidth="1"/>
    <col min="5497" max="5497" width="25.28515625" style="261" customWidth="1"/>
    <col min="5498" max="5498" width="17.42578125" style="261" customWidth="1"/>
    <col min="5499" max="5499" width="23.140625" style="261" customWidth="1"/>
    <col min="5500" max="5500" width="25.140625" style="261" bestFit="1" customWidth="1"/>
    <col min="5501" max="5501" width="16.7109375" style="261" customWidth="1"/>
    <col min="5502" max="5502" width="16.42578125" style="261" customWidth="1"/>
    <col min="5503" max="5503" width="20.28515625" style="261" bestFit="1" customWidth="1"/>
    <col min="5504" max="5504" width="15.7109375" style="261" customWidth="1"/>
    <col min="5505" max="5505" width="11.7109375" style="261" customWidth="1"/>
    <col min="5506" max="5506" width="7.28515625" style="261" bestFit="1" customWidth="1"/>
    <col min="5507" max="5507" width="14.7109375" style="261" customWidth="1"/>
    <col min="5508" max="5508" width="14.140625" style="261" bestFit="1" customWidth="1"/>
    <col min="5509" max="5509" width="59.7109375" style="261" bestFit="1" customWidth="1"/>
    <col min="5510" max="5748" width="9.140625" style="261"/>
    <col min="5749" max="5749" width="4" style="261" customWidth="1"/>
    <col min="5750" max="5750" width="10.28515625" style="261" customWidth="1"/>
    <col min="5751" max="5751" width="17.42578125" style="261" customWidth="1"/>
    <col min="5752" max="5752" width="21.85546875" style="261" customWidth="1"/>
    <col min="5753" max="5753" width="25.28515625" style="261" customWidth="1"/>
    <col min="5754" max="5754" width="17.42578125" style="261" customWidth="1"/>
    <col min="5755" max="5755" width="23.140625" style="261" customWidth="1"/>
    <col min="5756" max="5756" width="25.140625" style="261" bestFit="1" customWidth="1"/>
    <col min="5757" max="5757" width="16.7109375" style="261" customWidth="1"/>
    <col min="5758" max="5758" width="16.42578125" style="261" customWidth="1"/>
    <col min="5759" max="5759" width="20.28515625" style="261" bestFit="1" customWidth="1"/>
    <col min="5760" max="5760" width="15.7109375" style="261" customWidth="1"/>
    <col min="5761" max="5761" width="11.7109375" style="261" customWidth="1"/>
    <col min="5762" max="5762" width="7.28515625" style="261" bestFit="1" customWidth="1"/>
    <col min="5763" max="5763" width="14.7109375" style="261" customWidth="1"/>
    <col min="5764" max="5764" width="14.140625" style="261" bestFit="1" customWidth="1"/>
    <col min="5765" max="5765" width="59.7109375" style="261" bestFit="1" customWidth="1"/>
    <col min="5766" max="6004" width="9.140625" style="261"/>
    <col min="6005" max="6005" width="4" style="261" customWidth="1"/>
    <col min="6006" max="6006" width="10.28515625" style="261" customWidth="1"/>
    <col min="6007" max="6007" width="17.42578125" style="261" customWidth="1"/>
    <col min="6008" max="6008" width="21.85546875" style="261" customWidth="1"/>
    <col min="6009" max="6009" width="25.28515625" style="261" customWidth="1"/>
    <col min="6010" max="6010" width="17.42578125" style="261" customWidth="1"/>
    <col min="6011" max="6011" width="23.140625" style="261" customWidth="1"/>
    <col min="6012" max="6012" width="25.140625" style="261" bestFit="1" customWidth="1"/>
    <col min="6013" max="6013" width="16.7109375" style="261" customWidth="1"/>
    <col min="6014" max="6014" width="16.42578125" style="261" customWidth="1"/>
    <col min="6015" max="6015" width="20.28515625" style="261" bestFit="1" customWidth="1"/>
    <col min="6016" max="6016" width="15.7109375" style="261" customWidth="1"/>
    <col min="6017" max="6017" width="11.7109375" style="261" customWidth="1"/>
    <col min="6018" max="6018" width="7.28515625" style="261" bestFit="1" customWidth="1"/>
    <col min="6019" max="6019" width="14.7109375" style="261" customWidth="1"/>
    <col min="6020" max="6020" width="14.140625" style="261" bestFit="1" customWidth="1"/>
    <col min="6021" max="6021" width="59.7109375" style="261" bestFit="1" customWidth="1"/>
    <col min="6022" max="6260" width="9.140625" style="261"/>
    <col min="6261" max="6261" width="4" style="261" customWidth="1"/>
    <col min="6262" max="6262" width="10.28515625" style="261" customWidth="1"/>
    <col min="6263" max="6263" width="17.42578125" style="261" customWidth="1"/>
    <col min="6264" max="6264" width="21.85546875" style="261" customWidth="1"/>
    <col min="6265" max="6265" width="25.28515625" style="261" customWidth="1"/>
    <col min="6266" max="6266" width="17.42578125" style="261" customWidth="1"/>
    <col min="6267" max="6267" width="23.140625" style="261" customWidth="1"/>
    <col min="6268" max="6268" width="25.140625" style="261" bestFit="1" customWidth="1"/>
    <col min="6269" max="6269" width="16.7109375" style="261" customWidth="1"/>
    <col min="6270" max="6270" width="16.42578125" style="261" customWidth="1"/>
    <col min="6271" max="6271" width="20.28515625" style="261" bestFit="1" customWidth="1"/>
    <col min="6272" max="6272" width="15.7109375" style="261" customWidth="1"/>
    <col min="6273" max="6273" width="11.7109375" style="261" customWidth="1"/>
    <col min="6274" max="6274" width="7.28515625" style="261" bestFit="1" customWidth="1"/>
    <col min="6275" max="6275" width="14.7109375" style="261" customWidth="1"/>
    <col min="6276" max="6276" width="14.140625" style="261" bestFit="1" customWidth="1"/>
    <col min="6277" max="6277" width="59.7109375" style="261" bestFit="1" customWidth="1"/>
    <col min="6278" max="6516" width="9.140625" style="261"/>
    <col min="6517" max="6517" width="4" style="261" customWidth="1"/>
    <col min="6518" max="6518" width="10.28515625" style="261" customWidth="1"/>
    <col min="6519" max="6519" width="17.42578125" style="261" customWidth="1"/>
    <col min="6520" max="6520" width="21.85546875" style="261" customWidth="1"/>
    <col min="6521" max="6521" width="25.28515625" style="261" customWidth="1"/>
    <col min="6522" max="6522" width="17.42578125" style="261" customWidth="1"/>
    <col min="6523" max="6523" width="23.140625" style="261" customWidth="1"/>
    <col min="6524" max="6524" width="25.140625" style="261" bestFit="1" customWidth="1"/>
    <col min="6525" max="6525" width="16.7109375" style="261" customWidth="1"/>
    <col min="6526" max="6526" width="16.42578125" style="261" customWidth="1"/>
    <col min="6527" max="6527" width="20.28515625" style="261" bestFit="1" customWidth="1"/>
    <col min="6528" max="6528" width="15.7109375" style="261" customWidth="1"/>
    <col min="6529" max="6529" width="11.7109375" style="261" customWidth="1"/>
    <col min="6530" max="6530" width="7.28515625" style="261" bestFit="1" customWidth="1"/>
    <col min="6531" max="6531" width="14.7109375" style="261" customWidth="1"/>
    <col min="6532" max="6532" width="14.140625" style="261" bestFit="1" customWidth="1"/>
    <col min="6533" max="6533" width="59.7109375" style="261" bestFit="1" customWidth="1"/>
    <col min="6534" max="6772" width="9.140625" style="261"/>
    <col min="6773" max="6773" width="4" style="261" customWidth="1"/>
    <col min="6774" max="6774" width="10.28515625" style="261" customWidth="1"/>
    <col min="6775" max="6775" width="17.42578125" style="261" customWidth="1"/>
    <col min="6776" max="6776" width="21.85546875" style="261" customWidth="1"/>
    <col min="6777" max="6777" width="25.28515625" style="261" customWidth="1"/>
    <col min="6778" max="6778" width="17.42578125" style="261" customWidth="1"/>
    <col min="6779" max="6779" width="23.140625" style="261" customWidth="1"/>
    <col min="6780" max="6780" width="25.140625" style="261" bestFit="1" customWidth="1"/>
    <col min="6781" max="6781" width="16.7109375" style="261" customWidth="1"/>
    <col min="6782" max="6782" width="16.42578125" style="261" customWidth="1"/>
    <col min="6783" max="6783" width="20.28515625" style="261" bestFit="1" customWidth="1"/>
    <col min="6784" max="6784" width="15.7109375" style="261" customWidth="1"/>
    <col min="6785" max="6785" width="11.7109375" style="261" customWidth="1"/>
    <col min="6786" max="6786" width="7.28515625" style="261" bestFit="1" customWidth="1"/>
    <col min="6787" max="6787" width="14.7109375" style="261" customWidth="1"/>
    <col min="6788" max="6788" width="14.140625" style="261" bestFit="1" customWidth="1"/>
    <col min="6789" max="6789" width="59.7109375" style="261" bestFit="1" customWidth="1"/>
    <col min="6790" max="7028" width="9.140625" style="261"/>
    <col min="7029" max="7029" width="4" style="261" customWidth="1"/>
    <col min="7030" max="7030" width="10.28515625" style="261" customWidth="1"/>
    <col min="7031" max="7031" width="17.42578125" style="261" customWidth="1"/>
    <col min="7032" max="7032" width="21.85546875" style="261" customWidth="1"/>
    <col min="7033" max="7033" width="25.28515625" style="261" customWidth="1"/>
    <col min="7034" max="7034" width="17.42578125" style="261" customWidth="1"/>
    <col min="7035" max="7035" width="23.140625" style="261" customWidth="1"/>
    <col min="7036" max="7036" width="25.140625" style="261" bestFit="1" customWidth="1"/>
    <col min="7037" max="7037" width="16.7109375" style="261" customWidth="1"/>
    <col min="7038" max="7038" width="16.42578125" style="261" customWidth="1"/>
    <col min="7039" max="7039" width="20.28515625" style="261" bestFit="1" customWidth="1"/>
    <col min="7040" max="7040" width="15.7109375" style="261" customWidth="1"/>
    <col min="7041" max="7041" width="11.7109375" style="261" customWidth="1"/>
    <col min="7042" max="7042" width="7.28515625" style="261" bestFit="1" customWidth="1"/>
    <col min="7043" max="7043" width="14.7109375" style="261" customWidth="1"/>
    <col min="7044" max="7044" width="14.140625" style="261" bestFit="1" customWidth="1"/>
    <col min="7045" max="7045" width="59.7109375" style="261" bestFit="1" customWidth="1"/>
    <col min="7046" max="7284" width="9.140625" style="261"/>
    <col min="7285" max="7285" width="4" style="261" customWidth="1"/>
    <col min="7286" max="7286" width="10.28515625" style="261" customWidth="1"/>
    <col min="7287" max="7287" width="17.42578125" style="261" customWidth="1"/>
    <col min="7288" max="7288" width="21.85546875" style="261" customWidth="1"/>
    <col min="7289" max="7289" width="25.28515625" style="261" customWidth="1"/>
    <col min="7290" max="7290" width="17.42578125" style="261" customWidth="1"/>
    <col min="7291" max="7291" width="23.140625" style="261" customWidth="1"/>
    <col min="7292" max="7292" width="25.140625" style="261" bestFit="1" customWidth="1"/>
    <col min="7293" max="7293" width="16.7109375" style="261" customWidth="1"/>
    <col min="7294" max="7294" width="16.42578125" style="261" customWidth="1"/>
    <col min="7295" max="7295" width="20.28515625" style="261" bestFit="1" customWidth="1"/>
    <col min="7296" max="7296" width="15.7109375" style="261" customWidth="1"/>
    <col min="7297" max="7297" width="11.7109375" style="261" customWidth="1"/>
    <col min="7298" max="7298" width="7.28515625" style="261" bestFit="1" customWidth="1"/>
    <col min="7299" max="7299" width="14.7109375" style="261" customWidth="1"/>
    <col min="7300" max="7300" width="14.140625" style="261" bestFit="1" customWidth="1"/>
    <col min="7301" max="7301" width="59.7109375" style="261" bestFit="1" customWidth="1"/>
    <col min="7302" max="7540" width="9.140625" style="261"/>
    <col min="7541" max="7541" width="4" style="261" customWidth="1"/>
    <col min="7542" max="7542" width="10.28515625" style="261" customWidth="1"/>
    <col min="7543" max="7543" width="17.42578125" style="261" customWidth="1"/>
    <col min="7544" max="7544" width="21.85546875" style="261" customWidth="1"/>
    <col min="7545" max="7545" width="25.28515625" style="261" customWidth="1"/>
    <col min="7546" max="7546" width="17.42578125" style="261" customWidth="1"/>
    <col min="7547" max="7547" width="23.140625" style="261" customWidth="1"/>
    <col min="7548" max="7548" width="25.140625" style="261" bestFit="1" customWidth="1"/>
    <col min="7549" max="7549" width="16.7109375" style="261" customWidth="1"/>
    <col min="7550" max="7550" width="16.42578125" style="261" customWidth="1"/>
    <col min="7551" max="7551" width="20.28515625" style="261" bestFit="1" customWidth="1"/>
    <col min="7552" max="7552" width="15.7109375" style="261" customWidth="1"/>
    <col min="7553" max="7553" width="11.7109375" style="261" customWidth="1"/>
    <col min="7554" max="7554" width="7.28515625" style="261" bestFit="1" customWidth="1"/>
    <col min="7555" max="7555" width="14.7109375" style="261" customWidth="1"/>
    <col min="7556" max="7556" width="14.140625" style="261" bestFit="1" customWidth="1"/>
    <col min="7557" max="7557" width="59.7109375" style="261" bestFit="1" customWidth="1"/>
    <col min="7558" max="7796" width="9.140625" style="261"/>
    <col min="7797" max="7797" width="4" style="261" customWidth="1"/>
    <col min="7798" max="7798" width="10.28515625" style="261" customWidth="1"/>
    <col min="7799" max="7799" width="17.42578125" style="261" customWidth="1"/>
    <col min="7800" max="7800" width="21.85546875" style="261" customWidth="1"/>
    <col min="7801" max="7801" width="25.28515625" style="261" customWidth="1"/>
    <col min="7802" max="7802" width="17.42578125" style="261" customWidth="1"/>
    <col min="7803" max="7803" width="23.140625" style="261" customWidth="1"/>
    <col min="7804" max="7804" width="25.140625" style="261" bestFit="1" customWidth="1"/>
    <col min="7805" max="7805" width="16.7109375" style="261" customWidth="1"/>
    <col min="7806" max="7806" width="16.42578125" style="261" customWidth="1"/>
    <col min="7807" max="7807" width="20.28515625" style="261" bestFit="1" customWidth="1"/>
    <col min="7808" max="7808" width="15.7109375" style="261" customWidth="1"/>
    <col min="7809" max="7809" width="11.7109375" style="261" customWidth="1"/>
    <col min="7810" max="7810" width="7.28515625" style="261" bestFit="1" customWidth="1"/>
    <col min="7811" max="7811" width="14.7109375" style="261" customWidth="1"/>
    <col min="7812" max="7812" width="14.140625" style="261" bestFit="1" customWidth="1"/>
    <col min="7813" max="7813" width="59.7109375" style="261" bestFit="1" customWidth="1"/>
    <col min="7814" max="8052" width="9.140625" style="261"/>
    <col min="8053" max="8053" width="4" style="261" customWidth="1"/>
    <col min="8054" max="8054" width="10.28515625" style="261" customWidth="1"/>
    <col min="8055" max="8055" width="17.42578125" style="261" customWidth="1"/>
    <col min="8056" max="8056" width="21.85546875" style="261" customWidth="1"/>
    <col min="8057" max="8057" width="25.28515625" style="261" customWidth="1"/>
    <col min="8058" max="8058" width="17.42578125" style="261" customWidth="1"/>
    <col min="8059" max="8059" width="23.140625" style="261" customWidth="1"/>
    <col min="8060" max="8060" width="25.140625" style="261" bestFit="1" customWidth="1"/>
    <col min="8061" max="8061" width="16.7109375" style="261" customWidth="1"/>
    <col min="8062" max="8062" width="16.42578125" style="261" customWidth="1"/>
    <col min="8063" max="8063" width="20.28515625" style="261" bestFit="1" customWidth="1"/>
    <col min="8064" max="8064" width="15.7109375" style="261" customWidth="1"/>
    <col min="8065" max="8065" width="11.7109375" style="261" customWidth="1"/>
    <col min="8066" max="8066" width="7.28515625" style="261" bestFit="1" customWidth="1"/>
    <col min="8067" max="8067" width="14.7109375" style="261" customWidth="1"/>
    <col min="8068" max="8068" width="14.140625" style="261" bestFit="1" customWidth="1"/>
    <col min="8069" max="8069" width="59.7109375" style="261" bestFit="1" customWidth="1"/>
    <col min="8070" max="8308" width="9.140625" style="261"/>
    <col min="8309" max="8309" width="4" style="261" customWidth="1"/>
    <col min="8310" max="8310" width="10.28515625" style="261" customWidth="1"/>
    <col min="8311" max="8311" width="17.42578125" style="261" customWidth="1"/>
    <col min="8312" max="8312" width="21.85546875" style="261" customWidth="1"/>
    <col min="8313" max="8313" width="25.28515625" style="261" customWidth="1"/>
    <col min="8314" max="8314" width="17.42578125" style="261" customWidth="1"/>
    <col min="8315" max="8315" width="23.140625" style="261" customWidth="1"/>
    <col min="8316" max="8316" width="25.140625" style="261" bestFit="1" customWidth="1"/>
    <col min="8317" max="8317" width="16.7109375" style="261" customWidth="1"/>
    <col min="8318" max="8318" width="16.42578125" style="261" customWidth="1"/>
    <col min="8319" max="8319" width="20.28515625" style="261" bestFit="1" customWidth="1"/>
    <col min="8320" max="8320" width="15.7109375" style="261" customWidth="1"/>
    <col min="8321" max="8321" width="11.7109375" style="261" customWidth="1"/>
    <col min="8322" max="8322" width="7.28515625" style="261" bestFit="1" customWidth="1"/>
    <col min="8323" max="8323" width="14.7109375" style="261" customWidth="1"/>
    <col min="8324" max="8324" width="14.140625" style="261" bestFit="1" customWidth="1"/>
    <col min="8325" max="8325" width="59.7109375" style="261" bestFit="1" customWidth="1"/>
    <col min="8326" max="8564" width="9.140625" style="261"/>
    <col min="8565" max="8565" width="4" style="261" customWidth="1"/>
    <col min="8566" max="8566" width="10.28515625" style="261" customWidth="1"/>
    <col min="8567" max="8567" width="17.42578125" style="261" customWidth="1"/>
    <col min="8568" max="8568" width="21.85546875" style="261" customWidth="1"/>
    <col min="8569" max="8569" width="25.28515625" style="261" customWidth="1"/>
    <col min="8570" max="8570" width="17.42578125" style="261" customWidth="1"/>
    <col min="8571" max="8571" width="23.140625" style="261" customWidth="1"/>
    <col min="8572" max="8572" width="25.140625" style="261" bestFit="1" customWidth="1"/>
    <col min="8573" max="8573" width="16.7109375" style="261" customWidth="1"/>
    <col min="8574" max="8574" width="16.42578125" style="261" customWidth="1"/>
    <col min="8575" max="8575" width="20.28515625" style="261" bestFit="1" customWidth="1"/>
    <col min="8576" max="8576" width="15.7109375" style="261" customWidth="1"/>
    <col min="8577" max="8577" width="11.7109375" style="261" customWidth="1"/>
    <col min="8578" max="8578" width="7.28515625" style="261" bestFit="1" customWidth="1"/>
    <col min="8579" max="8579" width="14.7109375" style="261" customWidth="1"/>
    <col min="8580" max="8580" width="14.140625" style="261" bestFit="1" customWidth="1"/>
    <col min="8581" max="8581" width="59.7109375" style="261" bestFit="1" customWidth="1"/>
    <col min="8582" max="8820" width="9.140625" style="261"/>
    <col min="8821" max="8821" width="4" style="261" customWidth="1"/>
    <col min="8822" max="8822" width="10.28515625" style="261" customWidth="1"/>
    <col min="8823" max="8823" width="17.42578125" style="261" customWidth="1"/>
    <col min="8824" max="8824" width="21.85546875" style="261" customWidth="1"/>
    <col min="8825" max="8825" width="25.28515625" style="261" customWidth="1"/>
    <col min="8826" max="8826" width="17.42578125" style="261" customWidth="1"/>
    <col min="8827" max="8827" width="23.140625" style="261" customWidth="1"/>
    <col min="8828" max="8828" width="25.140625" style="261" bestFit="1" customWidth="1"/>
    <col min="8829" max="8829" width="16.7109375" style="261" customWidth="1"/>
    <col min="8830" max="8830" width="16.42578125" style="261" customWidth="1"/>
    <col min="8831" max="8831" width="20.28515625" style="261" bestFit="1" customWidth="1"/>
    <col min="8832" max="8832" width="15.7109375" style="261" customWidth="1"/>
    <col min="8833" max="8833" width="11.7109375" style="261" customWidth="1"/>
    <col min="8834" max="8834" width="7.28515625" style="261" bestFit="1" customWidth="1"/>
    <col min="8835" max="8835" width="14.7109375" style="261" customWidth="1"/>
    <col min="8836" max="8836" width="14.140625" style="261" bestFit="1" customWidth="1"/>
    <col min="8837" max="8837" width="59.7109375" style="261" bestFit="1" customWidth="1"/>
    <col min="8838" max="9076" width="9.140625" style="261"/>
    <col min="9077" max="9077" width="4" style="261" customWidth="1"/>
    <col min="9078" max="9078" width="10.28515625" style="261" customWidth="1"/>
    <col min="9079" max="9079" width="17.42578125" style="261" customWidth="1"/>
    <col min="9080" max="9080" width="21.85546875" style="261" customWidth="1"/>
    <col min="9081" max="9081" width="25.28515625" style="261" customWidth="1"/>
    <col min="9082" max="9082" width="17.42578125" style="261" customWidth="1"/>
    <col min="9083" max="9083" width="23.140625" style="261" customWidth="1"/>
    <col min="9084" max="9084" width="25.140625" style="261" bestFit="1" customWidth="1"/>
    <col min="9085" max="9085" width="16.7109375" style="261" customWidth="1"/>
    <col min="9086" max="9086" width="16.42578125" style="261" customWidth="1"/>
    <col min="9087" max="9087" width="20.28515625" style="261" bestFit="1" customWidth="1"/>
    <col min="9088" max="9088" width="15.7109375" style="261" customWidth="1"/>
    <col min="9089" max="9089" width="11.7109375" style="261" customWidth="1"/>
    <col min="9090" max="9090" width="7.28515625" style="261" bestFit="1" customWidth="1"/>
    <col min="9091" max="9091" width="14.7109375" style="261" customWidth="1"/>
    <col min="9092" max="9092" width="14.140625" style="261" bestFit="1" customWidth="1"/>
    <col min="9093" max="9093" width="59.7109375" style="261" bestFit="1" customWidth="1"/>
    <col min="9094" max="9332" width="9.140625" style="261"/>
    <col min="9333" max="9333" width="4" style="261" customWidth="1"/>
    <col min="9334" max="9334" width="10.28515625" style="261" customWidth="1"/>
    <col min="9335" max="9335" width="17.42578125" style="261" customWidth="1"/>
    <col min="9336" max="9336" width="21.85546875" style="261" customWidth="1"/>
    <col min="9337" max="9337" width="25.28515625" style="261" customWidth="1"/>
    <col min="9338" max="9338" width="17.42578125" style="261" customWidth="1"/>
    <col min="9339" max="9339" width="23.140625" style="261" customWidth="1"/>
    <col min="9340" max="9340" width="25.140625" style="261" bestFit="1" customWidth="1"/>
    <col min="9341" max="9341" width="16.7109375" style="261" customWidth="1"/>
    <col min="9342" max="9342" width="16.42578125" style="261" customWidth="1"/>
    <col min="9343" max="9343" width="20.28515625" style="261" bestFit="1" customWidth="1"/>
    <col min="9344" max="9344" width="15.7109375" style="261" customWidth="1"/>
    <col min="9345" max="9345" width="11.7109375" style="261" customWidth="1"/>
    <col min="9346" max="9346" width="7.28515625" style="261" bestFit="1" customWidth="1"/>
    <col min="9347" max="9347" width="14.7109375" style="261" customWidth="1"/>
    <col min="9348" max="9348" width="14.140625" style="261" bestFit="1" customWidth="1"/>
    <col min="9349" max="9349" width="59.7109375" style="261" bestFit="1" customWidth="1"/>
    <col min="9350" max="9588" width="9.140625" style="261"/>
    <col min="9589" max="9589" width="4" style="261" customWidth="1"/>
    <col min="9590" max="9590" width="10.28515625" style="261" customWidth="1"/>
    <col min="9591" max="9591" width="17.42578125" style="261" customWidth="1"/>
    <col min="9592" max="9592" width="21.85546875" style="261" customWidth="1"/>
    <col min="9593" max="9593" width="25.28515625" style="261" customWidth="1"/>
    <col min="9594" max="9594" width="17.42578125" style="261" customWidth="1"/>
    <col min="9595" max="9595" width="23.140625" style="261" customWidth="1"/>
    <col min="9596" max="9596" width="25.140625" style="261" bestFit="1" customWidth="1"/>
    <col min="9597" max="9597" width="16.7109375" style="261" customWidth="1"/>
    <col min="9598" max="9598" width="16.42578125" style="261" customWidth="1"/>
    <col min="9599" max="9599" width="20.28515625" style="261" bestFit="1" customWidth="1"/>
    <col min="9600" max="9600" width="15.7109375" style="261" customWidth="1"/>
    <col min="9601" max="9601" width="11.7109375" style="261" customWidth="1"/>
    <col min="9602" max="9602" width="7.28515625" style="261" bestFit="1" customWidth="1"/>
    <col min="9603" max="9603" width="14.7109375" style="261" customWidth="1"/>
    <col min="9604" max="9604" width="14.140625" style="261" bestFit="1" customWidth="1"/>
    <col min="9605" max="9605" width="59.7109375" style="261" bestFit="1" customWidth="1"/>
    <col min="9606" max="9844" width="9.140625" style="261"/>
    <col min="9845" max="9845" width="4" style="261" customWidth="1"/>
    <col min="9846" max="9846" width="10.28515625" style="261" customWidth="1"/>
    <col min="9847" max="9847" width="17.42578125" style="261" customWidth="1"/>
    <col min="9848" max="9848" width="21.85546875" style="261" customWidth="1"/>
    <col min="9849" max="9849" width="25.28515625" style="261" customWidth="1"/>
    <col min="9850" max="9850" width="17.42578125" style="261" customWidth="1"/>
    <col min="9851" max="9851" width="23.140625" style="261" customWidth="1"/>
    <col min="9852" max="9852" width="25.140625" style="261" bestFit="1" customWidth="1"/>
    <col min="9853" max="9853" width="16.7109375" style="261" customWidth="1"/>
    <col min="9854" max="9854" width="16.42578125" style="261" customWidth="1"/>
    <col min="9855" max="9855" width="20.28515625" style="261" bestFit="1" customWidth="1"/>
    <col min="9856" max="9856" width="15.7109375" style="261" customWidth="1"/>
    <col min="9857" max="9857" width="11.7109375" style="261" customWidth="1"/>
    <col min="9858" max="9858" width="7.28515625" style="261" bestFit="1" customWidth="1"/>
    <col min="9859" max="9859" width="14.7109375" style="261" customWidth="1"/>
    <col min="9860" max="9860" width="14.140625" style="261" bestFit="1" customWidth="1"/>
    <col min="9861" max="9861" width="59.7109375" style="261" bestFit="1" customWidth="1"/>
    <col min="9862" max="10100" width="9.140625" style="261"/>
    <col min="10101" max="10101" width="4" style="261" customWidth="1"/>
    <col min="10102" max="10102" width="10.28515625" style="261" customWidth="1"/>
    <col min="10103" max="10103" width="17.42578125" style="261" customWidth="1"/>
    <col min="10104" max="10104" width="21.85546875" style="261" customWidth="1"/>
    <col min="10105" max="10105" width="25.28515625" style="261" customWidth="1"/>
    <col min="10106" max="10106" width="17.42578125" style="261" customWidth="1"/>
    <col min="10107" max="10107" width="23.140625" style="261" customWidth="1"/>
    <col min="10108" max="10108" width="25.140625" style="261" bestFit="1" customWidth="1"/>
    <col min="10109" max="10109" width="16.7109375" style="261" customWidth="1"/>
    <col min="10110" max="10110" width="16.42578125" style="261" customWidth="1"/>
    <col min="10111" max="10111" width="20.28515625" style="261" bestFit="1" customWidth="1"/>
    <col min="10112" max="10112" width="15.7109375" style="261" customWidth="1"/>
    <col min="10113" max="10113" width="11.7109375" style="261" customWidth="1"/>
    <col min="10114" max="10114" width="7.28515625" style="261" bestFit="1" customWidth="1"/>
    <col min="10115" max="10115" width="14.7109375" style="261" customWidth="1"/>
    <col min="10116" max="10116" width="14.140625" style="261" bestFit="1" customWidth="1"/>
    <col min="10117" max="10117" width="59.7109375" style="261" bestFit="1" customWidth="1"/>
    <col min="10118" max="10356" width="9.140625" style="261"/>
    <col min="10357" max="10357" width="4" style="261" customWidth="1"/>
    <col min="10358" max="10358" width="10.28515625" style="261" customWidth="1"/>
    <col min="10359" max="10359" width="17.42578125" style="261" customWidth="1"/>
    <col min="10360" max="10360" width="21.85546875" style="261" customWidth="1"/>
    <col min="10361" max="10361" width="25.28515625" style="261" customWidth="1"/>
    <col min="10362" max="10362" width="17.42578125" style="261" customWidth="1"/>
    <col min="10363" max="10363" width="23.140625" style="261" customWidth="1"/>
    <col min="10364" max="10364" width="25.140625" style="261" bestFit="1" customWidth="1"/>
    <col min="10365" max="10365" width="16.7109375" style="261" customWidth="1"/>
    <col min="10366" max="10366" width="16.42578125" style="261" customWidth="1"/>
    <col min="10367" max="10367" width="20.28515625" style="261" bestFit="1" customWidth="1"/>
    <col min="10368" max="10368" width="15.7109375" style="261" customWidth="1"/>
    <col min="10369" max="10369" width="11.7109375" style="261" customWidth="1"/>
    <col min="10370" max="10370" width="7.28515625" style="261" bestFit="1" customWidth="1"/>
    <col min="10371" max="10371" width="14.7109375" style="261" customWidth="1"/>
    <col min="10372" max="10372" width="14.140625" style="261" bestFit="1" customWidth="1"/>
    <col min="10373" max="10373" width="59.7109375" style="261" bestFit="1" customWidth="1"/>
    <col min="10374" max="10612" width="9.140625" style="261"/>
    <col min="10613" max="10613" width="4" style="261" customWidth="1"/>
    <col min="10614" max="10614" width="10.28515625" style="261" customWidth="1"/>
    <col min="10615" max="10615" width="17.42578125" style="261" customWidth="1"/>
    <col min="10616" max="10616" width="21.85546875" style="261" customWidth="1"/>
    <col min="10617" max="10617" width="25.28515625" style="261" customWidth="1"/>
    <col min="10618" max="10618" width="17.42578125" style="261" customWidth="1"/>
    <col min="10619" max="10619" width="23.140625" style="261" customWidth="1"/>
    <col min="10620" max="10620" width="25.140625" style="261" bestFit="1" customWidth="1"/>
    <col min="10621" max="10621" width="16.7109375" style="261" customWidth="1"/>
    <col min="10622" max="10622" width="16.42578125" style="261" customWidth="1"/>
    <col min="10623" max="10623" width="20.28515625" style="261" bestFit="1" customWidth="1"/>
    <col min="10624" max="10624" width="15.7109375" style="261" customWidth="1"/>
    <col min="10625" max="10625" width="11.7109375" style="261" customWidth="1"/>
    <col min="10626" max="10626" width="7.28515625" style="261" bestFit="1" customWidth="1"/>
    <col min="10627" max="10627" width="14.7109375" style="261" customWidth="1"/>
    <col min="10628" max="10628" width="14.140625" style="261" bestFit="1" customWidth="1"/>
    <col min="10629" max="10629" width="59.7109375" style="261" bestFit="1" customWidth="1"/>
    <col min="10630" max="10868" width="9.140625" style="261"/>
    <col min="10869" max="10869" width="4" style="261" customWidth="1"/>
    <col min="10870" max="10870" width="10.28515625" style="261" customWidth="1"/>
    <col min="10871" max="10871" width="17.42578125" style="261" customWidth="1"/>
    <col min="10872" max="10872" width="21.85546875" style="261" customWidth="1"/>
    <col min="10873" max="10873" width="25.28515625" style="261" customWidth="1"/>
    <col min="10874" max="10874" width="17.42578125" style="261" customWidth="1"/>
    <col min="10875" max="10875" width="23.140625" style="261" customWidth="1"/>
    <col min="10876" max="10876" width="25.140625" style="261" bestFit="1" customWidth="1"/>
    <col min="10877" max="10877" width="16.7109375" style="261" customWidth="1"/>
    <col min="10878" max="10878" width="16.42578125" style="261" customWidth="1"/>
    <col min="10879" max="10879" width="20.28515625" style="261" bestFit="1" customWidth="1"/>
    <col min="10880" max="10880" width="15.7109375" style="261" customWidth="1"/>
    <col min="10881" max="10881" width="11.7109375" style="261" customWidth="1"/>
    <col min="10882" max="10882" width="7.28515625" style="261" bestFit="1" customWidth="1"/>
    <col min="10883" max="10883" width="14.7109375" style="261" customWidth="1"/>
    <col min="10884" max="10884" width="14.140625" style="261" bestFit="1" customWidth="1"/>
    <col min="10885" max="10885" width="59.7109375" style="261" bestFit="1" customWidth="1"/>
    <col min="10886" max="11124" width="9.140625" style="261"/>
    <col min="11125" max="11125" width="4" style="261" customWidth="1"/>
    <col min="11126" max="11126" width="10.28515625" style="261" customWidth="1"/>
    <col min="11127" max="11127" width="17.42578125" style="261" customWidth="1"/>
    <col min="11128" max="11128" width="21.85546875" style="261" customWidth="1"/>
    <col min="11129" max="11129" width="25.28515625" style="261" customWidth="1"/>
    <col min="11130" max="11130" width="17.42578125" style="261" customWidth="1"/>
    <col min="11131" max="11131" width="23.140625" style="261" customWidth="1"/>
    <col min="11132" max="11132" width="25.140625" style="261" bestFit="1" customWidth="1"/>
    <col min="11133" max="11133" width="16.7109375" style="261" customWidth="1"/>
    <col min="11134" max="11134" width="16.42578125" style="261" customWidth="1"/>
    <col min="11135" max="11135" width="20.28515625" style="261" bestFit="1" customWidth="1"/>
    <col min="11136" max="11136" width="15.7109375" style="261" customWidth="1"/>
    <col min="11137" max="11137" width="11.7109375" style="261" customWidth="1"/>
    <col min="11138" max="11138" width="7.28515625" style="261" bestFit="1" customWidth="1"/>
    <col min="11139" max="11139" width="14.7109375" style="261" customWidth="1"/>
    <col min="11140" max="11140" width="14.140625" style="261" bestFit="1" customWidth="1"/>
    <col min="11141" max="11141" width="59.7109375" style="261" bestFit="1" customWidth="1"/>
    <col min="11142" max="11380" width="9.140625" style="261"/>
    <col min="11381" max="11381" width="4" style="261" customWidth="1"/>
    <col min="11382" max="11382" width="10.28515625" style="261" customWidth="1"/>
    <col min="11383" max="11383" width="17.42578125" style="261" customWidth="1"/>
    <col min="11384" max="11384" width="21.85546875" style="261" customWidth="1"/>
    <col min="11385" max="11385" width="25.28515625" style="261" customWidth="1"/>
    <col min="11386" max="11386" width="17.42578125" style="261" customWidth="1"/>
    <col min="11387" max="11387" width="23.140625" style="261" customWidth="1"/>
    <col min="11388" max="11388" width="25.140625" style="261" bestFit="1" customWidth="1"/>
    <col min="11389" max="11389" width="16.7109375" style="261" customWidth="1"/>
    <col min="11390" max="11390" width="16.42578125" style="261" customWidth="1"/>
    <col min="11391" max="11391" width="20.28515625" style="261" bestFit="1" customWidth="1"/>
    <col min="11392" max="11392" width="15.7109375" style="261" customWidth="1"/>
    <col min="11393" max="11393" width="11.7109375" style="261" customWidth="1"/>
    <col min="11394" max="11394" width="7.28515625" style="261" bestFit="1" customWidth="1"/>
    <col min="11395" max="11395" width="14.7109375" style="261" customWidth="1"/>
    <col min="11396" max="11396" width="14.140625" style="261" bestFit="1" customWidth="1"/>
    <col min="11397" max="11397" width="59.7109375" style="261" bestFit="1" customWidth="1"/>
    <col min="11398" max="11636" width="9.140625" style="261"/>
    <col min="11637" max="11637" width="4" style="261" customWidth="1"/>
    <col min="11638" max="11638" width="10.28515625" style="261" customWidth="1"/>
    <col min="11639" max="11639" width="17.42578125" style="261" customWidth="1"/>
    <col min="11640" max="11640" width="21.85546875" style="261" customWidth="1"/>
    <col min="11641" max="11641" width="25.28515625" style="261" customWidth="1"/>
    <col min="11642" max="11642" width="17.42578125" style="261" customWidth="1"/>
    <col min="11643" max="11643" width="23.140625" style="261" customWidth="1"/>
    <col min="11644" max="11644" width="25.140625" style="261" bestFit="1" customWidth="1"/>
    <col min="11645" max="11645" width="16.7109375" style="261" customWidth="1"/>
    <col min="11646" max="11646" width="16.42578125" style="261" customWidth="1"/>
    <col min="11647" max="11647" width="20.28515625" style="261" bestFit="1" customWidth="1"/>
    <col min="11648" max="11648" width="15.7109375" style="261" customWidth="1"/>
    <col min="11649" max="11649" width="11.7109375" style="261" customWidth="1"/>
    <col min="11650" max="11650" width="7.28515625" style="261" bestFit="1" customWidth="1"/>
    <col min="11651" max="11651" width="14.7109375" style="261" customWidth="1"/>
    <col min="11652" max="11652" width="14.140625" style="261" bestFit="1" customWidth="1"/>
    <col min="11653" max="11653" width="59.7109375" style="261" bestFit="1" customWidth="1"/>
    <col min="11654" max="11892" width="9.140625" style="261"/>
    <col min="11893" max="11893" width="4" style="261" customWidth="1"/>
    <col min="11894" max="11894" width="10.28515625" style="261" customWidth="1"/>
    <col min="11895" max="11895" width="17.42578125" style="261" customWidth="1"/>
    <col min="11896" max="11896" width="21.85546875" style="261" customWidth="1"/>
    <col min="11897" max="11897" width="25.28515625" style="261" customWidth="1"/>
    <col min="11898" max="11898" width="17.42578125" style="261" customWidth="1"/>
    <col min="11899" max="11899" width="23.140625" style="261" customWidth="1"/>
    <col min="11900" max="11900" width="25.140625" style="261" bestFit="1" customWidth="1"/>
    <col min="11901" max="11901" width="16.7109375" style="261" customWidth="1"/>
    <col min="11902" max="11902" width="16.42578125" style="261" customWidth="1"/>
    <col min="11903" max="11903" width="20.28515625" style="261" bestFit="1" customWidth="1"/>
    <col min="11904" max="11904" width="15.7109375" style="261" customWidth="1"/>
    <col min="11905" max="11905" width="11.7109375" style="261" customWidth="1"/>
    <col min="11906" max="11906" width="7.28515625" style="261" bestFit="1" customWidth="1"/>
    <col min="11907" max="11907" width="14.7109375" style="261" customWidth="1"/>
    <col min="11908" max="11908" width="14.140625" style="261" bestFit="1" customWidth="1"/>
    <col min="11909" max="11909" width="59.7109375" style="261" bestFit="1" customWidth="1"/>
    <col min="11910" max="12148" width="9.140625" style="261"/>
    <col min="12149" max="12149" width="4" style="261" customWidth="1"/>
    <col min="12150" max="12150" width="10.28515625" style="261" customWidth="1"/>
    <col min="12151" max="12151" width="17.42578125" style="261" customWidth="1"/>
    <col min="12152" max="12152" width="21.85546875" style="261" customWidth="1"/>
    <col min="12153" max="12153" width="25.28515625" style="261" customWidth="1"/>
    <col min="12154" max="12154" width="17.42578125" style="261" customWidth="1"/>
    <col min="12155" max="12155" width="23.140625" style="261" customWidth="1"/>
    <col min="12156" max="12156" width="25.140625" style="261" bestFit="1" customWidth="1"/>
    <col min="12157" max="12157" width="16.7109375" style="261" customWidth="1"/>
    <col min="12158" max="12158" width="16.42578125" style="261" customWidth="1"/>
    <col min="12159" max="12159" width="20.28515625" style="261" bestFit="1" customWidth="1"/>
    <col min="12160" max="12160" width="15.7109375" style="261" customWidth="1"/>
    <col min="12161" max="12161" width="11.7109375" style="261" customWidth="1"/>
    <col min="12162" max="12162" width="7.28515625" style="261" bestFit="1" customWidth="1"/>
    <col min="12163" max="12163" width="14.7109375" style="261" customWidth="1"/>
    <col min="12164" max="12164" width="14.140625" style="261" bestFit="1" customWidth="1"/>
    <col min="12165" max="12165" width="59.7109375" style="261" bestFit="1" customWidth="1"/>
    <col min="12166" max="12404" width="9.140625" style="261"/>
    <col min="12405" max="12405" width="4" style="261" customWidth="1"/>
    <col min="12406" max="12406" width="10.28515625" style="261" customWidth="1"/>
    <col min="12407" max="12407" width="17.42578125" style="261" customWidth="1"/>
    <col min="12408" max="12408" width="21.85546875" style="261" customWidth="1"/>
    <col min="12409" max="12409" width="25.28515625" style="261" customWidth="1"/>
    <col min="12410" max="12410" width="17.42578125" style="261" customWidth="1"/>
    <col min="12411" max="12411" width="23.140625" style="261" customWidth="1"/>
    <col min="12412" max="12412" width="25.140625" style="261" bestFit="1" customWidth="1"/>
    <col min="12413" max="12413" width="16.7109375" style="261" customWidth="1"/>
    <col min="12414" max="12414" width="16.42578125" style="261" customWidth="1"/>
    <col min="12415" max="12415" width="20.28515625" style="261" bestFit="1" customWidth="1"/>
    <col min="12416" max="12416" width="15.7109375" style="261" customWidth="1"/>
    <col min="12417" max="12417" width="11.7109375" style="261" customWidth="1"/>
    <col min="12418" max="12418" width="7.28515625" style="261" bestFit="1" customWidth="1"/>
    <col min="12419" max="12419" width="14.7109375" style="261" customWidth="1"/>
    <col min="12420" max="12420" width="14.140625" style="261" bestFit="1" customWidth="1"/>
    <col min="12421" max="12421" width="59.7109375" style="261" bestFit="1" customWidth="1"/>
    <col min="12422" max="12660" width="9.140625" style="261"/>
    <col min="12661" max="12661" width="4" style="261" customWidth="1"/>
    <col min="12662" max="12662" width="10.28515625" style="261" customWidth="1"/>
    <col min="12663" max="12663" width="17.42578125" style="261" customWidth="1"/>
    <col min="12664" max="12664" width="21.85546875" style="261" customWidth="1"/>
    <col min="12665" max="12665" width="25.28515625" style="261" customWidth="1"/>
    <col min="12666" max="12666" width="17.42578125" style="261" customWidth="1"/>
    <col min="12667" max="12667" width="23.140625" style="261" customWidth="1"/>
    <col min="12668" max="12668" width="25.140625" style="261" bestFit="1" customWidth="1"/>
    <col min="12669" max="12669" width="16.7109375" style="261" customWidth="1"/>
    <col min="12670" max="12670" width="16.42578125" style="261" customWidth="1"/>
    <col min="12671" max="12671" width="20.28515625" style="261" bestFit="1" customWidth="1"/>
    <col min="12672" max="12672" width="15.7109375" style="261" customWidth="1"/>
    <col min="12673" max="12673" width="11.7109375" style="261" customWidth="1"/>
    <col min="12674" max="12674" width="7.28515625" style="261" bestFit="1" customWidth="1"/>
    <col min="12675" max="12675" width="14.7109375" style="261" customWidth="1"/>
    <col min="12676" max="12676" width="14.140625" style="261" bestFit="1" customWidth="1"/>
    <col min="12677" max="12677" width="59.7109375" style="261" bestFit="1" customWidth="1"/>
    <col min="12678" max="12916" width="9.140625" style="261"/>
    <col min="12917" max="12917" width="4" style="261" customWidth="1"/>
    <col min="12918" max="12918" width="10.28515625" style="261" customWidth="1"/>
    <col min="12919" max="12919" width="17.42578125" style="261" customWidth="1"/>
    <col min="12920" max="12920" width="21.85546875" style="261" customWidth="1"/>
    <col min="12921" max="12921" width="25.28515625" style="261" customWidth="1"/>
    <col min="12922" max="12922" width="17.42578125" style="261" customWidth="1"/>
    <col min="12923" max="12923" width="23.140625" style="261" customWidth="1"/>
    <col min="12924" max="12924" width="25.140625" style="261" bestFit="1" customWidth="1"/>
    <col min="12925" max="12925" width="16.7109375" style="261" customWidth="1"/>
    <col min="12926" max="12926" width="16.42578125" style="261" customWidth="1"/>
    <col min="12927" max="12927" width="20.28515625" style="261" bestFit="1" customWidth="1"/>
    <col min="12928" max="12928" width="15.7109375" style="261" customWidth="1"/>
    <col min="12929" max="12929" width="11.7109375" style="261" customWidth="1"/>
    <col min="12930" max="12930" width="7.28515625" style="261" bestFit="1" customWidth="1"/>
    <col min="12931" max="12931" width="14.7109375" style="261" customWidth="1"/>
    <col min="12932" max="12932" width="14.140625" style="261" bestFit="1" customWidth="1"/>
    <col min="12933" max="12933" width="59.7109375" style="261" bestFit="1" customWidth="1"/>
    <col min="12934" max="13172" width="9.140625" style="261"/>
    <col min="13173" max="13173" width="4" style="261" customWidth="1"/>
    <col min="13174" max="13174" width="10.28515625" style="261" customWidth="1"/>
    <col min="13175" max="13175" width="17.42578125" style="261" customWidth="1"/>
    <col min="13176" max="13176" width="21.85546875" style="261" customWidth="1"/>
    <col min="13177" max="13177" width="25.28515625" style="261" customWidth="1"/>
    <col min="13178" max="13178" width="17.42578125" style="261" customWidth="1"/>
    <col min="13179" max="13179" width="23.140625" style="261" customWidth="1"/>
    <col min="13180" max="13180" width="25.140625" style="261" bestFit="1" customWidth="1"/>
    <col min="13181" max="13181" width="16.7109375" style="261" customWidth="1"/>
    <col min="13182" max="13182" width="16.42578125" style="261" customWidth="1"/>
    <col min="13183" max="13183" width="20.28515625" style="261" bestFit="1" customWidth="1"/>
    <col min="13184" max="13184" width="15.7109375" style="261" customWidth="1"/>
    <col min="13185" max="13185" width="11.7109375" style="261" customWidth="1"/>
    <col min="13186" max="13186" width="7.28515625" style="261" bestFit="1" customWidth="1"/>
    <col min="13187" max="13187" width="14.7109375" style="261" customWidth="1"/>
    <col min="13188" max="13188" width="14.140625" style="261" bestFit="1" customWidth="1"/>
    <col min="13189" max="13189" width="59.7109375" style="261" bestFit="1" customWidth="1"/>
    <col min="13190" max="13428" width="9.140625" style="261"/>
    <col min="13429" max="13429" width="4" style="261" customWidth="1"/>
    <col min="13430" max="13430" width="10.28515625" style="261" customWidth="1"/>
    <col min="13431" max="13431" width="17.42578125" style="261" customWidth="1"/>
    <col min="13432" max="13432" width="21.85546875" style="261" customWidth="1"/>
    <col min="13433" max="13433" width="25.28515625" style="261" customWidth="1"/>
    <col min="13434" max="13434" width="17.42578125" style="261" customWidth="1"/>
    <col min="13435" max="13435" width="23.140625" style="261" customWidth="1"/>
    <col min="13436" max="13436" width="25.140625" style="261" bestFit="1" customWidth="1"/>
    <col min="13437" max="13437" width="16.7109375" style="261" customWidth="1"/>
    <col min="13438" max="13438" width="16.42578125" style="261" customWidth="1"/>
    <col min="13439" max="13439" width="20.28515625" style="261" bestFit="1" customWidth="1"/>
    <col min="13440" max="13440" width="15.7109375" style="261" customWidth="1"/>
    <col min="13441" max="13441" width="11.7109375" style="261" customWidth="1"/>
    <col min="13442" max="13442" width="7.28515625" style="261" bestFit="1" customWidth="1"/>
    <col min="13443" max="13443" width="14.7109375" style="261" customWidth="1"/>
    <col min="13444" max="13444" width="14.140625" style="261" bestFit="1" customWidth="1"/>
    <col min="13445" max="13445" width="59.7109375" style="261" bestFit="1" customWidth="1"/>
    <col min="13446" max="13684" width="9.140625" style="261"/>
    <col min="13685" max="13685" width="4" style="261" customWidth="1"/>
    <col min="13686" max="13686" width="10.28515625" style="261" customWidth="1"/>
    <col min="13687" max="13687" width="17.42578125" style="261" customWidth="1"/>
    <col min="13688" max="13688" width="21.85546875" style="261" customWidth="1"/>
    <col min="13689" max="13689" width="25.28515625" style="261" customWidth="1"/>
    <col min="13690" max="13690" width="17.42578125" style="261" customWidth="1"/>
    <col min="13691" max="13691" width="23.140625" style="261" customWidth="1"/>
    <col min="13692" max="13692" width="25.140625" style="261" bestFit="1" customWidth="1"/>
    <col min="13693" max="13693" width="16.7109375" style="261" customWidth="1"/>
    <col min="13694" max="13694" width="16.42578125" style="261" customWidth="1"/>
    <col min="13695" max="13695" width="20.28515625" style="261" bestFit="1" customWidth="1"/>
    <col min="13696" max="13696" width="15.7109375" style="261" customWidth="1"/>
    <col min="13697" max="13697" width="11.7109375" style="261" customWidth="1"/>
    <col min="13698" max="13698" width="7.28515625" style="261" bestFit="1" customWidth="1"/>
    <col min="13699" max="13699" width="14.7109375" style="261" customWidth="1"/>
    <col min="13700" max="13700" width="14.140625" style="261" bestFit="1" customWidth="1"/>
    <col min="13701" max="13701" width="59.7109375" style="261" bestFit="1" customWidth="1"/>
    <col min="13702" max="13940" width="9.140625" style="261"/>
    <col min="13941" max="13941" width="4" style="261" customWidth="1"/>
    <col min="13942" max="13942" width="10.28515625" style="261" customWidth="1"/>
    <col min="13943" max="13943" width="17.42578125" style="261" customWidth="1"/>
    <col min="13944" max="13944" width="21.85546875" style="261" customWidth="1"/>
    <col min="13945" max="13945" width="25.28515625" style="261" customWidth="1"/>
    <col min="13946" max="13946" width="17.42578125" style="261" customWidth="1"/>
    <col min="13947" max="13947" width="23.140625" style="261" customWidth="1"/>
    <col min="13948" max="13948" width="25.140625" style="261" bestFit="1" customWidth="1"/>
    <col min="13949" max="13949" width="16.7109375" style="261" customWidth="1"/>
    <col min="13950" max="13950" width="16.42578125" style="261" customWidth="1"/>
    <col min="13951" max="13951" width="20.28515625" style="261" bestFit="1" customWidth="1"/>
    <col min="13952" max="13952" width="15.7109375" style="261" customWidth="1"/>
    <col min="13953" max="13953" width="11.7109375" style="261" customWidth="1"/>
    <col min="13954" max="13954" width="7.28515625" style="261" bestFit="1" customWidth="1"/>
    <col min="13955" max="13955" width="14.7109375" style="261" customWidth="1"/>
    <col min="13956" max="13956" width="14.140625" style="261" bestFit="1" customWidth="1"/>
    <col min="13957" max="13957" width="59.7109375" style="261" bestFit="1" customWidth="1"/>
    <col min="13958" max="14196" width="9.140625" style="261"/>
    <col min="14197" max="14197" width="4" style="261" customWidth="1"/>
    <col min="14198" max="14198" width="10.28515625" style="261" customWidth="1"/>
    <col min="14199" max="14199" width="17.42578125" style="261" customWidth="1"/>
    <col min="14200" max="14200" width="21.85546875" style="261" customWidth="1"/>
    <col min="14201" max="14201" width="25.28515625" style="261" customWidth="1"/>
    <col min="14202" max="14202" width="17.42578125" style="261" customWidth="1"/>
    <col min="14203" max="14203" width="23.140625" style="261" customWidth="1"/>
    <col min="14204" max="14204" width="25.140625" style="261" bestFit="1" customWidth="1"/>
    <col min="14205" max="14205" width="16.7109375" style="261" customWidth="1"/>
    <col min="14206" max="14206" width="16.42578125" style="261" customWidth="1"/>
    <col min="14207" max="14207" width="20.28515625" style="261" bestFit="1" customWidth="1"/>
    <col min="14208" max="14208" width="15.7109375" style="261" customWidth="1"/>
    <col min="14209" max="14209" width="11.7109375" style="261" customWidth="1"/>
    <col min="14210" max="14210" width="7.28515625" style="261" bestFit="1" customWidth="1"/>
    <col min="14211" max="14211" width="14.7109375" style="261" customWidth="1"/>
    <col min="14212" max="14212" width="14.140625" style="261" bestFit="1" customWidth="1"/>
    <col min="14213" max="14213" width="59.7109375" style="261" bestFit="1" customWidth="1"/>
    <col min="14214" max="14452" width="9.140625" style="261"/>
    <col min="14453" max="14453" width="4" style="261" customWidth="1"/>
    <col min="14454" max="14454" width="10.28515625" style="261" customWidth="1"/>
    <col min="14455" max="14455" width="17.42578125" style="261" customWidth="1"/>
    <col min="14456" max="14456" width="21.85546875" style="261" customWidth="1"/>
    <col min="14457" max="14457" width="25.28515625" style="261" customWidth="1"/>
    <col min="14458" max="14458" width="17.42578125" style="261" customWidth="1"/>
    <col min="14459" max="14459" width="23.140625" style="261" customWidth="1"/>
    <col min="14460" max="14460" width="25.140625" style="261" bestFit="1" customWidth="1"/>
    <col min="14461" max="14461" width="16.7109375" style="261" customWidth="1"/>
    <col min="14462" max="14462" width="16.42578125" style="261" customWidth="1"/>
    <col min="14463" max="14463" width="20.28515625" style="261" bestFit="1" customWidth="1"/>
    <col min="14464" max="14464" width="15.7109375" style="261" customWidth="1"/>
    <col min="14465" max="14465" width="11.7109375" style="261" customWidth="1"/>
    <col min="14466" max="14466" width="7.28515625" style="261" bestFit="1" customWidth="1"/>
    <col min="14467" max="14467" width="14.7109375" style="261" customWidth="1"/>
    <col min="14468" max="14468" width="14.140625" style="261" bestFit="1" customWidth="1"/>
    <col min="14469" max="14469" width="59.7109375" style="261" bestFit="1" customWidth="1"/>
    <col min="14470" max="14708" width="9.140625" style="261"/>
    <col min="14709" max="14709" width="4" style="261" customWidth="1"/>
    <col min="14710" max="14710" width="10.28515625" style="261" customWidth="1"/>
    <col min="14711" max="14711" width="17.42578125" style="261" customWidth="1"/>
    <col min="14712" max="14712" width="21.85546875" style="261" customWidth="1"/>
    <col min="14713" max="14713" width="25.28515625" style="261" customWidth="1"/>
    <col min="14714" max="14714" width="17.42578125" style="261" customWidth="1"/>
    <col min="14715" max="14715" width="23.140625" style="261" customWidth="1"/>
    <col min="14716" max="14716" width="25.140625" style="261" bestFit="1" customWidth="1"/>
    <col min="14717" max="14717" width="16.7109375" style="261" customWidth="1"/>
    <col min="14718" max="14718" width="16.42578125" style="261" customWidth="1"/>
    <col min="14719" max="14719" width="20.28515625" style="261" bestFit="1" customWidth="1"/>
    <col min="14720" max="14720" width="15.7109375" style="261" customWidth="1"/>
    <col min="14721" max="14721" width="11.7109375" style="261" customWidth="1"/>
    <col min="14722" max="14722" width="7.28515625" style="261" bestFit="1" customWidth="1"/>
    <col min="14723" max="14723" width="14.7109375" style="261" customWidth="1"/>
    <col min="14724" max="14724" width="14.140625" style="261" bestFit="1" customWidth="1"/>
    <col min="14725" max="14725" width="59.7109375" style="261" bestFit="1" customWidth="1"/>
    <col min="14726" max="14964" width="9.140625" style="261"/>
    <col min="14965" max="14965" width="4" style="261" customWidth="1"/>
    <col min="14966" max="14966" width="10.28515625" style="261" customWidth="1"/>
    <col min="14967" max="14967" width="17.42578125" style="261" customWidth="1"/>
    <col min="14968" max="14968" width="21.85546875" style="261" customWidth="1"/>
    <col min="14969" max="14969" width="25.28515625" style="261" customWidth="1"/>
    <col min="14970" max="14970" width="17.42578125" style="261" customWidth="1"/>
    <col min="14971" max="14971" width="23.140625" style="261" customWidth="1"/>
    <col min="14972" max="14972" width="25.140625" style="261" bestFit="1" customWidth="1"/>
    <col min="14973" max="14973" width="16.7109375" style="261" customWidth="1"/>
    <col min="14974" max="14974" width="16.42578125" style="261" customWidth="1"/>
    <col min="14975" max="14975" width="20.28515625" style="261" bestFit="1" customWidth="1"/>
    <col min="14976" max="14976" width="15.7109375" style="261" customWidth="1"/>
    <col min="14977" max="14977" width="11.7109375" style="261" customWidth="1"/>
    <col min="14978" max="14978" width="7.28515625" style="261" bestFit="1" customWidth="1"/>
    <col min="14979" max="14979" width="14.7109375" style="261" customWidth="1"/>
    <col min="14980" max="14980" width="14.140625" style="261" bestFit="1" customWidth="1"/>
    <col min="14981" max="14981" width="59.7109375" style="261" bestFit="1" customWidth="1"/>
    <col min="14982" max="15220" width="9.140625" style="261"/>
    <col min="15221" max="15221" width="4" style="261" customWidth="1"/>
    <col min="15222" max="15222" width="10.28515625" style="261" customWidth="1"/>
    <col min="15223" max="15223" width="17.42578125" style="261" customWidth="1"/>
    <col min="15224" max="15224" width="21.85546875" style="261" customWidth="1"/>
    <col min="15225" max="15225" width="25.28515625" style="261" customWidth="1"/>
    <col min="15226" max="15226" width="17.42578125" style="261" customWidth="1"/>
    <col min="15227" max="15227" width="23.140625" style="261" customWidth="1"/>
    <col min="15228" max="15228" width="25.140625" style="261" bestFit="1" customWidth="1"/>
    <col min="15229" max="15229" width="16.7109375" style="261" customWidth="1"/>
    <col min="15230" max="15230" width="16.42578125" style="261" customWidth="1"/>
    <col min="15231" max="15231" width="20.28515625" style="261" bestFit="1" customWidth="1"/>
    <col min="15232" max="15232" width="15.7109375" style="261" customWidth="1"/>
    <col min="15233" max="15233" width="11.7109375" style="261" customWidth="1"/>
    <col min="15234" max="15234" width="7.28515625" style="261" bestFit="1" customWidth="1"/>
    <col min="15235" max="15235" width="14.7109375" style="261" customWidth="1"/>
    <col min="15236" max="15236" width="14.140625" style="261" bestFit="1" customWidth="1"/>
    <col min="15237" max="15237" width="59.7109375" style="261" bestFit="1" customWidth="1"/>
    <col min="15238" max="15476" width="9.140625" style="261"/>
    <col min="15477" max="15477" width="4" style="261" customWidth="1"/>
    <col min="15478" max="15478" width="10.28515625" style="261" customWidth="1"/>
    <col min="15479" max="15479" width="17.42578125" style="261" customWidth="1"/>
    <col min="15480" max="15480" width="21.85546875" style="261" customWidth="1"/>
    <col min="15481" max="15481" width="25.28515625" style="261" customWidth="1"/>
    <col min="15482" max="15482" width="17.42578125" style="261" customWidth="1"/>
    <col min="15483" max="15483" width="23.140625" style="261" customWidth="1"/>
    <col min="15484" max="15484" width="25.140625" style="261" bestFit="1" customWidth="1"/>
    <col min="15485" max="15485" width="16.7109375" style="261" customWidth="1"/>
    <col min="15486" max="15486" width="16.42578125" style="261" customWidth="1"/>
    <col min="15487" max="15487" width="20.28515625" style="261" bestFit="1" customWidth="1"/>
    <col min="15488" max="15488" width="15.7109375" style="261" customWidth="1"/>
    <col min="15489" max="15489" width="11.7109375" style="261" customWidth="1"/>
    <col min="15490" max="15490" width="7.28515625" style="261" bestFit="1" customWidth="1"/>
    <col min="15491" max="15491" width="14.7109375" style="261" customWidth="1"/>
    <col min="15492" max="15492" width="14.140625" style="261" bestFit="1" customWidth="1"/>
    <col min="15493" max="15493" width="59.7109375" style="261" bestFit="1" customWidth="1"/>
    <col min="15494" max="15732" width="9.140625" style="261"/>
    <col min="15733" max="15733" width="4" style="261" customWidth="1"/>
    <col min="15734" max="15734" width="10.28515625" style="261" customWidth="1"/>
    <col min="15735" max="15735" width="17.42578125" style="261" customWidth="1"/>
    <col min="15736" max="15736" width="21.85546875" style="261" customWidth="1"/>
    <col min="15737" max="15737" width="25.28515625" style="261" customWidth="1"/>
    <col min="15738" max="15738" width="17.42578125" style="261" customWidth="1"/>
    <col min="15739" max="15739" width="23.140625" style="261" customWidth="1"/>
    <col min="15740" max="15740" width="25.140625" style="261" bestFit="1" customWidth="1"/>
    <col min="15741" max="15741" width="16.7109375" style="261" customWidth="1"/>
    <col min="15742" max="15742" width="16.42578125" style="261" customWidth="1"/>
    <col min="15743" max="15743" width="20.28515625" style="261" bestFit="1" customWidth="1"/>
    <col min="15744" max="15744" width="15.7109375" style="261" customWidth="1"/>
    <col min="15745" max="15745" width="11.7109375" style="261" customWidth="1"/>
    <col min="15746" max="15746" width="7.28515625" style="261" bestFit="1" customWidth="1"/>
    <col min="15747" max="15747" width="14.7109375" style="261" customWidth="1"/>
    <col min="15748" max="15748" width="14.140625" style="261" bestFit="1" customWidth="1"/>
    <col min="15749" max="15749" width="59.7109375" style="261" bestFit="1" customWidth="1"/>
    <col min="15750" max="15988" width="9.140625" style="261"/>
    <col min="15989" max="15989" width="4" style="261" customWidth="1"/>
    <col min="15990" max="15990" width="10.28515625" style="261" customWidth="1"/>
    <col min="15991" max="15991" width="17.42578125" style="261" customWidth="1"/>
    <col min="15992" max="15992" width="21.85546875" style="261" customWidth="1"/>
    <col min="15993" max="15993" width="25.28515625" style="261" customWidth="1"/>
    <col min="15994" max="15994" width="17.42578125" style="261" customWidth="1"/>
    <col min="15995" max="15995" width="23.140625" style="261" customWidth="1"/>
    <col min="15996" max="15996" width="25.140625" style="261" bestFit="1" customWidth="1"/>
    <col min="15997" max="15997" width="16.7109375" style="261" customWidth="1"/>
    <col min="15998" max="15998" width="16.42578125" style="261" customWidth="1"/>
    <col min="15999" max="15999" width="20.28515625" style="261" bestFit="1" customWidth="1"/>
    <col min="16000" max="16000" width="15.7109375" style="261" customWidth="1"/>
    <col min="16001" max="16001" width="11.7109375" style="261" customWidth="1"/>
    <col min="16002" max="16002" width="7.28515625" style="261" bestFit="1" customWidth="1"/>
    <col min="16003" max="16003" width="14.7109375" style="261" customWidth="1"/>
    <col min="16004" max="16004" width="14.140625" style="261" bestFit="1" customWidth="1"/>
    <col min="16005" max="16005" width="59.7109375" style="261" bestFit="1" customWidth="1"/>
    <col min="16006" max="16384" width="9.140625" style="261"/>
  </cols>
  <sheetData>
    <row r="1" spans="1:15" s="468" customFormat="1" ht="13.15" customHeight="1" x14ac:dyDescent="0.2">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15" customHeight="1" x14ac:dyDescent="0.2">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15" customHeight="1" x14ac:dyDescent="0.2">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15" customHeight="1" x14ac:dyDescent="0.2">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15" customHeight="1" x14ac:dyDescent="0.2">
      <c r="A5" s="261">
        <v>5</v>
      </c>
      <c r="B5" s="289" t="s">
        <v>1872</v>
      </c>
      <c r="C5" s="289" t="s">
        <v>65</v>
      </c>
      <c r="D5" s="550" t="s">
        <v>64</v>
      </c>
      <c r="E5" s="549">
        <v>42682</v>
      </c>
      <c r="G5" s="550" t="s">
        <v>590</v>
      </c>
      <c r="H5" s="261" t="s">
        <v>4061</v>
      </c>
      <c r="J5" s="350" t="s">
        <v>61</v>
      </c>
      <c r="K5" s="552">
        <v>21712</v>
      </c>
      <c r="L5" s="552"/>
      <c r="M5" s="295">
        <v>1.0225245505733333E-2</v>
      </c>
      <c r="O5" s="551"/>
    </row>
    <row r="6" spans="1:15" ht="13.15" customHeight="1" x14ac:dyDescent="0.2">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15" customHeight="1" x14ac:dyDescent="0.2">
      <c r="A7" s="261">
        <v>7</v>
      </c>
      <c r="B7" s="289" t="s">
        <v>1872</v>
      </c>
      <c r="C7" s="289" t="s">
        <v>65</v>
      </c>
      <c r="D7" s="550" t="s">
        <v>64</v>
      </c>
      <c r="E7" s="549">
        <v>42682</v>
      </c>
      <c r="G7" s="550"/>
      <c r="H7" s="261"/>
      <c r="I7" s="298" t="s">
        <v>1900</v>
      </c>
      <c r="J7" s="350"/>
      <c r="K7" s="552"/>
      <c r="L7" s="552">
        <v>2123372</v>
      </c>
      <c r="O7" s="551"/>
    </row>
    <row r="8" spans="1:15" ht="13.15" customHeight="1" x14ac:dyDescent="0.2">
      <c r="A8" s="261">
        <v>8</v>
      </c>
      <c r="B8" s="289" t="s">
        <v>1872</v>
      </c>
      <c r="C8" s="289" t="s">
        <v>65</v>
      </c>
      <c r="D8" s="550" t="s">
        <v>64</v>
      </c>
      <c r="E8" s="549">
        <v>42682</v>
      </c>
      <c r="G8" s="550"/>
      <c r="H8" s="261"/>
      <c r="K8" s="552"/>
      <c r="L8" s="552"/>
      <c r="O8" s="551"/>
    </row>
    <row r="9" spans="1:15" ht="13.15" customHeight="1" x14ac:dyDescent="0.2">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15" customHeight="1" x14ac:dyDescent="0.2">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15" customHeight="1" x14ac:dyDescent="0.2">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15" customHeight="1" x14ac:dyDescent="0.2">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15" customHeight="1" x14ac:dyDescent="0.2">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15" customHeight="1" x14ac:dyDescent="0.2">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15" customHeight="1" x14ac:dyDescent="0.2">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15" customHeight="1" x14ac:dyDescent="0.2">
      <c r="A16" s="261">
        <v>16</v>
      </c>
      <c r="B16" s="289" t="s">
        <v>1872</v>
      </c>
      <c r="C16" s="289" t="s">
        <v>114</v>
      </c>
      <c r="D16" s="550" t="s">
        <v>113</v>
      </c>
      <c r="E16" s="549">
        <v>42682</v>
      </c>
      <c r="G16" s="550"/>
      <c r="H16" s="550"/>
      <c r="I16" s="298" t="s">
        <v>1900</v>
      </c>
      <c r="J16" s="350"/>
      <c r="K16" s="552"/>
      <c r="L16" s="552">
        <v>318608</v>
      </c>
      <c r="O16" s="551"/>
    </row>
    <row r="17" spans="1:15" ht="13.15" customHeight="1" x14ac:dyDescent="0.2">
      <c r="A17" s="261">
        <v>17</v>
      </c>
      <c r="B17" s="289" t="s">
        <v>1872</v>
      </c>
      <c r="C17" s="289" t="s">
        <v>114</v>
      </c>
      <c r="D17" s="550" t="s">
        <v>113</v>
      </c>
      <c r="E17" s="549">
        <v>42682</v>
      </c>
      <c r="G17" s="550"/>
      <c r="H17" s="261"/>
      <c r="J17" s="350"/>
      <c r="K17" s="552"/>
      <c r="L17" s="552"/>
      <c r="O17" s="551"/>
    </row>
    <row r="18" spans="1:15" ht="13.15" customHeight="1" x14ac:dyDescent="0.2">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15" customHeight="1" x14ac:dyDescent="0.2">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15" customHeight="1" x14ac:dyDescent="0.2">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15" customHeight="1" x14ac:dyDescent="0.2">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15" customHeight="1" x14ac:dyDescent="0.2">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15" customHeight="1" x14ac:dyDescent="0.2">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15" customHeight="1" x14ac:dyDescent="0.2">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15" customHeight="1" x14ac:dyDescent="0.2">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15" customHeight="1" x14ac:dyDescent="0.2">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15" customHeight="1" x14ac:dyDescent="0.2">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15" customHeight="1" x14ac:dyDescent="0.2">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15" customHeight="1" x14ac:dyDescent="0.2">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15" customHeight="1" x14ac:dyDescent="0.2">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15" customHeight="1" x14ac:dyDescent="0.2">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15" customHeight="1" x14ac:dyDescent="0.2">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15" customHeight="1" x14ac:dyDescent="0.2">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15" customHeight="1" x14ac:dyDescent="0.2">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15" customHeight="1" x14ac:dyDescent="0.2">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15" customHeight="1" x14ac:dyDescent="0.2">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15" customHeight="1" x14ac:dyDescent="0.2">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15" customHeight="1" x14ac:dyDescent="0.2">
      <c r="A38" s="261">
        <v>38</v>
      </c>
      <c r="B38" s="289" t="s">
        <v>1872</v>
      </c>
      <c r="C38" s="289" t="s">
        <v>137</v>
      </c>
      <c r="D38" s="550" t="s">
        <v>136</v>
      </c>
      <c r="E38" s="549">
        <v>42682</v>
      </c>
      <c r="G38" s="550"/>
      <c r="H38" s="261"/>
      <c r="I38" s="298" t="s">
        <v>1900</v>
      </c>
      <c r="J38" s="350"/>
      <c r="K38" s="552"/>
      <c r="L38" s="552">
        <v>2573165</v>
      </c>
      <c r="O38" s="551"/>
    </row>
    <row r="39" spans="1:15" ht="13.15" customHeight="1" x14ac:dyDescent="0.2">
      <c r="A39" s="261">
        <v>39</v>
      </c>
      <c r="B39" s="289" t="s">
        <v>1872</v>
      </c>
      <c r="C39" s="289" t="s">
        <v>137</v>
      </c>
      <c r="D39" s="550" t="s">
        <v>136</v>
      </c>
      <c r="E39" s="549">
        <v>42682</v>
      </c>
      <c r="G39" s="550"/>
      <c r="H39" s="261"/>
      <c r="J39" s="350"/>
      <c r="K39" s="552"/>
      <c r="L39" s="552"/>
      <c r="O39" s="551"/>
    </row>
    <row r="40" spans="1:15" ht="13.15" customHeight="1" x14ac:dyDescent="0.2">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15" customHeight="1" x14ac:dyDescent="0.2">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15" customHeight="1" x14ac:dyDescent="0.2">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15" customHeight="1" x14ac:dyDescent="0.2">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15" customHeight="1" x14ac:dyDescent="0.2">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15" customHeight="1" x14ac:dyDescent="0.2">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15" customHeight="1" x14ac:dyDescent="0.2">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15" customHeight="1" x14ac:dyDescent="0.2">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15" customHeight="1" x14ac:dyDescent="0.2">
      <c r="A48" s="261">
        <v>48</v>
      </c>
      <c r="B48" s="289" t="s">
        <v>1872</v>
      </c>
      <c r="C48" s="289" t="s">
        <v>214</v>
      </c>
      <c r="D48" s="550" t="s">
        <v>213</v>
      </c>
      <c r="E48" s="549">
        <v>42682</v>
      </c>
      <c r="G48" s="550"/>
      <c r="H48" s="261"/>
      <c r="I48" s="298" t="s">
        <v>1900</v>
      </c>
      <c r="J48" s="350"/>
      <c r="K48" s="552"/>
      <c r="L48" s="552">
        <v>1130676</v>
      </c>
      <c r="O48" s="551"/>
    </row>
    <row r="49" spans="1:16005" ht="13.15" customHeight="1" x14ac:dyDescent="0.2">
      <c r="A49" s="261">
        <v>49</v>
      </c>
      <c r="B49" s="289" t="s">
        <v>1872</v>
      </c>
      <c r="C49" s="289" t="s">
        <v>214</v>
      </c>
      <c r="D49" s="550" t="s">
        <v>213</v>
      </c>
      <c r="E49" s="549">
        <v>42682</v>
      </c>
      <c r="G49" s="550"/>
      <c r="H49" s="261"/>
      <c r="J49" s="350"/>
      <c r="K49" s="552"/>
      <c r="L49" s="552"/>
      <c r="O49" s="551"/>
    </row>
    <row r="50" spans="1:16005" ht="13.15" customHeight="1" x14ac:dyDescent="0.2">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15" customHeight="1" x14ac:dyDescent="0.2">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15" customHeight="1" x14ac:dyDescent="0.2">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15" customHeight="1" x14ac:dyDescent="0.2">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15" customHeight="1" x14ac:dyDescent="0.2">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15" customHeight="1" x14ac:dyDescent="0.2">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15" customHeight="1" x14ac:dyDescent="0.2">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15" customHeight="1" x14ac:dyDescent="0.2">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15" customHeight="1" x14ac:dyDescent="0.2">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15" customHeight="1" x14ac:dyDescent="0.2">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15" customHeight="1" x14ac:dyDescent="0.2">
      <c r="A60" s="261">
        <v>60</v>
      </c>
      <c r="B60" s="289" t="s">
        <v>1872</v>
      </c>
      <c r="C60" s="289" t="s">
        <v>244</v>
      </c>
      <c r="D60" s="550" t="s">
        <v>243</v>
      </c>
      <c r="E60" s="549">
        <v>42682</v>
      </c>
      <c r="H60" s="261"/>
      <c r="I60" s="298" t="s">
        <v>1900</v>
      </c>
      <c r="L60" s="296">
        <v>14181604</v>
      </c>
    </row>
    <row r="61" spans="1:16005" ht="13.15" customHeight="1" x14ac:dyDescent="0.2">
      <c r="A61" s="261">
        <v>61</v>
      </c>
      <c r="B61" s="289" t="s">
        <v>1872</v>
      </c>
      <c r="C61" s="289" t="s">
        <v>244</v>
      </c>
      <c r="D61" s="550" t="s">
        <v>243</v>
      </c>
      <c r="E61" s="549">
        <v>42682</v>
      </c>
      <c r="H61" s="261"/>
    </row>
    <row r="62" spans="1:16005" ht="13.15" customHeight="1" x14ac:dyDescent="0.2">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15" customHeight="1" x14ac:dyDescent="0.2">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15" customHeight="1" x14ac:dyDescent="0.2">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15" customHeight="1" x14ac:dyDescent="0.2">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15" customHeight="1" x14ac:dyDescent="0.2">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15" customHeight="1" x14ac:dyDescent="0.2">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15" customHeight="1" x14ac:dyDescent="0.2">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15" customHeight="1" x14ac:dyDescent="0.2">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15" customHeight="1" x14ac:dyDescent="0.2">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15" customHeight="1" x14ac:dyDescent="0.2">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15" customHeight="1" x14ac:dyDescent="0.2">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15" customHeight="1" x14ac:dyDescent="0.2">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15" customHeight="1" x14ac:dyDescent="0.2">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15" customHeight="1" x14ac:dyDescent="0.2">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15" customHeight="1" x14ac:dyDescent="0.2">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15" customHeight="1" x14ac:dyDescent="0.2">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15" customHeight="1" x14ac:dyDescent="0.2">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15" customHeight="1" x14ac:dyDescent="0.2">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15" customHeight="1" x14ac:dyDescent="0.2">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15" customHeight="1" x14ac:dyDescent="0.2">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15" customHeight="1" x14ac:dyDescent="0.2">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15" customHeight="1" x14ac:dyDescent="0.2">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15" customHeight="1" x14ac:dyDescent="0.2">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15" customHeight="1" x14ac:dyDescent="0.2">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15" customHeight="1" x14ac:dyDescent="0.2">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15" customHeight="1" x14ac:dyDescent="0.2">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15" customHeight="1" x14ac:dyDescent="0.2">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15" customHeight="1" x14ac:dyDescent="0.2">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15" customHeight="1" x14ac:dyDescent="0.2">
      <c r="A90" s="261">
        <v>90</v>
      </c>
      <c r="B90" s="289" t="s">
        <v>1872</v>
      </c>
      <c r="C90" s="289" t="s">
        <v>508</v>
      </c>
      <c r="D90" s="550" t="s">
        <v>507</v>
      </c>
      <c r="E90" s="549">
        <v>42682</v>
      </c>
      <c r="G90" s="550"/>
      <c r="H90" s="261"/>
      <c r="I90" s="298" t="s">
        <v>1900</v>
      </c>
      <c r="J90" s="350"/>
      <c r="K90" s="552"/>
      <c r="L90" s="552">
        <v>2780247</v>
      </c>
      <c r="O90" s="551"/>
    </row>
    <row r="91" spans="1:15" ht="13.15" customHeight="1" x14ac:dyDescent="0.2">
      <c r="A91" s="261">
        <v>91</v>
      </c>
      <c r="B91" s="289" t="s">
        <v>1872</v>
      </c>
      <c r="C91" s="289" t="s">
        <v>508</v>
      </c>
      <c r="D91" s="550" t="s">
        <v>507</v>
      </c>
      <c r="E91" s="549">
        <v>42682</v>
      </c>
      <c r="G91" s="550"/>
      <c r="H91" s="261"/>
      <c r="J91" s="350"/>
      <c r="K91" s="552"/>
      <c r="L91" s="552"/>
      <c r="O91" s="551"/>
    </row>
    <row r="92" spans="1:15" ht="13.15" customHeight="1" x14ac:dyDescent="0.2">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2">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15" customHeight="1" x14ac:dyDescent="0.2">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15" customHeight="1" x14ac:dyDescent="0.2">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15" customHeight="1" x14ac:dyDescent="0.2">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15" customHeight="1" x14ac:dyDescent="0.2">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15" customHeight="1" x14ac:dyDescent="0.2">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15" customHeight="1" x14ac:dyDescent="0.2">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15" customHeight="1" x14ac:dyDescent="0.2">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15" customHeight="1" x14ac:dyDescent="0.2">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15" customHeight="1" x14ac:dyDescent="0.2">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15" customHeight="1" x14ac:dyDescent="0.2">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15" customHeight="1" x14ac:dyDescent="0.2">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15" customHeight="1" x14ac:dyDescent="0.2">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15" customHeight="1" x14ac:dyDescent="0.2">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15" customHeight="1" x14ac:dyDescent="0.2">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15" customHeight="1" x14ac:dyDescent="0.2">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15" customHeight="1" x14ac:dyDescent="0.2">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15" customHeight="1" x14ac:dyDescent="0.2">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15" customHeight="1" x14ac:dyDescent="0.2">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15" customHeight="1" x14ac:dyDescent="0.2">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15" customHeight="1" x14ac:dyDescent="0.2">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15" customHeight="1" x14ac:dyDescent="0.2">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15" customHeight="1" x14ac:dyDescent="0.2">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15" customHeight="1" x14ac:dyDescent="0.2">
      <c r="A116" s="261">
        <v>116</v>
      </c>
      <c r="B116" s="289" t="s">
        <v>1872</v>
      </c>
      <c r="C116" s="289" t="s">
        <v>541</v>
      </c>
      <c r="D116" s="550" t="s">
        <v>540</v>
      </c>
      <c r="E116" s="549">
        <v>42682</v>
      </c>
      <c r="G116" s="550"/>
      <c r="H116" s="261"/>
      <c r="I116" s="298" t="s">
        <v>1900</v>
      </c>
      <c r="J116" s="350"/>
      <c r="K116" s="552"/>
      <c r="L116" s="552">
        <v>1644920</v>
      </c>
      <c r="O116" s="551"/>
    </row>
    <row r="117" spans="1:15" ht="13.15" customHeight="1" x14ac:dyDescent="0.2">
      <c r="A117" s="261">
        <v>117</v>
      </c>
      <c r="B117" s="289" t="s">
        <v>1872</v>
      </c>
      <c r="C117" s="289" t="s">
        <v>541</v>
      </c>
      <c r="D117" s="550" t="s">
        <v>540</v>
      </c>
      <c r="E117" s="549">
        <v>42682</v>
      </c>
      <c r="G117" s="550"/>
      <c r="H117" s="261"/>
      <c r="I117" s="556"/>
      <c r="J117" s="350"/>
      <c r="K117" s="552"/>
      <c r="L117" s="552"/>
      <c r="O117" s="551"/>
    </row>
    <row r="118" spans="1:15" ht="13.15" customHeight="1" x14ac:dyDescent="0.2">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15" customHeight="1" x14ac:dyDescent="0.2">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15" customHeight="1" x14ac:dyDescent="0.2">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15" customHeight="1" x14ac:dyDescent="0.2">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15" customHeight="1" x14ac:dyDescent="0.2">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15" customHeight="1" x14ac:dyDescent="0.2">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15" customHeight="1" x14ac:dyDescent="0.2">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15" customHeight="1" x14ac:dyDescent="0.2">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15" customHeight="1" x14ac:dyDescent="0.2">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15" customHeight="1" x14ac:dyDescent="0.2">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15" customHeight="1" x14ac:dyDescent="0.2">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15" customHeight="1" x14ac:dyDescent="0.2">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15" customHeight="1" x14ac:dyDescent="0.2">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15" customHeight="1" x14ac:dyDescent="0.2">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15" customHeight="1" x14ac:dyDescent="0.2">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15" customHeight="1" x14ac:dyDescent="0.2">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15" customHeight="1" x14ac:dyDescent="0.2">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15" customHeight="1" x14ac:dyDescent="0.2">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15" customHeight="1" x14ac:dyDescent="0.2">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15" customHeight="1" x14ac:dyDescent="0.2">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15" customHeight="1" x14ac:dyDescent="0.2">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15" customHeight="1" x14ac:dyDescent="0.2">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15" customHeight="1" x14ac:dyDescent="0.2">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15" customHeight="1" x14ac:dyDescent="0.2">
      <c r="A141" s="261">
        <v>141</v>
      </c>
      <c r="B141" s="289" t="s">
        <v>1872</v>
      </c>
      <c r="C141" s="289" t="s">
        <v>578</v>
      </c>
      <c r="D141" s="550" t="s">
        <v>577</v>
      </c>
      <c r="E141" s="549">
        <v>42682</v>
      </c>
      <c r="G141" s="550"/>
      <c r="H141" s="550"/>
      <c r="I141" s="298" t="s">
        <v>1900</v>
      </c>
      <c r="K141" s="552"/>
      <c r="L141" s="552">
        <v>443814</v>
      </c>
      <c r="O141" s="551"/>
    </row>
    <row r="142" spans="1:15" ht="13.15" customHeight="1" x14ac:dyDescent="0.2">
      <c r="A142" s="261">
        <v>142</v>
      </c>
      <c r="B142" s="289" t="s">
        <v>1872</v>
      </c>
      <c r="C142" s="289" t="s">
        <v>578</v>
      </c>
      <c r="D142" s="550" t="s">
        <v>577</v>
      </c>
      <c r="E142" s="549">
        <v>42682</v>
      </c>
      <c r="G142" s="550"/>
      <c r="H142" s="261"/>
      <c r="I142" s="556"/>
      <c r="J142" s="350"/>
      <c r="K142" s="552"/>
      <c r="L142" s="552"/>
      <c r="O142" s="551"/>
    </row>
    <row r="143" spans="1:15" ht="13.15" customHeight="1" x14ac:dyDescent="0.2">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15" customHeight="1" x14ac:dyDescent="0.2">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15" customHeight="1" x14ac:dyDescent="0.2">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15" customHeight="1" x14ac:dyDescent="0.2">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15" customHeight="1" x14ac:dyDescent="0.2">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15" customHeight="1" x14ac:dyDescent="0.2">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15" customHeight="1" x14ac:dyDescent="0.2">
      <c r="A149" s="261">
        <v>149</v>
      </c>
      <c r="B149" s="289" t="s">
        <v>1872</v>
      </c>
      <c r="C149" s="289" t="s">
        <v>584</v>
      </c>
      <c r="D149" s="550" t="s">
        <v>228</v>
      </c>
      <c r="E149" s="549">
        <v>42682</v>
      </c>
      <c r="G149" s="550"/>
      <c r="H149" s="261"/>
      <c r="I149" s="556"/>
      <c r="J149" s="350"/>
      <c r="L149" s="552"/>
      <c r="O149" s="551"/>
    </row>
    <row r="150" spans="1:16005" ht="13.15" customHeight="1" x14ac:dyDescent="0.2">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15" customHeight="1" x14ac:dyDescent="0.2">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15" customHeight="1" x14ac:dyDescent="0.2">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15" customHeight="1" x14ac:dyDescent="0.2">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15" customHeight="1" x14ac:dyDescent="0.2">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15" customHeight="1" x14ac:dyDescent="0.2">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15" customHeight="1" x14ac:dyDescent="0.2">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15" customHeight="1" x14ac:dyDescent="0.2">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15" customHeight="1" x14ac:dyDescent="0.2">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15" customHeight="1" x14ac:dyDescent="0.2">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15" customHeight="1" x14ac:dyDescent="0.2">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15" customHeight="1" x14ac:dyDescent="0.2">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15" customHeight="1" x14ac:dyDescent="0.2">
      <c r="A162" s="261">
        <v>162</v>
      </c>
      <c r="B162" s="289" t="s">
        <v>1872</v>
      </c>
      <c r="C162" s="289" t="s">
        <v>593</v>
      </c>
      <c r="D162" s="550" t="s">
        <v>592</v>
      </c>
      <c r="E162" s="549">
        <v>42682</v>
      </c>
      <c r="G162" s="550"/>
      <c r="H162" s="261"/>
      <c r="I162" s="298" t="s">
        <v>1900</v>
      </c>
      <c r="J162" s="350"/>
      <c r="K162" s="552"/>
      <c r="L162" s="552">
        <v>9420039</v>
      </c>
      <c r="O162" s="551"/>
    </row>
    <row r="163" spans="1:15" ht="13.15" customHeight="1" x14ac:dyDescent="0.2">
      <c r="A163" s="261">
        <v>163</v>
      </c>
      <c r="B163" s="289" t="s">
        <v>1872</v>
      </c>
      <c r="C163" s="289" t="s">
        <v>593</v>
      </c>
      <c r="D163" s="550" t="s">
        <v>592</v>
      </c>
      <c r="E163" s="549">
        <v>42682</v>
      </c>
      <c r="G163" s="550"/>
      <c r="H163" s="261"/>
      <c r="J163" s="350"/>
      <c r="K163" s="552"/>
      <c r="L163" s="552"/>
      <c r="O163" s="551"/>
    </row>
    <row r="164" spans="1:15" ht="13.15" customHeight="1" x14ac:dyDescent="0.2">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15" customHeight="1" x14ac:dyDescent="0.2">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15" customHeight="1" x14ac:dyDescent="0.2">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15" customHeight="1" x14ac:dyDescent="0.2">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15" customHeight="1" x14ac:dyDescent="0.2">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15" customHeight="1" x14ac:dyDescent="0.2">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15" customHeight="1" x14ac:dyDescent="0.2">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15" customHeight="1" x14ac:dyDescent="0.2">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15" customHeight="1" x14ac:dyDescent="0.2">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15" customHeight="1" x14ac:dyDescent="0.2">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15" customHeight="1" x14ac:dyDescent="0.2">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15" customHeight="1" x14ac:dyDescent="0.2">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15" customHeight="1" x14ac:dyDescent="0.2">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15" customHeight="1" x14ac:dyDescent="0.2">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15" customHeight="1" x14ac:dyDescent="0.2">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15" customHeight="1" x14ac:dyDescent="0.2">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15" customHeight="1" x14ac:dyDescent="0.2">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15" customHeight="1" x14ac:dyDescent="0.2">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15" customHeight="1" x14ac:dyDescent="0.2">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15" customHeight="1" x14ac:dyDescent="0.2">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15" customHeight="1" x14ac:dyDescent="0.2">
      <c r="A184" s="261">
        <v>184</v>
      </c>
      <c r="B184" s="289" t="s">
        <v>1872</v>
      </c>
      <c r="C184" s="289" t="s">
        <v>670</v>
      </c>
      <c r="D184" s="550" t="s">
        <v>669</v>
      </c>
      <c r="E184" s="549">
        <v>42682</v>
      </c>
      <c r="G184" s="550"/>
      <c r="H184" s="261"/>
      <c r="I184" s="298" t="s">
        <v>1900</v>
      </c>
      <c r="J184" s="350"/>
      <c r="K184" s="552"/>
      <c r="L184" s="552">
        <v>4114732</v>
      </c>
      <c r="O184" s="551"/>
    </row>
    <row r="185" spans="1:15" ht="13.15" customHeight="1" x14ac:dyDescent="0.2">
      <c r="A185" s="261">
        <v>185</v>
      </c>
      <c r="B185" s="289" t="s">
        <v>1872</v>
      </c>
      <c r="C185" s="289" t="s">
        <v>670</v>
      </c>
      <c r="D185" s="550" t="s">
        <v>669</v>
      </c>
      <c r="E185" s="549">
        <v>42682</v>
      </c>
      <c r="G185" s="550"/>
      <c r="H185" s="261"/>
      <c r="J185" s="350"/>
      <c r="K185" s="552"/>
      <c r="L185" s="552"/>
      <c r="O185" s="551"/>
    </row>
    <row r="186" spans="1:15" ht="13.15" customHeight="1" x14ac:dyDescent="0.2">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15" customHeight="1" x14ac:dyDescent="0.2">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15" customHeight="1" x14ac:dyDescent="0.2">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15" customHeight="1" x14ac:dyDescent="0.2">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15" customHeight="1" x14ac:dyDescent="0.2">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15" customHeight="1" x14ac:dyDescent="0.2">
      <c r="A191" s="261">
        <v>191</v>
      </c>
      <c r="B191" s="289" t="s">
        <v>1872</v>
      </c>
      <c r="C191" s="289" t="s">
        <v>718</v>
      </c>
      <c r="D191" s="550" t="s">
        <v>717</v>
      </c>
      <c r="E191" s="549">
        <v>42682</v>
      </c>
      <c r="G191" s="550"/>
      <c r="H191" s="261"/>
      <c r="I191" s="298" t="s">
        <v>1900</v>
      </c>
      <c r="J191" s="350"/>
      <c r="K191" s="552"/>
      <c r="L191" s="552">
        <v>428937</v>
      </c>
      <c r="O191" s="551"/>
    </row>
    <row r="192" spans="1:15" ht="13.15" customHeight="1" x14ac:dyDescent="0.2">
      <c r="A192" s="261">
        <v>192</v>
      </c>
      <c r="B192" s="289" t="s">
        <v>1872</v>
      </c>
      <c r="C192" s="289" t="s">
        <v>718</v>
      </c>
      <c r="D192" s="550" t="s">
        <v>717</v>
      </c>
      <c r="E192" s="549">
        <v>42682</v>
      </c>
      <c r="G192" s="550"/>
      <c r="H192" s="261"/>
      <c r="J192" s="350"/>
      <c r="K192" s="552"/>
      <c r="L192" s="552"/>
      <c r="O192" s="551"/>
    </row>
    <row r="193" spans="1:15" ht="13.15" customHeight="1" x14ac:dyDescent="0.2">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15" customHeight="1" x14ac:dyDescent="0.2">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15" customHeight="1" x14ac:dyDescent="0.2">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15" customHeight="1" x14ac:dyDescent="0.2">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15" customHeight="1" x14ac:dyDescent="0.2">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15" customHeight="1" x14ac:dyDescent="0.2">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15" customHeight="1" x14ac:dyDescent="0.2">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15" customHeight="1" x14ac:dyDescent="0.2">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15" customHeight="1" x14ac:dyDescent="0.2">
      <c r="A201" s="261">
        <v>201</v>
      </c>
      <c r="B201" s="289" t="s">
        <v>1872</v>
      </c>
      <c r="C201" s="289" t="s">
        <v>744</v>
      </c>
      <c r="D201" s="550" t="s">
        <v>743</v>
      </c>
      <c r="E201" s="549">
        <v>42682</v>
      </c>
      <c r="G201" s="550"/>
      <c r="H201" s="261"/>
      <c r="I201" s="298" t="s">
        <v>1900</v>
      </c>
      <c r="J201" s="350"/>
      <c r="K201" s="552"/>
      <c r="L201" s="552">
        <v>690255</v>
      </c>
      <c r="O201" s="551"/>
    </row>
    <row r="202" spans="1:15" ht="13.15" customHeight="1" x14ac:dyDescent="0.2">
      <c r="A202" s="261">
        <v>202</v>
      </c>
      <c r="B202" s="289" t="s">
        <v>1872</v>
      </c>
      <c r="C202" s="289" t="s">
        <v>744</v>
      </c>
      <c r="D202" s="550" t="s">
        <v>743</v>
      </c>
      <c r="E202" s="549">
        <v>42682</v>
      </c>
      <c r="G202" s="550"/>
      <c r="H202" s="261"/>
      <c r="J202" s="350"/>
      <c r="K202" s="552"/>
      <c r="L202" s="552"/>
      <c r="O202" s="551"/>
    </row>
    <row r="203" spans="1:15" ht="13.15" customHeight="1" x14ac:dyDescent="0.2">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15" customHeight="1" x14ac:dyDescent="0.2">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15" customHeight="1" x14ac:dyDescent="0.2">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15" customHeight="1" x14ac:dyDescent="0.2">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15" customHeight="1" x14ac:dyDescent="0.2">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15" customHeight="1" x14ac:dyDescent="0.2">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15" customHeight="1" x14ac:dyDescent="0.2">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15" customHeight="1" x14ac:dyDescent="0.2">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15" customHeight="1" x14ac:dyDescent="0.2">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15" customHeight="1" x14ac:dyDescent="0.2">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15" customHeight="1" x14ac:dyDescent="0.2">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15" customHeight="1" x14ac:dyDescent="0.2">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15" customHeight="1" x14ac:dyDescent="0.2">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15" customHeight="1" x14ac:dyDescent="0.2">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15" customHeight="1" x14ac:dyDescent="0.2">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15" customHeight="1" x14ac:dyDescent="0.2">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15" customHeight="1" x14ac:dyDescent="0.2">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15" customHeight="1" x14ac:dyDescent="0.2">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15" customHeight="1" x14ac:dyDescent="0.2">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15" customHeight="1" x14ac:dyDescent="0.2">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15" customHeight="1" x14ac:dyDescent="0.2">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15" customHeight="1" x14ac:dyDescent="0.2">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15" customHeight="1" x14ac:dyDescent="0.2">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15" customHeight="1" x14ac:dyDescent="0.2">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15" customHeight="1" x14ac:dyDescent="0.2">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15" customHeight="1" x14ac:dyDescent="0.2">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15" customHeight="1" x14ac:dyDescent="0.2">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15" customHeight="1" x14ac:dyDescent="0.2">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15" customHeight="1" x14ac:dyDescent="0.2">
      <c r="A231" s="261">
        <v>231</v>
      </c>
      <c r="B231" s="289" t="s">
        <v>1872</v>
      </c>
      <c r="C231" s="289" t="s">
        <v>751</v>
      </c>
      <c r="D231" s="550" t="s">
        <v>750</v>
      </c>
      <c r="E231" s="549">
        <v>42682</v>
      </c>
      <c r="G231" s="550"/>
      <c r="H231" s="261"/>
      <c r="I231" s="298" t="s">
        <v>1900</v>
      </c>
      <c r="J231" s="350"/>
      <c r="K231" s="552"/>
      <c r="L231" s="552">
        <v>5536424</v>
      </c>
      <c r="O231" s="551"/>
    </row>
    <row r="232" spans="1:15" ht="13.15" customHeight="1" x14ac:dyDescent="0.2">
      <c r="A232" s="261">
        <v>232</v>
      </c>
      <c r="B232" s="289" t="s">
        <v>1872</v>
      </c>
      <c r="C232" s="289" t="s">
        <v>751</v>
      </c>
      <c r="D232" s="550" t="s">
        <v>750</v>
      </c>
      <c r="E232" s="549">
        <v>42682</v>
      </c>
      <c r="G232" s="550"/>
      <c r="H232" s="261"/>
      <c r="K232" s="552"/>
      <c r="L232" s="552"/>
      <c r="O232" s="551"/>
    </row>
    <row r="233" spans="1:15" ht="13.15" customHeight="1" x14ac:dyDescent="0.2">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15" customHeight="1" x14ac:dyDescent="0.2">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15" customHeight="1" x14ac:dyDescent="0.2">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15" customHeight="1" x14ac:dyDescent="0.2">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15" customHeight="1" x14ac:dyDescent="0.2">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15" customHeight="1" x14ac:dyDescent="0.2">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15" customHeight="1" x14ac:dyDescent="0.2">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15" customHeight="1" x14ac:dyDescent="0.2">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15" customHeight="1" x14ac:dyDescent="0.2">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15" customHeight="1" x14ac:dyDescent="0.2">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15" customHeight="1" x14ac:dyDescent="0.2">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15" customHeight="1" x14ac:dyDescent="0.2">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15" customHeight="1" x14ac:dyDescent="0.2">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15" customHeight="1" x14ac:dyDescent="0.2">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15" customHeight="1" x14ac:dyDescent="0.2">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15" customHeight="1" x14ac:dyDescent="0.2">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15" customHeight="1" x14ac:dyDescent="0.2">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15" customHeight="1" x14ac:dyDescent="0.2">
      <c r="A250" s="261">
        <v>250</v>
      </c>
      <c r="B250" s="289" t="s">
        <v>1872</v>
      </c>
      <c r="C250" s="289" t="s">
        <v>811</v>
      </c>
      <c r="D250" s="550" t="s">
        <v>810</v>
      </c>
      <c r="E250" s="549">
        <v>42682</v>
      </c>
      <c r="G250" s="550"/>
      <c r="H250" s="261"/>
      <c r="I250" s="298" t="s">
        <v>1900</v>
      </c>
      <c r="J250" s="350"/>
      <c r="K250" s="552"/>
      <c r="L250" s="552">
        <v>2734958</v>
      </c>
      <c r="O250" s="551"/>
    </row>
    <row r="251" spans="1:15" ht="13.15" customHeight="1" x14ac:dyDescent="0.2">
      <c r="A251" s="261">
        <v>251</v>
      </c>
      <c r="B251" s="289" t="s">
        <v>1872</v>
      </c>
      <c r="C251" s="289" t="s">
        <v>811</v>
      </c>
      <c r="D251" s="550" t="s">
        <v>810</v>
      </c>
      <c r="E251" s="549">
        <v>42682</v>
      </c>
      <c r="G251" s="550"/>
      <c r="H251" s="261"/>
      <c r="J251" s="350"/>
      <c r="K251" s="552"/>
      <c r="L251" s="552"/>
      <c r="O251" s="551"/>
    </row>
    <row r="252" spans="1:15" ht="13.15" customHeight="1" x14ac:dyDescent="0.2">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15" customHeight="1" x14ac:dyDescent="0.2">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15" customHeight="1" x14ac:dyDescent="0.2">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15" customHeight="1" x14ac:dyDescent="0.2">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15" customHeight="1" x14ac:dyDescent="0.2">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15" customHeight="1" x14ac:dyDescent="0.2">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15" customHeight="1" x14ac:dyDescent="0.2">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15" customHeight="1" x14ac:dyDescent="0.2">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15" customHeight="1" x14ac:dyDescent="0.2">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15" customHeight="1" x14ac:dyDescent="0.2">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15" customHeight="1" x14ac:dyDescent="0.2">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15" customHeight="1" x14ac:dyDescent="0.2">
      <c r="A263" s="261">
        <v>263</v>
      </c>
      <c r="B263" s="289" t="s">
        <v>1872</v>
      </c>
      <c r="C263" s="289" t="s">
        <v>871</v>
      </c>
      <c r="D263" s="550" t="s">
        <v>870</v>
      </c>
      <c r="E263" s="549">
        <v>42682</v>
      </c>
      <c r="G263" s="550"/>
      <c r="H263" s="550"/>
      <c r="I263" s="298" t="s">
        <v>1900</v>
      </c>
      <c r="J263" s="350"/>
      <c r="K263" s="552"/>
      <c r="L263" s="552">
        <v>1566031</v>
      </c>
      <c r="O263" s="551"/>
    </row>
    <row r="264" spans="1:15" ht="13.15" customHeight="1" x14ac:dyDescent="0.2">
      <c r="A264" s="261">
        <v>264</v>
      </c>
      <c r="B264" s="289" t="s">
        <v>1872</v>
      </c>
      <c r="C264" s="289" t="s">
        <v>871</v>
      </c>
      <c r="D264" s="550" t="s">
        <v>870</v>
      </c>
      <c r="E264" s="549">
        <v>42682</v>
      </c>
      <c r="G264" s="550"/>
      <c r="H264" s="261"/>
      <c r="K264" s="552"/>
      <c r="L264" s="552"/>
      <c r="O264" s="551"/>
    </row>
    <row r="265" spans="1:15" ht="13.15" customHeight="1" x14ac:dyDescent="0.2">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15" customHeight="1" x14ac:dyDescent="0.2">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15" customHeight="1" x14ac:dyDescent="0.2">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15" customHeight="1" x14ac:dyDescent="0.2">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15" customHeight="1" x14ac:dyDescent="0.2">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15" customHeight="1" x14ac:dyDescent="0.2">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15" customHeight="1" x14ac:dyDescent="0.2">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15" customHeight="1" x14ac:dyDescent="0.2">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15" customHeight="1" x14ac:dyDescent="0.2">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15" customHeight="1" x14ac:dyDescent="0.2">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15" customHeight="1" x14ac:dyDescent="0.2">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15" customHeight="1" x14ac:dyDescent="0.2">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15" customHeight="1" x14ac:dyDescent="0.2">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15" customHeight="1" x14ac:dyDescent="0.2">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15" customHeight="1" x14ac:dyDescent="0.2">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15" customHeight="1" x14ac:dyDescent="0.2">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15" customHeight="1" x14ac:dyDescent="0.2">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15" customHeight="1" x14ac:dyDescent="0.2">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15" customHeight="1" x14ac:dyDescent="0.2">
      <c r="A283" s="261">
        <v>283</v>
      </c>
      <c r="B283" s="289" t="s">
        <v>1872</v>
      </c>
      <c r="C283" s="289" t="s">
        <v>884</v>
      </c>
      <c r="D283" s="550" t="s">
        <v>883</v>
      </c>
      <c r="E283" s="549">
        <v>42682</v>
      </c>
      <c r="G283" s="550"/>
      <c r="H283" s="261"/>
      <c r="I283" s="298" t="s">
        <v>1900</v>
      </c>
      <c r="J283" s="350"/>
      <c r="L283" s="552">
        <v>1184402</v>
      </c>
      <c r="O283" s="551"/>
    </row>
    <row r="284" spans="1:15" ht="13.15" customHeight="1" x14ac:dyDescent="0.2">
      <c r="A284" s="261">
        <v>284</v>
      </c>
      <c r="B284" s="289" t="s">
        <v>1872</v>
      </c>
      <c r="C284" s="467" t="s">
        <v>884</v>
      </c>
      <c r="D284" s="467" t="s">
        <v>883</v>
      </c>
      <c r="E284" s="549">
        <v>42682</v>
      </c>
      <c r="G284" s="550"/>
      <c r="H284" s="261"/>
      <c r="K284" s="552"/>
      <c r="L284" s="552"/>
      <c r="O284" s="551"/>
    </row>
    <row r="285" spans="1:15" ht="13.15" customHeight="1" x14ac:dyDescent="0.2">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15" customHeight="1" x14ac:dyDescent="0.2">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15" customHeight="1" x14ac:dyDescent="0.2">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15" customHeight="1" x14ac:dyDescent="0.2">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15" customHeight="1" x14ac:dyDescent="0.2">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15" customHeight="1" x14ac:dyDescent="0.2">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15" customHeight="1" x14ac:dyDescent="0.2">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15" customHeight="1" x14ac:dyDescent="0.2">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15" customHeight="1" x14ac:dyDescent="0.2">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15" customHeight="1" x14ac:dyDescent="0.2">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15" customHeight="1" x14ac:dyDescent="0.2">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15" customHeight="1" x14ac:dyDescent="0.2">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15" customHeight="1" x14ac:dyDescent="0.2">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15" customHeight="1" x14ac:dyDescent="0.2">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15" customHeight="1" x14ac:dyDescent="0.2">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15" customHeight="1" x14ac:dyDescent="0.2">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15" customHeight="1" x14ac:dyDescent="0.2">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15" customHeight="1" x14ac:dyDescent="0.2">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15" customHeight="1" x14ac:dyDescent="0.2">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15" customHeight="1" x14ac:dyDescent="0.2">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15" customHeight="1" x14ac:dyDescent="0.2">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15" customHeight="1" x14ac:dyDescent="0.2">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15" customHeight="1" x14ac:dyDescent="0.2">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15" customHeight="1" x14ac:dyDescent="0.2">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15" customHeight="1" x14ac:dyDescent="0.2">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15" customHeight="1" x14ac:dyDescent="0.2">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15" customHeight="1" x14ac:dyDescent="0.2">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15" customHeight="1" x14ac:dyDescent="0.2">
      <c r="A312" s="261">
        <v>312</v>
      </c>
      <c r="B312" s="289" t="s">
        <v>1872</v>
      </c>
      <c r="C312" s="289" t="s">
        <v>896</v>
      </c>
      <c r="D312" s="550" t="s">
        <v>895</v>
      </c>
      <c r="E312" s="549">
        <v>42682</v>
      </c>
      <c r="F312" s="467"/>
      <c r="G312" s="550"/>
      <c r="H312" s="261"/>
      <c r="I312" s="298" t="s">
        <v>1900</v>
      </c>
      <c r="J312" s="350"/>
      <c r="K312" s="552"/>
      <c r="L312" s="552">
        <v>1924149</v>
      </c>
      <c r="O312" s="551"/>
    </row>
    <row r="313" spans="1:15" ht="13.15" customHeight="1" x14ac:dyDescent="0.2">
      <c r="A313" s="261">
        <v>313</v>
      </c>
      <c r="B313" s="289" t="s">
        <v>1872</v>
      </c>
      <c r="C313" s="289" t="s">
        <v>896</v>
      </c>
      <c r="D313" s="550" t="s">
        <v>895</v>
      </c>
      <c r="E313" s="549">
        <v>42682</v>
      </c>
      <c r="F313" s="467"/>
      <c r="G313" s="550"/>
      <c r="H313" s="261"/>
      <c r="J313" s="557"/>
      <c r="K313" s="552"/>
      <c r="L313" s="552"/>
      <c r="O313" s="551"/>
    </row>
    <row r="314" spans="1:15" ht="13.15" customHeight="1" x14ac:dyDescent="0.2">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15" customHeight="1" x14ac:dyDescent="0.2">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15" customHeight="1" x14ac:dyDescent="0.2">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15" customHeight="1" x14ac:dyDescent="0.2">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15" customHeight="1" x14ac:dyDescent="0.2">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15" customHeight="1" x14ac:dyDescent="0.2">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15" customHeight="1" x14ac:dyDescent="0.2">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15" customHeight="1" x14ac:dyDescent="0.2">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15" customHeight="1" x14ac:dyDescent="0.2">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15" customHeight="1" x14ac:dyDescent="0.2">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15" customHeight="1" x14ac:dyDescent="0.2">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15" customHeight="1" x14ac:dyDescent="0.2">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15" customHeight="1" x14ac:dyDescent="0.2">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15" customHeight="1" x14ac:dyDescent="0.2">
      <c r="A327" s="261">
        <v>327</v>
      </c>
      <c r="B327" s="289" t="s">
        <v>1872</v>
      </c>
      <c r="C327" s="289" t="s">
        <v>915</v>
      </c>
      <c r="D327" s="550" t="s">
        <v>914</v>
      </c>
      <c r="E327" s="549">
        <v>42682</v>
      </c>
      <c r="F327" s="467"/>
      <c r="G327" s="550"/>
      <c r="H327" s="261"/>
      <c r="I327" s="298" t="s">
        <v>1900</v>
      </c>
      <c r="K327" s="552"/>
      <c r="L327" s="552">
        <v>2029032</v>
      </c>
      <c r="O327" s="551"/>
    </row>
    <row r="328" spans="1:16005" ht="13.15" customHeight="1" x14ac:dyDescent="0.2">
      <c r="A328" s="261">
        <v>328</v>
      </c>
      <c r="B328" s="289" t="s">
        <v>1872</v>
      </c>
      <c r="C328" s="289" t="s">
        <v>915</v>
      </c>
      <c r="D328" s="550" t="s">
        <v>914</v>
      </c>
      <c r="E328" s="549">
        <v>42682</v>
      </c>
      <c r="F328" s="467"/>
      <c r="G328" s="550"/>
      <c r="H328" s="261"/>
      <c r="K328" s="552"/>
      <c r="L328" s="552"/>
      <c r="O328" s="551"/>
    </row>
    <row r="329" spans="1:16005" ht="13.15" customHeight="1" x14ac:dyDescent="0.2">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15" customHeight="1" x14ac:dyDescent="0.2">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15" customHeight="1" x14ac:dyDescent="0.2">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15" customHeight="1" x14ac:dyDescent="0.2">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15" customHeight="1" x14ac:dyDescent="0.2">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2">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15" customHeight="1" x14ac:dyDescent="0.2">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15" customHeight="1" x14ac:dyDescent="0.2">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15" customHeight="1" x14ac:dyDescent="0.2">
      <c r="A337" s="261">
        <v>337</v>
      </c>
      <c r="B337" s="289" t="s">
        <v>1872</v>
      </c>
      <c r="C337" s="289" t="s">
        <v>930</v>
      </c>
      <c r="D337" s="550" t="s">
        <v>929</v>
      </c>
      <c r="E337" s="549">
        <v>42682</v>
      </c>
      <c r="G337" s="550"/>
      <c r="H337" s="261"/>
      <c r="I337" s="298" t="s">
        <v>1900</v>
      </c>
      <c r="J337" s="557"/>
      <c r="K337" s="552"/>
      <c r="L337" s="552">
        <v>747927</v>
      </c>
      <c r="O337" s="551"/>
    </row>
    <row r="338" spans="1:15" ht="13.15" customHeight="1" x14ac:dyDescent="0.2">
      <c r="A338" s="261">
        <v>338</v>
      </c>
      <c r="B338" s="289" t="s">
        <v>1872</v>
      </c>
      <c r="C338" s="289" t="s">
        <v>930</v>
      </c>
      <c r="D338" s="550" t="s">
        <v>929</v>
      </c>
      <c r="E338" s="549">
        <v>42682</v>
      </c>
      <c r="G338" s="550"/>
      <c r="H338" s="261"/>
      <c r="J338" s="557"/>
      <c r="K338" s="552"/>
      <c r="L338" s="552"/>
      <c r="O338" s="551"/>
    </row>
    <row r="339" spans="1:15" ht="13.15" customHeight="1" x14ac:dyDescent="0.2">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15" customHeight="1" x14ac:dyDescent="0.2">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15" customHeight="1" x14ac:dyDescent="0.2">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15" customHeight="1" x14ac:dyDescent="0.2">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15" customHeight="1" x14ac:dyDescent="0.2">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15" customHeight="1" x14ac:dyDescent="0.2">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15" customHeight="1" x14ac:dyDescent="0.2">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15" customHeight="1" x14ac:dyDescent="0.2">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15" customHeight="1" x14ac:dyDescent="0.2">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15" customHeight="1" x14ac:dyDescent="0.2">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15" customHeight="1" x14ac:dyDescent="0.2">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15" customHeight="1" x14ac:dyDescent="0.2">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15" customHeight="1" x14ac:dyDescent="0.2">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15" customHeight="1" x14ac:dyDescent="0.2">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15" customHeight="1" x14ac:dyDescent="0.2">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15" customHeight="1" x14ac:dyDescent="0.2">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15" customHeight="1" x14ac:dyDescent="0.2">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15" customHeight="1" x14ac:dyDescent="0.2">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15" customHeight="1" x14ac:dyDescent="0.2">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15" customHeight="1" x14ac:dyDescent="0.2">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15" customHeight="1" x14ac:dyDescent="0.2">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15" customHeight="1" x14ac:dyDescent="0.2">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15" customHeight="1" x14ac:dyDescent="0.2">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15" customHeight="1" x14ac:dyDescent="0.2">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15" customHeight="1" x14ac:dyDescent="0.2">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15" customHeight="1" x14ac:dyDescent="0.2">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15" customHeight="1" x14ac:dyDescent="0.2">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15" customHeight="1" x14ac:dyDescent="0.2">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15" customHeight="1" x14ac:dyDescent="0.2">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15" customHeight="1" x14ac:dyDescent="0.2">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15" customHeight="1" x14ac:dyDescent="0.2">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15" customHeight="1" x14ac:dyDescent="0.2">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15" customHeight="1" x14ac:dyDescent="0.2">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15" customHeight="1" x14ac:dyDescent="0.2">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15" customHeight="1" x14ac:dyDescent="0.2">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15" customHeight="1" x14ac:dyDescent="0.2">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15" customHeight="1" x14ac:dyDescent="0.2">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15" customHeight="1" x14ac:dyDescent="0.2">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15" customHeight="1" x14ac:dyDescent="0.2">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15" customHeight="1" x14ac:dyDescent="0.2">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15" customHeight="1" x14ac:dyDescent="0.2">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15" customHeight="1" x14ac:dyDescent="0.2">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15" customHeight="1" x14ac:dyDescent="0.2">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15" customHeight="1" x14ac:dyDescent="0.2">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15" customHeight="1" x14ac:dyDescent="0.2">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15" customHeight="1" x14ac:dyDescent="0.2">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15" customHeight="1" x14ac:dyDescent="0.2">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15" customHeight="1" x14ac:dyDescent="0.2">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15" customHeight="1" x14ac:dyDescent="0.2">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15" customHeight="1" x14ac:dyDescent="0.2">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15" customHeight="1" x14ac:dyDescent="0.2">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15" customHeight="1" x14ac:dyDescent="0.2">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15" customHeight="1" x14ac:dyDescent="0.2">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15" customHeight="1" x14ac:dyDescent="0.2">
      <c r="A392" s="261">
        <v>392</v>
      </c>
      <c r="B392" s="289" t="s">
        <v>1872</v>
      </c>
      <c r="C392" s="289" t="s">
        <v>942</v>
      </c>
      <c r="D392" s="550" t="s">
        <v>941</v>
      </c>
      <c r="E392" s="549">
        <v>42682</v>
      </c>
      <c r="F392" s="261"/>
      <c r="G392" s="550"/>
      <c r="H392" s="550"/>
      <c r="I392" s="298" t="s">
        <v>1900</v>
      </c>
      <c r="J392" s="557"/>
      <c r="K392" s="552"/>
      <c r="L392" s="552">
        <v>2781446</v>
      </c>
      <c r="O392" s="551"/>
    </row>
    <row r="393" spans="1:15" ht="13.15" customHeight="1" x14ac:dyDescent="0.2">
      <c r="A393" s="261">
        <v>393</v>
      </c>
      <c r="B393" s="289" t="s">
        <v>1872</v>
      </c>
      <c r="C393" s="289" t="s">
        <v>942</v>
      </c>
      <c r="D393" s="550" t="s">
        <v>941</v>
      </c>
      <c r="E393" s="549">
        <v>42682</v>
      </c>
      <c r="F393" s="261"/>
      <c r="G393" s="550"/>
      <c r="H393" s="261"/>
      <c r="J393" s="557"/>
      <c r="K393" s="552"/>
      <c r="L393" s="552"/>
      <c r="O393" s="551"/>
    </row>
    <row r="394" spans="1:15" ht="13.15" customHeight="1" x14ac:dyDescent="0.2">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15" customHeight="1" x14ac:dyDescent="0.2">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15" customHeight="1" x14ac:dyDescent="0.2">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15" customHeight="1" x14ac:dyDescent="0.2">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15" customHeight="1" x14ac:dyDescent="0.2">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15" customHeight="1" x14ac:dyDescent="0.2">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15" customHeight="1" x14ac:dyDescent="0.2">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15" customHeight="1" x14ac:dyDescent="0.2">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15" customHeight="1" x14ac:dyDescent="0.2">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15" customHeight="1" x14ac:dyDescent="0.2">
      <c r="A403" s="261">
        <v>403</v>
      </c>
      <c r="B403" s="289" t="s">
        <v>1872</v>
      </c>
      <c r="C403" s="289" t="s">
        <v>1001</v>
      </c>
      <c r="D403" s="550" t="s">
        <v>1000</v>
      </c>
      <c r="E403" s="549">
        <v>42682</v>
      </c>
      <c r="F403" s="261"/>
      <c r="G403" s="550"/>
      <c r="H403" s="550"/>
      <c r="I403" s="298" t="s">
        <v>1900</v>
      </c>
      <c r="J403" s="557"/>
      <c r="K403" s="552"/>
      <c r="L403" s="552">
        <v>3325046</v>
      </c>
      <c r="O403" s="551"/>
    </row>
    <row r="404" spans="1:15" ht="13.15" customHeight="1" x14ac:dyDescent="0.2">
      <c r="A404" s="261">
        <v>404</v>
      </c>
      <c r="B404" s="289" t="s">
        <v>1872</v>
      </c>
      <c r="C404" s="289" t="s">
        <v>1001</v>
      </c>
      <c r="D404" s="550" t="s">
        <v>1000</v>
      </c>
      <c r="E404" s="549">
        <v>42682</v>
      </c>
      <c r="F404" s="467"/>
      <c r="G404" s="550"/>
      <c r="H404" s="261"/>
      <c r="J404" s="350"/>
      <c r="K404" s="552"/>
      <c r="L404" s="552"/>
      <c r="O404" s="551"/>
    </row>
    <row r="405" spans="1:15" ht="13.15" customHeight="1" x14ac:dyDescent="0.2">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15" customHeight="1" x14ac:dyDescent="0.2">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15" customHeight="1" x14ac:dyDescent="0.2">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15" customHeight="1" x14ac:dyDescent="0.2">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15" customHeight="1" x14ac:dyDescent="0.2">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15" customHeight="1" x14ac:dyDescent="0.2">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15" customHeight="1" x14ac:dyDescent="0.2">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15" customHeight="1" x14ac:dyDescent="0.2">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15" customHeight="1" x14ac:dyDescent="0.2">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15" customHeight="1" x14ac:dyDescent="0.2">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15" customHeight="1" x14ac:dyDescent="0.2">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15" customHeight="1" x14ac:dyDescent="0.2">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15" customHeight="1" x14ac:dyDescent="0.2">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15" customHeight="1" x14ac:dyDescent="0.2">
      <c r="A418" s="261">
        <v>418</v>
      </c>
      <c r="B418" s="289" t="s">
        <v>1872</v>
      </c>
      <c r="C418" s="289" t="s">
        <v>1033</v>
      </c>
      <c r="D418" s="550" t="s">
        <v>1032</v>
      </c>
      <c r="E418" s="549">
        <v>42682</v>
      </c>
      <c r="G418" s="550"/>
      <c r="H418" s="261"/>
      <c r="I418" s="298" t="s">
        <v>1900</v>
      </c>
      <c r="J418" s="557"/>
      <c r="K418" s="552"/>
      <c r="L418" s="552">
        <v>4799284</v>
      </c>
      <c r="O418" s="551"/>
    </row>
    <row r="419" spans="1:15" ht="13.15" customHeight="1" x14ac:dyDescent="0.2">
      <c r="A419" s="261">
        <v>419</v>
      </c>
      <c r="B419" s="289" t="s">
        <v>1872</v>
      </c>
      <c r="C419" s="289" t="s">
        <v>1033</v>
      </c>
      <c r="D419" s="550" t="s">
        <v>1032</v>
      </c>
      <c r="E419" s="549">
        <v>42682</v>
      </c>
      <c r="G419" s="550"/>
      <c r="H419" s="261"/>
      <c r="J419" s="557"/>
      <c r="K419" s="552"/>
      <c r="L419" s="552"/>
      <c r="O419" s="551"/>
    </row>
    <row r="420" spans="1:15" ht="13.15" customHeight="1" x14ac:dyDescent="0.2">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15" customHeight="1" x14ac:dyDescent="0.2">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15" customHeight="1" x14ac:dyDescent="0.2">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15" customHeight="1" x14ac:dyDescent="0.2">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15" customHeight="1" x14ac:dyDescent="0.2">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15" customHeight="1" x14ac:dyDescent="0.2">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15" customHeight="1" x14ac:dyDescent="0.2">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15" customHeight="1" x14ac:dyDescent="0.2">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15" customHeight="1" x14ac:dyDescent="0.2">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15" customHeight="1" x14ac:dyDescent="0.2">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15" customHeight="1" x14ac:dyDescent="0.2">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15" customHeight="1" x14ac:dyDescent="0.2">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15" customHeight="1" x14ac:dyDescent="0.2">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15" customHeight="1" x14ac:dyDescent="0.2">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15" customHeight="1" x14ac:dyDescent="0.2">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15" customHeight="1" x14ac:dyDescent="0.2">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15" customHeight="1" x14ac:dyDescent="0.2">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15" customHeight="1" x14ac:dyDescent="0.2">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15" customHeight="1" x14ac:dyDescent="0.2">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15" customHeight="1" x14ac:dyDescent="0.2">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15" customHeight="1" x14ac:dyDescent="0.2">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15" customHeight="1" x14ac:dyDescent="0.2">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15" customHeight="1" x14ac:dyDescent="0.2">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15" customHeight="1" x14ac:dyDescent="0.2">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15" customHeight="1" x14ac:dyDescent="0.2">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15" customHeight="1" x14ac:dyDescent="0.2">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15" customHeight="1" x14ac:dyDescent="0.2">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15" customHeight="1" x14ac:dyDescent="0.2">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15" customHeight="1" x14ac:dyDescent="0.2">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15" customHeight="1" x14ac:dyDescent="0.2">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15" customHeight="1" x14ac:dyDescent="0.2">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15" customHeight="1" x14ac:dyDescent="0.2">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15" customHeight="1" x14ac:dyDescent="0.2">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15" customHeight="1" x14ac:dyDescent="0.2">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15" customHeight="1" x14ac:dyDescent="0.2">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15" customHeight="1" x14ac:dyDescent="0.2">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15" customHeight="1" x14ac:dyDescent="0.2">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15" customHeight="1" x14ac:dyDescent="0.2">
      <c r="A457" s="261">
        <v>457</v>
      </c>
      <c r="B457" s="289" t="s">
        <v>1872</v>
      </c>
      <c r="C457" s="289" t="s">
        <v>1076</v>
      </c>
      <c r="D457" s="550" t="s">
        <v>1075</v>
      </c>
      <c r="E457" s="549">
        <v>42682</v>
      </c>
      <c r="G457" s="550"/>
      <c r="H457" s="261"/>
      <c r="I457" s="298" t="s">
        <v>1900</v>
      </c>
      <c r="J457" s="557"/>
      <c r="K457" s="552"/>
      <c r="L457" s="552">
        <v>2944813</v>
      </c>
      <c r="O457" s="551"/>
    </row>
    <row r="458" spans="1:15" ht="13.15" customHeight="1" x14ac:dyDescent="0.2">
      <c r="A458" s="261">
        <v>458</v>
      </c>
      <c r="B458" s="289" t="s">
        <v>1872</v>
      </c>
      <c r="C458" s="289" t="s">
        <v>1076</v>
      </c>
      <c r="D458" s="550" t="s">
        <v>1075</v>
      </c>
      <c r="E458" s="549">
        <v>42682</v>
      </c>
      <c r="G458" s="550"/>
      <c r="H458" s="261"/>
      <c r="J458" s="350"/>
      <c r="K458" s="552"/>
      <c r="L458" s="552"/>
      <c r="O458" s="551"/>
    </row>
    <row r="459" spans="1:15" ht="13.15" customHeight="1" x14ac:dyDescent="0.2">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15" customHeight="1" x14ac:dyDescent="0.2">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15" customHeight="1" x14ac:dyDescent="0.2">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15" customHeight="1" x14ac:dyDescent="0.2">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15" customHeight="1" x14ac:dyDescent="0.2">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15" customHeight="1" x14ac:dyDescent="0.2">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15" customHeight="1" x14ac:dyDescent="0.2">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15" customHeight="1" x14ac:dyDescent="0.2">
      <c r="A466" s="261">
        <v>466</v>
      </c>
      <c r="B466" s="289" t="s">
        <v>1872</v>
      </c>
      <c r="C466" s="289" t="s">
        <v>1101</v>
      </c>
      <c r="D466" s="550" t="s">
        <v>1100</v>
      </c>
      <c r="E466" s="549">
        <v>42682</v>
      </c>
      <c r="G466" s="550"/>
      <c r="H466" s="261"/>
      <c r="I466" s="298" t="s">
        <v>1900</v>
      </c>
      <c r="J466" s="350"/>
      <c r="K466" s="552"/>
      <c r="L466" s="552">
        <v>1209357</v>
      </c>
      <c r="O466" s="551"/>
    </row>
    <row r="467" spans="1:15" ht="13.15" customHeight="1" x14ac:dyDescent="0.2">
      <c r="A467" s="261">
        <v>467</v>
      </c>
      <c r="B467" s="289" t="s">
        <v>1872</v>
      </c>
      <c r="C467" s="289" t="s">
        <v>1101</v>
      </c>
      <c r="D467" s="550" t="s">
        <v>1100</v>
      </c>
      <c r="E467" s="549">
        <v>42682</v>
      </c>
      <c r="G467" s="550"/>
      <c r="H467" s="261"/>
      <c r="J467" s="350"/>
      <c r="K467" s="552"/>
      <c r="L467" s="552"/>
      <c r="O467" s="551"/>
    </row>
    <row r="468" spans="1:15" ht="13.15" customHeight="1" x14ac:dyDescent="0.2">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15" customHeight="1" x14ac:dyDescent="0.2">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15" customHeight="1" x14ac:dyDescent="0.2">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15" customHeight="1" x14ac:dyDescent="0.2">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15" customHeight="1" x14ac:dyDescent="0.2">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15" customHeight="1" x14ac:dyDescent="0.2">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15" customHeight="1" x14ac:dyDescent="0.2">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15" customHeight="1" x14ac:dyDescent="0.2">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15" customHeight="1" x14ac:dyDescent="0.2">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15" customHeight="1" x14ac:dyDescent="0.2">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15" customHeight="1" x14ac:dyDescent="0.2">
      <c r="A478" s="261">
        <v>478</v>
      </c>
      <c r="B478" s="289" t="s">
        <v>1872</v>
      </c>
      <c r="C478" s="289" t="s">
        <v>2280</v>
      </c>
      <c r="D478" s="550" t="s">
        <v>1121</v>
      </c>
      <c r="E478" s="549">
        <v>42682</v>
      </c>
      <c r="F478" s="467"/>
      <c r="G478" s="550"/>
      <c r="H478" s="261"/>
      <c r="I478" s="298" t="s">
        <v>1900</v>
      </c>
      <c r="J478" s="350"/>
      <c r="K478" s="552"/>
      <c r="L478" s="552">
        <v>2808605</v>
      </c>
      <c r="O478" s="551"/>
    </row>
    <row r="479" spans="1:15" ht="13.15" customHeight="1" x14ac:dyDescent="0.2">
      <c r="A479" s="261">
        <v>479</v>
      </c>
      <c r="B479" s="289" t="s">
        <v>1872</v>
      </c>
      <c r="C479" s="289" t="s">
        <v>2280</v>
      </c>
      <c r="D479" s="550" t="s">
        <v>1121</v>
      </c>
      <c r="E479" s="549">
        <v>42682</v>
      </c>
      <c r="F479" s="467"/>
      <c r="G479" s="550"/>
      <c r="H479" s="261"/>
      <c r="J479" s="557"/>
      <c r="K479" s="552"/>
      <c r="L479" s="552"/>
      <c r="O479" s="551"/>
    </row>
    <row r="480" spans="1:15" ht="13.15" customHeight="1" x14ac:dyDescent="0.2">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15" customHeight="1" x14ac:dyDescent="0.2">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15" customHeight="1" x14ac:dyDescent="0.2">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15" customHeight="1" x14ac:dyDescent="0.2">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15" customHeight="1" x14ac:dyDescent="0.2">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15" customHeight="1" x14ac:dyDescent="0.2">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15" customHeight="1" x14ac:dyDescent="0.2">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15" customHeight="1" x14ac:dyDescent="0.2">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15" customHeight="1" x14ac:dyDescent="0.2">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15" customHeight="1" x14ac:dyDescent="0.2">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15" customHeight="1" x14ac:dyDescent="0.2">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15" customHeight="1" x14ac:dyDescent="0.2">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15" customHeight="1" x14ac:dyDescent="0.2">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15" customHeight="1" x14ac:dyDescent="0.2">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15" customHeight="1" x14ac:dyDescent="0.2">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15" customHeight="1" x14ac:dyDescent="0.2">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15" customHeight="1" x14ac:dyDescent="0.2">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15" customHeight="1" x14ac:dyDescent="0.2">
      <c r="A497" s="261">
        <v>497</v>
      </c>
      <c r="B497" s="289" t="s">
        <v>1872</v>
      </c>
      <c r="C497" s="289" t="s">
        <v>1167</v>
      </c>
      <c r="D497" s="550" t="s">
        <v>1166</v>
      </c>
      <c r="E497" s="549">
        <v>42682</v>
      </c>
      <c r="F497" s="467"/>
      <c r="G497" s="550"/>
      <c r="H497" s="261"/>
      <c r="I497" s="298" t="s">
        <v>1900</v>
      </c>
      <c r="J497" s="557"/>
      <c r="K497" s="552"/>
      <c r="L497" s="552">
        <v>497147</v>
      </c>
      <c r="O497" s="551"/>
    </row>
    <row r="498" spans="1:15" ht="13.15" customHeight="1" x14ac:dyDescent="0.2">
      <c r="A498" s="261">
        <v>498</v>
      </c>
      <c r="B498" s="289" t="s">
        <v>1872</v>
      </c>
      <c r="C498" s="289" t="s">
        <v>1167</v>
      </c>
      <c r="D498" s="550" t="s">
        <v>1166</v>
      </c>
      <c r="E498" s="549">
        <v>42682</v>
      </c>
      <c r="G498" s="550"/>
      <c r="H498" s="261"/>
      <c r="J498" s="350"/>
      <c r="K498" s="552"/>
      <c r="L498" s="552"/>
      <c r="O498" s="551"/>
    </row>
    <row r="499" spans="1:15" ht="13.15" customHeight="1" x14ac:dyDescent="0.2">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15" customHeight="1" x14ac:dyDescent="0.2">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15" customHeight="1" x14ac:dyDescent="0.2">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15" customHeight="1" x14ac:dyDescent="0.2">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15" customHeight="1" x14ac:dyDescent="0.2">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15" customHeight="1" x14ac:dyDescent="0.2">
      <c r="A504" s="261">
        <v>504</v>
      </c>
      <c r="B504" s="289" t="s">
        <v>1872</v>
      </c>
      <c r="C504" s="289" t="s">
        <v>1170</v>
      </c>
      <c r="D504" s="550" t="s">
        <v>1169</v>
      </c>
      <c r="E504" s="549">
        <v>42682</v>
      </c>
      <c r="G504" s="550"/>
      <c r="H504" s="550"/>
      <c r="I504" s="298" t="s">
        <v>1900</v>
      </c>
      <c r="J504" s="350"/>
      <c r="K504" s="552"/>
      <c r="L504" s="552">
        <v>844227</v>
      </c>
      <c r="O504" s="551"/>
    </row>
    <row r="505" spans="1:15" ht="13.15" customHeight="1" x14ac:dyDescent="0.2">
      <c r="A505" s="261">
        <v>505</v>
      </c>
      <c r="B505" s="289" t="s">
        <v>1872</v>
      </c>
      <c r="C505" s="289" t="s">
        <v>1170</v>
      </c>
      <c r="D505" s="550" t="s">
        <v>1169</v>
      </c>
      <c r="E505" s="549">
        <v>42682</v>
      </c>
      <c r="F505" s="467"/>
      <c r="G505" s="550"/>
      <c r="H505" s="261"/>
      <c r="J505" s="350"/>
      <c r="K505" s="552"/>
      <c r="L505" s="552"/>
      <c r="O505" s="551"/>
    </row>
    <row r="506" spans="1:15" ht="13.15" customHeight="1" x14ac:dyDescent="0.2">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15" customHeight="1" x14ac:dyDescent="0.2">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15" customHeight="1" x14ac:dyDescent="0.2">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15" customHeight="1" x14ac:dyDescent="0.2">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15" customHeight="1" x14ac:dyDescent="0.2">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15" customHeight="1" x14ac:dyDescent="0.2">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15" customHeight="1" x14ac:dyDescent="0.2">
      <c r="A512" s="261">
        <v>512</v>
      </c>
      <c r="B512" s="289" t="s">
        <v>1872</v>
      </c>
      <c r="C512" s="289" t="s">
        <v>1180</v>
      </c>
      <c r="D512" s="550" t="s">
        <v>1179</v>
      </c>
      <c r="E512" s="549">
        <v>42682</v>
      </c>
      <c r="G512" s="550"/>
      <c r="H512" s="550"/>
      <c r="I512" s="298" t="s">
        <v>1900</v>
      </c>
      <c r="J512" s="350"/>
      <c r="K512" s="552"/>
      <c r="L512" s="296">
        <v>1125385</v>
      </c>
      <c r="O512" s="551"/>
    </row>
    <row r="513" spans="1:15" ht="13.15" customHeight="1" x14ac:dyDescent="0.2">
      <c r="A513" s="261">
        <v>513</v>
      </c>
      <c r="B513" s="289" t="s">
        <v>1872</v>
      </c>
      <c r="C513" s="289" t="s">
        <v>1180</v>
      </c>
      <c r="D513" s="550" t="s">
        <v>1179</v>
      </c>
      <c r="E513" s="549">
        <v>42682</v>
      </c>
      <c r="G513" s="550"/>
      <c r="H513" s="261"/>
      <c r="J513" s="350"/>
      <c r="L513" s="293"/>
      <c r="O513" s="551"/>
    </row>
    <row r="514" spans="1:15" ht="13.15" customHeight="1" x14ac:dyDescent="0.2">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15" customHeight="1" x14ac:dyDescent="0.2">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15" customHeight="1" x14ac:dyDescent="0.2">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15" customHeight="1" x14ac:dyDescent="0.2">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15" customHeight="1" x14ac:dyDescent="0.2">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15" customHeight="1" x14ac:dyDescent="0.2">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15" customHeight="1" x14ac:dyDescent="0.2">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15" customHeight="1" x14ac:dyDescent="0.2">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15" customHeight="1" x14ac:dyDescent="0.2">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15" customHeight="1" x14ac:dyDescent="0.2">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15" customHeight="1" x14ac:dyDescent="0.2">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15" customHeight="1" x14ac:dyDescent="0.2">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15" customHeight="1" x14ac:dyDescent="0.2">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15" customHeight="1" x14ac:dyDescent="0.2">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15" customHeight="1" x14ac:dyDescent="0.2">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15" customHeight="1" x14ac:dyDescent="0.2">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15" customHeight="1" x14ac:dyDescent="0.2">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15" customHeight="1" x14ac:dyDescent="0.2">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15" customHeight="1" x14ac:dyDescent="0.2">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15" customHeight="1" x14ac:dyDescent="0.2">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15" customHeight="1" x14ac:dyDescent="0.2">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15" customHeight="1" x14ac:dyDescent="0.2">
      <c r="A535" s="261">
        <v>535</v>
      </c>
      <c r="B535" s="289" t="s">
        <v>1872</v>
      </c>
      <c r="C535" s="289" t="s">
        <v>1206</v>
      </c>
      <c r="D535" s="550" t="s">
        <v>1205</v>
      </c>
      <c r="E535" s="549">
        <v>42682</v>
      </c>
      <c r="G535" s="550"/>
      <c r="H535" s="550"/>
      <c r="I535" s="298" t="s">
        <v>1900</v>
      </c>
      <c r="J535" s="350"/>
      <c r="L535" s="296">
        <v>744296</v>
      </c>
      <c r="O535" s="551"/>
    </row>
    <row r="536" spans="1:15" ht="13.15" customHeight="1" x14ac:dyDescent="0.2">
      <c r="A536" s="261">
        <v>536</v>
      </c>
      <c r="B536" s="289" t="s">
        <v>1872</v>
      </c>
      <c r="C536" s="289" t="s">
        <v>1206</v>
      </c>
      <c r="D536" s="550" t="s">
        <v>1205</v>
      </c>
      <c r="E536" s="549">
        <v>42682</v>
      </c>
      <c r="G536" s="550"/>
      <c r="H536" s="261"/>
      <c r="J536" s="350"/>
      <c r="K536" s="552"/>
      <c r="L536" s="552"/>
      <c r="O536" s="551"/>
    </row>
    <row r="537" spans="1:15" ht="13.15" customHeight="1" x14ac:dyDescent="0.2">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15" customHeight="1" x14ac:dyDescent="0.2">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15" customHeight="1" x14ac:dyDescent="0.2">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15" customHeight="1" x14ac:dyDescent="0.2">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15" customHeight="1" x14ac:dyDescent="0.2">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15" customHeight="1" x14ac:dyDescent="0.2">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15" customHeight="1" x14ac:dyDescent="0.2">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15" customHeight="1" x14ac:dyDescent="0.2">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15" customHeight="1" x14ac:dyDescent="0.2">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15" customHeight="1" x14ac:dyDescent="0.2">
      <c r="A546" s="261">
        <v>546</v>
      </c>
      <c r="B546" s="289" t="s">
        <v>1872</v>
      </c>
      <c r="C546" s="289" t="s">
        <v>1218</v>
      </c>
      <c r="D546" s="550" t="s">
        <v>1217</v>
      </c>
      <c r="E546" s="549">
        <v>42682</v>
      </c>
      <c r="G546" s="550"/>
      <c r="H546" s="261"/>
      <c r="I546" s="298" t="s">
        <v>1900</v>
      </c>
      <c r="J546" s="350"/>
      <c r="K546" s="552"/>
      <c r="L546" s="552">
        <v>3874046</v>
      </c>
      <c r="O546" s="551"/>
    </row>
    <row r="547" spans="1:15" ht="13.15" customHeight="1" x14ac:dyDescent="0.2">
      <c r="A547" s="261">
        <v>547</v>
      </c>
      <c r="B547" s="289" t="s">
        <v>1872</v>
      </c>
      <c r="C547" s="289" t="s">
        <v>1218</v>
      </c>
      <c r="D547" s="550" t="s">
        <v>1217</v>
      </c>
      <c r="E547" s="549">
        <v>42682</v>
      </c>
      <c r="G547" s="550"/>
      <c r="H547" s="261"/>
      <c r="J547" s="350"/>
      <c r="K547" s="552"/>
      <c r="L547" s="552"/>
      <c r="O547" s="551"/>
    </row>
    <row r="548" spans="1:15" ht="13.15" customHeight="1" x14ac:dyDescent="0.2">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15" customHeight="1" x14ac:dyDescent="0.2">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15" customHeight="1" x14ac:dyDescent="0.2">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15" customHeight="1" x14ac:dyDescent="0.2">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15" customHeight="1" x14ac:dyDescent="0.2">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15" customHeight="1" x14ac:dyDescent="0.2">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15" customHeight="1" x14ac:dyDescent="0.2">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15" customHeight="1" x14ac:dyDescent="0.2">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15" customHeight="1" x14ac:dyDescent="0.2">
      <c r="A556" s="261">
        <v>556</v>
      </c>
      <c r="B556" s="289" t="s">
        <v>1872</v>
      </c>
      <c r="C556" s="289" t="s">
        <v>1273</v>
      </c>
      <c r="D556" s="550" t="s">
        <v>1272</v>
      </c>
      <c r="E556" s="549">
        <v>42682</v>
      </c>
      <c r="G556" s="550"/>
      <c r="H556" s="261"/>
      <c r="I556" s="298" t="s">
        <v>1900</v>
      </c>
      <c r="J556" s="350"/>
      <c r="K556" s="552"/>
      <c r="L556" s="552">
        <v>798319</v>
      </c>
      <c r="O556" s="551"/>
    </row>
    <row r="557" spans="1:15" ht="13.15" customHeight="1" x14ac:dyDescent="0.2">
      <c r="A557" s="261">
        <v>557</v>
      </c>
      <c r="B557" s="289" t="s">
        <v>1872</v>
      </c>
      <c r="C557" s="289" t="s">
        <v>1273</v>
      </c>
      <c r="D557" s="550" t="s">
        <v>1272</v>
      </c>
      <c r="E557" s="549">
        <v>42682</v>
      </c>
      <c r="G557" s="550"/>
      <c r="H557" s="261"/>
      <c r="J557" s="350"/>
      <c r="K557" s="552"/>
      <c r="L557" s="552"/>
      <c r="O557" s="551"/>
    </row>
    <row r="558" spans="1:15" ht="13.15" customHeight="1" x14ac:dyDescent="0.2">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15" customHeight="1" x14ac:dyDescent="0.2">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15" customHeight="1" x14ac:dyDescent="0.2">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15" customHeight="1" x14ac:dyDescent="0.2">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15" customHeight="1" x14ac:dyDescent="0.2">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15" customHeight="1" x14ac:dyDescent="0.2">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15" customHeight="1" x14ac:dyDescent="0.2">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15" customHeight="1" x14ac:dyDescent="0.2">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15" customHeight="1" x14ac:dyDescent="0.2">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15" customHeight="1" x14ac:dyDescent="0.2">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15" customHeight="1" x14ac:dyDescent="0.2">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15" customHeight="1" x14ac:dyDescent="0.2">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15" customHeight="1" x14ac:dyDescent="0.2">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15" customHeight="1" x14ac:dyDescent="0.2">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15" customHeight="1" x14ac:dyDescent="0.2">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15" customHeight="1" x14ac:dyDescent="0.2">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15" customHeight="1" x14ac:dyDescent="0.2">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15" customHeight="1" x14ac:dyDescent="0.2">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15" customHeight="1" x14ac:dyDescent="0.2">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15" customHeight="1" x14ac:dyDescent="0.2">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15" customHeight="1" x14ac:dyDescent="0.2">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15" customHeight="1" x14ac:dyDescent="0.2">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15" customHeight="1" x14ac:dyDescent="0.2">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15" customHeight="1" x14ac:dyDescent="0.2">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15" customHeight="1" x14ac:dyDescent="0.2">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15" customHeight="1" x14ac:dyDescent="0.2">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15" customHeight="1" x14ac:dyDescent="0.2">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15" customHeight="1" x14ac:dyDescent="0.2">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15" customHeight="1" x14ac:dyDescent="0.2">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15" customHeight="1" x14ac:dyDescent="0.2">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15" customHeight="1" x14ac:dyDescent="0.2">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15" customHeight="1" x14ac:dyDescent="0.2">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15" customHeight="1" x14ac:dyDescent="0.2">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15" customHeight="1" x14ac:dyDescent="0.2">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15" customHeight="1" x14ac:dyDescent="0.2">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15" customHeight="1" x14ac:dyDescent="0.2">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15" customHeight="1" x14ac:dyDescent="0.2">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15" customHeight="1" x14ac:dyDescent="0.2">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15" customHeight="1" x14ac:dyDescent="0.2">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15" customHeight="1" x14ac:dyDescent="0.2">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15" customHeight="1" x14ac:dyDescent="0.2">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15" customHeight="1" x14ac:dyDescent="0.2">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15" customHeight="1" x14ac:dyDescent="0.2">
      <c r="A600" s="261">
        <v>600</v>
      </c>
      <c r="B600" s="289" t="s">
        <v>1872</v>
      </c>
      <c r="C600" s="289" t="s">
        <v>1284</v>
      </c>
      <c r="D600" s="550" t="s">
        <v>1283</v>
      </c>
      <c r="E600" s="549">
        <v>42682</v>
      </c>
      <c r="F600" s="467"/>
      <c r="G600" s="550"/>
      <c r="H600" s="550"/>
      <c r="I600" s="298" t="s">
        <v>1900</v>
      </c>
      <c r="J600" s="557"/>
      <c r="K600" s="261"/>
      <c r="L600" s="552">
        <v>7721442</v>
      </c>
      <c r="O600" s="551"/>
    </row>
    <row r="601" spans="1:15" ht="13.15" customHeight="1" x14ac:dyDescent="0.2">
      <c r="A601" s="261">
        <v>601</v>
      </c>
      <c r="B601" s="289" t="s">
        <v>1872</v>
      </c>
      <c r="C601" s="289" t="s">
        <v>1284</v>
      </c>
      <c r="D601" s="550" t="s">
        <v>1283</v>
      </c>
      <c r="E601" s="549">
        <v>42682</v>
      </c>
      <c r="G601" s="550"/>
      <c r="H601" s="261"/>
      <c r="J601" s="557"/>
      <c r="K601" s="552"/>
      <c r="L601" s="552"/>
      <c r="O601" s="551"/>
    </row>
    <row r="602" spans="1:15" ht="13.15" customHeight="1" x14ac:dyDescent="0.2">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15" customHeight="1" x14ac:dyDescent="0.2">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15" customHeight="1" x14ac:dyDescent="0.2">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15" customHeight="1" x14ac:dyDescent="0.2">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15" customHeight="1" x14ac:dyDescent="0.2">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15" customHeight="1" x14ac:dyDescent="0.2">
      <c r="A607" s="261">
        <v>607</v>
      </c>
      <c r="B607" s="289" t="s">
        <v>1872</v>
      </c>
      <c r="C607" s="289" t="s">
        <v>1350</v>
      </c>
      <c r="D607" s="550" t="s">
        <v>1347</v>
      </c>
      <c r="E607" s="549">
        <v>42682</v>
      </c>
      <c r="G607" s="550"/>
      <c r="H607" s="550"/>
      <c r="I607" s="298" t="s">
        <v>1900</v>
      </c>
      <c r="J607" s="350"/>
      <c r="K607" s="552"/>
      <c r="L607" s="552">
        <v>4741564</v>
      </c>
      <c r="O607" s="551"/>
    </row>
    <row r="608" spans="1:15" ht="13.15" customHeight="1" x14ac:dyDescent="0.2">
      <c r="A608" s="261">
        <v>608</v>
      </c>
      <c r="B608" s="289" t="s">
        <v>1872</v>
      </c>
      <c r="C608" s="289" t="s">
        <v>1350</v>
      </c>
      <c r="D608" s="550" t="s">
        <v>1347</v>
      </c>
      <c r="E608" s="549">
        <v>42682</v>
      </c>
      <c r="G608" s="550"/>
      <c r="H608" s="261"/>
      <c r="J608" s="350"/>
      <c r="K608" s="552"/>
      <c r="L608" s="552"/>
      <c r="O608" s="551"/>
    </row>
    <row r="609" spans="1:15" ht="13.15" customHeight="1" x14ac:dyDescent="0.2">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15" customHeight="1" x14ac:dyDescent="0.2">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15" customHeight="1" x14ac:dyDescent="0.2">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15" customHeight="1" x14ac:dyDescent="0.2">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15" customHeight="1" x14ac:dyDescent="0.2">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15" customHeight="1" x14ac:dyDescent="0.2">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15" customHeight="1" x14ac:dyDescent="0.2">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15" customHeight="1" x14ac:dyDescent="0.2">
      <c r="A616" s="261">
        <v>616</v>
      </c>
      <c r="B616" s="289" t="s">
        <v>1872</v>
      </c>
      <c r="C616" s="289" t="s">
        <v>1382</v>
      </c>
      <c r="D616" s="550" t="s">
        <v>1381</v>
      </c>
      <c r="E616" s="549">
        <v>42682</v>
      </c>
      <c r="G616" s="550"/>
      <c r="H616" s="261"/>
      <c r="I616" s="298" t="s">
        <v>1900</v>
      </c>
      <c r="J616" s="350"/>
      <c r="K616" s="552"/>
      <c r="L616" s="552">
        <v>344360</v>
      </c>
      <c r="O616" s="551"/>
    </row>
    <row r="617" spans="1:15" ht="13.15" customHeight="1" x14ac:dyDescent="0.2">
      <c r="A617" s="261">
        <v>617</v>
      </c>
      <c r="B617" s="289" t="s">
        <v>1872</v>
      </c>
      <c r="C617" s="289" t="s">
        <v>1382</v>
      </c>
      <c r="D617" s="550" t="s">
        <v>1381</v>
      </c>
      <c r="E617" s="549">
        <v>42682</v>
      </c>
      <c r="G617" s="550"/>
      <c r="H617" s="261"/>
      <c r="J617" s="350"/>
      <c r="K617" s="552"/>
      <c r="L617" s="552"/>
      <c r="O617" s="551"/>
    </row>
    <row r="618" spans="1:15" ht="12.75" customHeight="1" x14ac:dyDescent="0.2">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15" customHeight="1" x14ac:dyDescent="0.2">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15" customHeight="1" x14ac:dyDescent="0.2">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15" customHeight="1" x14ac:dyDescent="0.2">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15" customHeight="1" x14ac:dyDescent="0.2">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15" customHeight="1" x14ac:dyDescent="0.2">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15" customHeight="1" x14ac:dyDescent="0.2">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15" customHeight="1" x14ac:dyDescent="0.2">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15" customHeight="1" x14ac:dyDescent="0.2">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15" customHeight="1" x14ac:dyDescent="0.2">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15" customHeight="1" x14ac:dyDescent="0.2">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15" customHeight="1" x14ac:dyDescent="0.2">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15" customHeight="1" x14ac:dyDescent="0.2">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15" customHeight="1" x14ac:dyDescent="0.2">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15" customHeight="1" x14ac:dyDescent="0.2">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15" customHeight="1" x14ac:dyDescent="0.2">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15" customHeight="1" x14ac:dyDescent="0.2">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15" customHeight="1" x14ac:dyDescent="0.2">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15" customHeight="1" x14ac:dyDescent="0.2">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15" customHeight="1" x14ac:dyDescent="0.2">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15" customHeight="1" x14ac:dyDescent="0.2">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15" customHeight="1" x14ac:dyDescent="0.2">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15" customHeight="1" x14ac:dyDescent="0.2">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15" customHeight="1" x14ac:dyDescent="0.2">
      <c r="A641" s="261">
        <v>641</v>
      </c>
      <c r="B641" s="289" t="s">
        <v>1872</v>
      </c>
      <c r="C641" s="289" t="s">
        <v>1394</v>
      </c>
      <c r="D641" s="550" t="s">
        <v>1393</v>
      </c>
      <c r="E641" s="549">
        <v>42682</v>
      </c>
      <c r="G641" s="550"/>
      <c r="H641" s="261"/>
      <c r="I641" s="298" t="s">
        <v>1900</v>
      </c>
      <c r="J641" s="350"/>
      <c r="K641" s="552"/>
      <c r="L641" s="552">
        <v>5496487</v>
      </c>
      <c r="O641" s="551"/>
    </row>
    <row r="642" spans="1:15" ht="13.15" customHeight="1" x14ac:dyDescent="0.2">
      <c r="A642" s="261">
        <v>642</v>
      </c>
      <c r="B642" s="289" t="s">
        <v>1872</v>
      </c>
      <c r="C642" s="289" t="s">
        <v>1394</v>
      </c>
      <c r="D642" s="550" t="s">
        <v>1393</v>
      </c>
      <c r="E642" s="549">
        <v>42682</v>
      </c>
      <c r="G642" s="550"/>
      <c r="H642" s="261"/>
      <c r="K642" s="552"/>
      <c r="L642" s="552"/>
      <c r="O642" s="551"/>
    </row>
    <row r="643" spans="1:15" ht="13.15" customHeight="1" x14ac:dyDescent="0.2">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15" customHeight="1" x14ac:dyDescent="0.2">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15" customHeight="1" x14ac:dyDescent="0.2">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15" customHeight="1" x14ac:dyDescent="0.2">
      <c r="A646" s="261">
        <v>646</v>
      </c>
      <c r="B646" s="289" t="s">
        <v>1872</v>
      </c>
      <c r="C646" s="289" t="s">
        <v>1456</v>
      </c>
      <c r="D646" s="550" t="s">
        <v>1455</v>
      </c>
      <c r="E646" s="549">
        <v>42682</v>
      </c>
      <c r="G646" s="550"/>
      <c r="H646" s="261"/>
      <c r="I646" s="298" t="s">
        <v>1900</v>
      </c>
      <c r="J646" s="350"/>
      <c r="K646" s="552"/>
      <c r="L646" s="296">
        <v>1452992</v>
      </c>
      <c r="O646" s="551"/>
    </row>
    <row r="647" spans="1:15" ht="13.15" customHeight="1" x14ac:dyDescent="0.2">
      <c r="A647" s="261">
        <v>647</v>
      </c>
      <c r="B647" s="289" t="s">
        <v>1872</v>
      </c>
      <c r="C647" s="289" t="s">
        <v>1456</v>
      </c>
      <c r="D647" s="550" t="s">
        <v>1455</v>
      </c>
      <c r="E647" s="549">
        <v>42682</v>
      </c>
      <c r="G647" s="550"/>
      <c r="H647" s="261"/>
      <c r="J647" s="557"/>
      <c r="K647" s="552"/>
      <c r="L647" s="571"/>
      <c r="O647" s="551"/>
    </row>
    <row r="648" spans="1:15" ht="13.15" customHeight="1" x14ac:dyDescent="0.2">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15" customHeight="1" x14ac:dyDescent="0.2">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15" customHeight="1" x14ac:dyDescent="0.2">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15" customHeight="1" x14ac:dyDescent="0.2">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15" customHeight="1" x14ac:dyDescent="0.2">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15" customHeight="1" x14ac:dyDescent="0.2">
      <c r="A653" s="261">
        <v>653</v>
      </c>
      <c r="B653" s="289" t="s">
        <v>1872</v>
      </c>
      <c r="C653" s="289" t="s">
        <v>1474</v>
      </c>
      <c r="D653" s="550" t="s">
        <v>1473</v>
      </c>
      <c r="E653" s="549">
        <v>42682</v>
      </c>
      <c r="G653" s="550"/>
      <c r="H653" s="550"/>
      <c r="I653" s="298" t="s">
        <v>1900</v>
      </c>
      <c r="J653" s="557"/>
      <c r="K653" s="552"/>
      <c r="L653" s="552">
        <v>2001336</v>
      </c>
      <c r="O653" s="551"/>
    </row>
    <row r="654" spans="1:15" ht="13.15" customHeight="1" x14ac:dyDescent="0.2">
      <c r="A654" s="261">
        <v>654</v>
      </c>
      <c r="B654" s="289" t="s">
        <v>1872</v>
      </c>
      <c r="C654" s="289" t="s">
        <v>1474</v>
      </c>
      <c r="D654" s="550" t="s">
        <v>1473</v>
      </c>
      <c r="E654" s="549">
        <v>42682</v>
      </c>
      <c r="G654" s="550"/>
      <c r="H654" s="261"/>
      <c r="J654" s="557"/>
      <c r="K654" s="552"/>
      <c r="L654" s="552"/>
      <c r="O654" s="551"/>
    </row>
    <row r="655" spans="1:15" ht="13.15" customHeight="1" x14ac:dyDescent="0.2">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15" customHeight="1" x14ac:dyDescent="0.2">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15" customHeight="1" x14ac:dyDescent="0.2">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15" customHeight="1" x14ac:dyDescent="0.2">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15" customHeight="1" x14ac:dyDescent="0.2">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15" customHeight="1" x14ac:dyDescent="0.2">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15" customHeight="1" x14ac:dyDescent="0.2">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15" customHeight="1" x14ac:dyDescent="0.2">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15" customHeight="1" x14ac:dyDescent="0.2">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15" customHeight="1" x14ac:dyDescent="0.2">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15" customHeight="1" x14ac:dyDescent="0.2">
      <c r="A665" s="261">
        <v>665</v>
      </c>
      <c r="B665" s="289" t="s">
        <v>1872</v>
      </c>
      <c r="C665" s="289" t="s">
        <v>1501</v>
      </c>
      <c r="D665" s="550" t="s">
        <v>1500</v>
      </c>
      <c r="E665" s="549">
        <v>42682</v>
      </c>
      <c r="G665" s="550"/>
      <c r="H665" s="261"/>
      <c r="I665" s="298" t="s">
        <v>1900</v>
      </c>
      <c r="J665" s="557"/>
      <c r="K665" s="261"/>
      <c r="L665" s="552">
        <v>6165478</v>
      </c>
      <c r="O665" s="551"/>
    </row>
    <row r="666" spans="1:15" ht="13.15" customHeight="1" x14ac:dyDescent="0.2">
      <c r="A666" s="261">
        <v>666</v>
      </c>
      <c r="B666" s="289" t="s">
        <v>1872</v>
      </c>
      <c r="C666" s="289" t="s">
        <v>1501</v>
      </c>
      <c r="D666" s="550" t="s">
        <v>1500</v>
      </c>
      <c r="E666" s="549">
        <v>42682</v>
      </c>
      <c r="G666" s="550"/>
      <c r="H666" s="261"/>
      <c r="K666" s="552"/>
      <c r="L666" s="552"/>
      <c r="O666" s="551"/>
    </row>
    <row r="667" spans="1:15" ht="13.15" customHeight="1" x14ac:dyDescent="0.2">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15" customHeight="1" x14ac:dyDescent="0.2">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15" customHeight="1" x14ac:dyDescent="0.2">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15" customHeight="1" x14ac:dyDescent="0.2">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15" customHeight="1" x14ac:dyDescent="0.2">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15" customHeight="1" x14ac:dyDescent="0.2">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15" customHeight="1" x14ac:dyDescent="0.2">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15" customHeight="1" x14ac:dyDescent="0.2">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15" customHeight="1" x14ac:dyDescent="0.2">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15" customHeight="1" x14ac:dyDescent="0.2">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15" customHeight="1" x14ac:dyDescent="0.2">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15" customHeight="1" x14ac:dyDescent="0.2">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15" customHeight="1" x14ac:dyDescent="0.2">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15" customHeight="1" x14ac:dyDescent="0.2">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15" customHeight="1" x14ac:dyDescent="0.2">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15" customHeight="1" x14ac:dyDescent="0.2">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15" customHeight="1" x14ac:dyDescent="0.2">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15" customHeight="1" x14ac:dyDescent="0.2">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15" customHeight="1" x14ac:dyDescent="0.2">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15" customHeight="1" x14ac:dyDescent="0.2">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15" customHeight="1" x14ac:dyDescent="0.2">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15" customHeight="1" x14ac:dyDescent="0.2">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15" customHeight="1" x14ac:dyDescent="0.2">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15" customHeight="1" x14ac:dyDescent="0.2">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15" customHeight="1" x14ac:dyDescent="0.2">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15" customHeight="1" x14ac:dyDescent="0.2">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15" customHeight="1" x14ac:dyDescent="0.2">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15" customHeight="1" x14ac:dyDescent="0.2">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15" customHeight="1" x14ac:dyDescent="0.2">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15" customHeight="1" x14ac:dyDescent="0.2">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15" customHeight="1" x14ac:dyDescent="0.2">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15" customHeight="1" x14ac:dyDescent="0.2">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15" customHeight="1" x14ac:dyDescent="0.2">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15" customHeight="1" x14ac:dyDescent="0.2">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15" customHeight="1" x14ac:dyDescent="0.2">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15" customHeight="1" x14ac:dyDescent="0.2">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15" customHeight="1" x14ac:dyDescent="0.2">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15" customHeight="1" x14ac:dyDescent="0.2">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15" customHeight="1" x14ac:dyDescent="0.2">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15" customHeight="1" x14ac:dyDescent="0.2">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15" customHeight="1" x14ac:dyDescent="0.2">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15" customHeight="1" x14ac:dyDescent="0.2">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15" customHeight="1" x14ac:dyDescent="0.2">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15" customHeight="1" x14ac:dyDescent="0.2">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15" customHeight="1" x14ac:dyDescent="0.2">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15" customHeight="1" x14ac:dyDescent="0.2">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15" customHeight="1" x14ac:dyDescent="0.2">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15" customHeight="1" x14ac:dyDescent="0.2">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15" customHeight="1" x14ac:dyDescent="0.2">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15" customHeight="1" x14ac:dyDescent="0.2">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15" customHeight="1" x14ac:dyDescent="0.2">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15" customHeight="1" x14ac:dyDescent="0.2">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15" customHeight="1" x14ac:dyDescent="0.2">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15" customHeight="1" x14ac:dyDescent="0.2">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15" customHeight="1" x14ac:dyDescent="0.2">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15" customHeight="1" x14ac:dyDescent="0.2">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15" customHeight="1" x14ac:dyDescent="0.2">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15" customHeight="1" x14ac:dyDescent="0.2">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15" customHeight="1" x14ac:dyDescent="0.2">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15" customHeight="1" x14ac:dyDescent="0.2">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15" customHeight="1" x14ac:dyDescent="0.2">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15" customHeight="1" x14ac:dyDescent="0.2">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15" customHeight="1" x14ac:dyDescent="0.2">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15" customHeight="1" x14ac:dyDescent="0.2">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15" customHeight="1" x14ac:dyDescent="0.2">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15" customHeight="1" x14ac:dyDescent="0.2">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15" customHeight="1" x14ac:dyDescent="0.2">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15" customHeight="1" x14ac:dyDescent="0.2">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15" customHeight="1" x14ac:dyDescent="0.2">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15" customHeight="1" x14ac:dyDescent="0.2">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15" customHeight="1" x14ac:dyDescent="0.2">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15" customHeight="1" x14ac:dyDescent="0.2">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15" customHeight="1" x14ac:dyDescent="0.2">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15" customHeight="1" x14ac:dyDescent="0.2">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15" customHeight="1" x14ac:dyDescent="0.2">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15" customHeight="1" x14ac:dyDescent="0.2">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15" customHeight="1" x14ac:dyDescent="0.2">
      <c r="A743" s="261">
        <v>743</v>
      </c>
      <c r="B743" s="289" t="s">
        <v>1872</v>
      </c>
      <c r="C743" s="289" t="s">
        <v>1547</v>
      </c>
      <c r="D743" s="550" t="s">
        <v>1546</v>
      </c>
      <c r="E743" s="549">
        <v>42682</v>
      </c>
      <c r="G743" s="550"/>
      <c r="H743" s="261"/>
      <c r="J743" s="350"/>
      <c r="K743" s="552"/>
      <c r="L743" s="552"/>
      <c r="O743" s="551"/>
    </row>
    <row r="744" spans="1:16005" ht="13.15" customHeight="1" x14ac:dyDescent="0.2">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15" customHeight="1" x14ac:dyDescent="0.2">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15" customHeight="1" x14ac:dyDescent="0.2">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15" customHeight="1" x14ac:dyDescent="0.2">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15" customHeight="1" x14ac:dyDescent="0.2">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15" customHeight="1" x14ac:dyDescent="0.2">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15" customHeight="1" x14ac:dyDescent="0.2">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15" customHeight="1" x14ac:dyDescent="0.2">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2">
      <c r="A752" s="261">
        <v>752</v>
      </c>
      <c r="B752" s="289" t="s">
        <v>1872</v>
      </c>
      <c r="C752" s="289" t="s">
        <v>1557</v>
      </c>
      <c r="D752" s="550" t="s">
        <v>1556</v>
      </c>
      <c r="E752" s="549">
        <v>42682</v>
      </c>
      <c r="G752" s="550"/>
      <c r="H752" s="261"/>
      <c r="J752" s="350"/>
      <c r="K752" s="552"/>
      <c r="L752" s="552"/>
      <c r="O752" s="551"/>
    </row>
    <row r="753" spans="1:16005" ht="13.15" customHeight="1" x14ac:dyDescent="0.2">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15" customHeight="1" x14ac:dyDescent="0.2">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15" customHeight="1" x14ac:dyDescent="0.2">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15" customHeight="1" x14ac:dyDescent="0.2">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15" customHeight="1" x14ac:dyDescent="0.2">
      <c r="A757" s="261">
        <v>757</v>
      </c>
      <c r="B757" s="289" t="s">
        <v>1872</v>
      </c>
      <c r="C757" s="289" t="s">
        <v>1579</v>
      </c>
      <c r="D757" s="550" t="s">
        <v>1578</v>
      </c>
      <c r="E757" s="549">
        <v>42682</v>
      </c>
      <c r="F757" s="281"/>
      <c r="G757" s="550"/>
      <c r="H757" s="261"/>
      <c r="I757" s="298" t="s">
        <v>1900</v>
      </c>
      <c r="K757" s="552"/>
      <c r="L757" s="552">
        <v>370093</v>
      </c>
      <c r="O757" s="551"/>
    </row>
    <row r="758" spans="1:16005" ht="13.15" customHeight="1" x14ac:dyDescent="0.2">
      <c r="A758" s="261">
        <v>758</v>
      </c>
      <c r="B758" s="289" t="s">
        <v>1872</v>
      </c>
      <c r="C758" s="289" t="s">
        <v>1579</v>
      </c>
      <c r="D758" s="550" t="s">
        <v>1578</v>
      </c>
      <c r="E758" s="549">
        <v>42682</v>
      </c>
      <c r="G758" s="550"/>
      <c r="H758" s="261"/>
      <c r="J758" s="350"/>
      <c r="K758" s="552"/>
      <c r="L758" s="552"/>
      <c r="O758" s="551"/>
    </row>
    <row r="759" spans="1:16005" ht="13.15" customHeight="1" x14ac:dyDescent="0.2">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15" customHeight="1" x14ac:dyDescent="0.2">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15" customHeight="1" x14ac:dyDescent="0.2">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15" customHeight="1" x14ac:dyDescent="0.2">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15" customHeight="1" x14ac:dyDescent="0.2">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15" customHeight="1" x14ac:dyDescent="0.2">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15" customHeight="1" x14ac:dyDescent="0.2">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15" customHeight="1" x14ac:dyDescent="0.2">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15" customHeight="1" x14ac:dyDescent="0.2">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15" customHeight="1" x14ac:dyDescent="0.2">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15" customHeight="1" x14ac:dyDescent="0.2">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15" customHeight="1" x14ac:dyDescent="0.2">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15" customHeight="1" x14ac:dyDescent="0.2">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15" customHeight="1" x14ac:dyDescent="0.2">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15" customHeight="1" x14ac:dyDescent="0.2">
      <c r="A773" s="261">
        <v>773</v>
      </c>
      <c r="B773" s="289" t="s">
        <v>1872</v>
      </c>
      <c r="C773" s="289" t="s">
        <v>1710</v>
      </c>
      <c r="D773" s="550" t="s">
        <v>1709</v>
      </c>
      <c r="E773" s="549">
        <v>42682</v>
      </c>
      <c r="F773" s="550"/>
      <c r="G773" s="261"/>
      <c r="H773" s="261"/>
      <c r="I773" s="298" t="s">
        <v>1900</v>
      </c>
      <c r="K773" s="552"/>
      <c r="L773" s="552">
        <v>2508027</v>
      </c>
      <c r="O773" s="551"/>
    </row>
    <row r="774" spans="1:15" ht="13.15" customHeight="1" x14ac:dyDescent="0.2">
      <c r="A774" s="261">
        <v>774</v>
      </c>
      <c r="B774" s="289" t="s">
        <v>1872</v>
      </c>
      <c r="C774" s="289" t="s">
        <v>1710</v>
      </c>
      <c r="D774" s="550" t="s">
        <v>1709</v>
      </c>
      <c r="E774" s="549">
        <v>42682</v>
      </c>
      <c r="F774" s="281"/>
      <c r="G774" s="550"/>
      <c r="H774" s="261"/>
      <c r="J774" s="350"/>
      <c r="K774" s="552"/>
      <c r="L774" s="552"/>
      <c r="O774" s="551"/>
    </row>
    <row r="775" spans="1:15" ht="13.15" customHeight="1" x14ac:dyDescent="0.2">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15" customHeight="1" x14ac:dyDescent="0.2">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15" customHeight="1" x14ac:dyDescent="0.2">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15" customHeight="1" x14ac:dyDescent="0.2">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15" customHeight="1" x14ac:dyDescent="0.2">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15" customHeight="1" x14ac:dyDescent="0.2">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15" customHeight="1" x14ac:dyDescent="0.2">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15" customHeight="1" x14ac:dyDescent="0.2">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15" customHeight="1" x14ac:dyDescent="0.2">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15" customHeight="1" x14ac:dyDescent="0.2">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15" customHeight="1" x14ac:dyDescent="0.2">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15" customHeight="1" x14ac:dyDescent="0.2">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15" customHeight="1" x14ac:dyDescent="0.2">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15" customHeight="1" x14ac:dyDescent="0.2">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15" customHeight="1" x14ac:dyDescent="0.2">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15" customHeight="1" x14ac:dyDescent="0.2">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15" customHeight="1" x14ac:dyDescent="0.2">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15" customHeight="1" x14ac:dyDescent="0.2">
      <c r="A792" s="261">
        <v>792</v>
      </c>
      <c r="B792" s="289" t="s">
        <v>1872</v>
      </c>
      <c r="C792" s="289" t="s">
        <v>1583</v>
      </c>
      <c r="D792" s="550" t="s">
        <v>58</v>
      </c>
      <c r="E792" s="549">
        <v>42682</v>
      </c>
      <c r="F792" s="281"/>
      <c r="G792" s="550"/>
      <c r="H792" s="261"/>
      <c r="I792" s="298" t="s">
        <v>1900</v>
      </c>
      <c r="J792" s="350"/>
      <c r="K792" s="552"/>
      <c r="L792" s="552">
        <v>8969226</v>
      </c>
      <c r="O792" s="551"/>
    </row>
    <row r="793" spans="1:15" ht="13.15" customHeight="1" x14ac:dyDescent="0.2">
      <c r="A793" s="261">
        <v>793</v>
      </c>
      <c r="B793" s="289" t="s">
        <v>1872</v>
      </c>
      <c r="C793" s="289" t="s">
        <v>1583</v>
      </c>
      <c r="D793" s="550" t="s">
        <v>58</v>
      </c>
      <c r="E793" s="549">
        <v>42682</v>
      </c>
      <c r="F793" s="281"/>
      <c r="G793" s="550"/>
      <c r="H793" s="261"/>
      <c r="J793" s="350"/>
      <c r="K793" s="552"/>
      <c r="L793" s="552"/>
      <c r="O793" s="551"/>
    </row>
    <row r="794" spans="1:15" ht="13.15" customHeight="1" x14ac:dyDescent="0.2">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15" customHeight="1" x14ac:dyDescent="0.2">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15" customHeight="1" x14ac:dyDescent="0.2">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15" customHeight="1" x14ac:dyDescent="0.2">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15" customHeight="1" x14ac:dyDescent="0.2">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15" customHeight="1" x14ac:dyDescent="0.2">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15" customHeight="1" x14ac:dyDescent="0.2">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15" customHeight="1" x14ac:dyDescent="0.2">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15" customHeight="1" x14ac:dyDescent="0.2">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15" customHeight="1" x14ac:dyDescent="0.2">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15" customHeight="1" x14ac:dyDescent="0.2">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15" customHeight="1" x14ac:dyDescent="0.2">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15" customHeight="1" x14ac:dyDescent="0.2">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15" customHeight="1" x14ac:dyDescent="0.2">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15" customHeight="1" x14ac:dyDescent="0.2">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15" customHeight="1" x14ac:dyDescent="0.2">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15" customHeight="1" x14ac:dyDescent="0.2">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15" customHeight="1" x14ac:dyDescent="0.2">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15" customHeight="1" x14ac:dyDescent="0.2">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15" customHeight="1" x14ac:dyDescent="0.2">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15" customHeight="1" x14ac:dyDescent="0.2">
      <c r="A814" s="261">
        <v>814</v>
      </c>
      <c r="B814" s="289" t="s">
        <v>1872</v>
      </c>
      <c r="C814" s="289" t="s">
        <v>1737</v>
      </c>
      <c r="D814" s="328" t="s">
        <v>1736</v>
      </c>
      <c r="E814" s="549">
        <v>42682</v>
      </c>
      <c r="H814" s="261"/>
      <c r="I814" s="298" t="s">
        <v>1900</v>
      </c>
      <c r="L814" s="296">
        <v>1131430</v>
      </c>
      <c r="O814" s="551"/>
    </row>
    <row r="815" spans="1:15" ht="12.75" customHeight="1" x14ac:dyDescent="0.2">
      <c r="A815" s="261">
        <v>815</v>
      </c>
      <c r="B815" s="289" t="s">
        <v>1872</v>
      </c>
      <c r="C815" s="289" t="s">
        <v>1737</v>
      </c>
      <c r="D815" s="328" t="s">
        <v>1736</v>
      </c>
      <c r="E815" s="549">
        <v>42682</v>
      </c>
      <c r="H815" s="261"/>
      <c r="O815" s="551"/>
    </row>
    <row r="816" spans="1:15" ht="13.15" customHeight="1" x14ac:dyDescent="0.2">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15" customHeight="1" x14ac:dyDescent="0.2">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15" customHeight="1" x14ac:dyDescent="0.2">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15" customHeight="1" x14ac:dyDescent="0.2">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15" customHeight="1" x14ac:dyDescent="0.2">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15" customHeight="1" x14ac:dyDescent="0.2">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15" customHeight="1" x14ac:dyDescent="0.2">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15" customHeight="1" x14ac:dyDescent="0.2">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15" customHeight="1" x14ac:dyDescent="0.2">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15" customHeight="1" x14ac:dyDescent="0.2">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15" customHeight="1" x14ac:dyDescent="0.2">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15" customHeight="1" x14ac:dyDescent="0.2">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15" customHeight="1" x14ac:dyDescent="0.2">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15" customHeight="1" x14ac:dyDescent="0.2">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15" customHeight="1" x14ac:dyDescent="0.2">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15" customHeight="1" x14ac:dyDescent="0.2">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15" customHeight="1" x14ac:dyDescent="0.2">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15" customHeight="1" x14ac:dyDescent="0.2">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15" customHeight="1" x14ac:dyDescent="0.2">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15" customHeight="1" x14ac:dyDescent="0.2">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15" customHeight="1" x14ac:dyDescent="0.2">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15" customHeight="1" x14ac:dyDescent="0.2">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15" customHeight="1" x14ac:dyDescent="0.2">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15" customHeight="1" x14ac:dyDescent="0.2">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15" customHeight="1" x14ac:dyDescent="0.2">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15" customHeight="1" x14ac:dyDescent="0.2">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15" customHeight="1" x14ac:dyDescent="0.2">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15" customHeight="1" x14ac:dyDescent="0.2">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15" customHeight="1" x14ac:dyDescent="0.2">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15" customHeight="1" x14ac:dyDescent="0.2">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15" customHeight="1" x14ac:dyDescent="0.2">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15" customHeight="1" x14ac:dyDescent="0.2">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15" customHeight="1" x14ac:dyDescent="0.2">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15" customHeight="1" x14ac:dyDescent="0.2">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15" customHeight="1" x14ac:dyDescent="0.2">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15" customHeight="1" x14ac:dyDescent="0.2">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15" customHeight="1" x14ac:dyDescent="0.2">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15" customHeight="1" x14ac:dyDescent="0.2">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15" customHeight="1" x14ac:dyDescent="0.2">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15" customHeight="1" x14ac:dyDescent="0.2">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15" customHeight="1" x14ac:dyDescent="0.2">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15" customHeight="1" x14ac:dyDescent="0.2">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15" customHeight="1" x14ac:dyDescent="0.2">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15" customHeight="1" x14ac:dyDescent="0.2">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15" customHeight="1" x14ac:dyDescent="0.2">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15" customHeight="1" x14ac:dyDescent="0.2">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15" customHeight="1" x14ac:dyDescent="0.2">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15" customHeight="1" x14ac:dyDescent="0.2">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15" customHeight="1" x14ac:dyDescent="0.2">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15" customHeight="1" x14ac:dyDescent="0.2">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15" customHeight="1" x14ac:dyDescent="0.2">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15" customHeight="1" x14ac:dyDescent="0.2">
      <c r="A867" s="261">
        <v>867</v>
      </c>
      <c r="B867" s="289" t="s">
        <v>1872</v>
      </c>
      <c r="C867" s="289" t="s">
        <v>1762</v>
      </c>
      <c r="D867" s="328" t="s">
        <v>1761</v>
      </c>
      <c r="E867" s="549">
        <v>42682</v>
      </c>
      <c r="H867" s="261"/>
      <c r="I867" s="561"/>
      <c r="J867" s="350"/>
      <c r="K867" s="552"/>
      <c r="O867" s="551"/>
    </row>
    <row r="868" spans="1:16005" ht="13.15" customHeight="1" x14ac:dyDescent="0.2">
      <c r="A868" s="261">
        <v>868</v>
      </c>
      <c r="B868" s="289" t="s">
        <v>1872</v>
      </c>
      <c r="C868" s="289" t="s">
        <v>1762</v>
      </c>
      <c r="D868" s="328" t="s">
        <v>1761</v>
      </c>
      <c r="E868" s="549">
        <v>42682</v>
      </c>
      <c r="H868" s="261"/>
      <c r="O868" s="551"/>
    </row>
    <row r="869" spans="1:16005" ht="13.15" customHeight="1" x14ac:dyDescent="0.2">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15" customHeight="1" x14ac:dyDescent="0.2">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15" customHeight="1" x14ac:dyDescent="0.2">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15" customHeight="1" x14ac:dyDescent="0.2">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15" customHeight="1" x14ac:dyDescent="0.2">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15" customHeight="1" x14ac:dyDescent="0.2">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15" customHeight="1" x14ac:dyDescent="0.2">
      <c r="A875" s="261">
        <v>875</v>
      </c>
      <c r="B875" s="289" t="s">
        <v>1872</v>
      </c>
      <c r="C875" s="289" t="s">
        <v>322</v>
      </c>
      <c r="D875" s="328" t="s">
        <v>1780</v>
      </c>
      <c r="E875" s="549">
        <v>42682</v>
      </c>
      <c r="H875" s="328"/>
      <c r="I875" s="298" t="s">
        <v>1900</v>
      </c>
      <c r="L875" s="296">
        <v>3984631</v>
      </c>
      <c r="O875" s="551"/>
    </row>
    <row r="876" spans="1:16005" ht="13.15" customHeight="1" x14ac:dyDescent="0.2">
      <c r="A876" s="261">
        <v>876</v>
      </c>
      <c r="B876" s="289" t="s">
        <v>1872</v>
      </c>
      <c r="C876" s="289" t="s">
        <v>322</v>
      </c>
      <c r="D876" s="328" t="s">
        <v>1780</v>
      </c>
      <c r="E876" s="549">
        <v>42682</v>
      </c>
      <c r="H876" s="261"/>
      <c r="O876" s="551"/>
    </row>
    <row r="877" spans="1:16005" ht="13.15" customHeight="1" x14ac:dyDescent="0.2">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15" customHeight="1" x14ac:dyDescent="0.2">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15" customHeight="1" x14ac:dyDescent="0.2">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15" customHeight="1" x14ac:dyDescent="0.2">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15" customHeight="1" x14ac:dyDescent="0.2">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15" customHeight="1" x14ac:dyDescent="0.2">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15" customHeight="1" x14ac:dyDescent="0.2">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15" customHeight="1" x14ac:dyDescent="0.2">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15" customHeight="1" x14ac:dyDescent="0.2">
      <c r="A885" s="261">
        <v>885</v>
      </c>
      <c r="B885" s="289" t="s">
        <v>1872</v>
      </c>
      <c r="C885" s="289" t="s">
        <v>1663</v>
      </c>
      <c r="D885" s="328" t="s">
        <v>1804</v>
      </c>
      <c r="E885" s="549">
        <v>42682</v>
      </c>
      <c r="H885" s="328"/>
      <c r="I885" s="298" t="s">
        <v>1900</v>
      </c>
      <c r="L885" s="296">
        <v>3317019</v>
      </c>
      <c r="O885" s="551"/>
    </row>
    <row r="886" spans="1:16005" ht="13.15" customHeight="1" x14ac:dyDescent="0.2">
      <c r="A886" s="261">
        <v>886</v>
      </c>
      <c r="B886" s="289" t="s">
        <v>1872</v>
      </c>
      <c r="C886" s="289" t="s">
        <v>1663</v>
      </c>
      <c r="D886" s="328" t="s">
        <v>1804</v>
      </c>
      <c r="E886" s="549">
        <v>42682</v>
      </c>
      <c r="H886" s="261"/>
      <c r="O886" s="551"/>
    </row>
    <row r="887" spans="1:16005" ht="13.15" customHeight="1" x14ac:dyDescent="0.2">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15" customHeight="1" x14ac:dyDescent="0.2">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15" customHeight="1" x14ac:dyDescent="0.2">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15" customHeight="1" x14ac:dyDescent="0.2">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15" customHeight="1" x14ac:dyDescent="0.2">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15" customHeight="1" x14ac:dyDescent="0.2">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15" customHeight="1" x14ac:dyDescent="0.2">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15" customHeight="1" x14ac:dyDescent="0.2">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15" customHeight="1" x14ac:dyDescent="0.2">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15" customHeight="1" x14ac:dyDescent="0.2">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15" customHeight="1" x14ac:dyDescent="0.2">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15" customHeight="1" x14ac:dyDescent="0.2">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15" customHeight="1" x14ac:dyDescent="0.2">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15" customHeight="1" x14ac:dyDescent="0.2">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15" customHeight="1" x14ac:dyDescent="0.2">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15" customHeight="1" x14ac:dyDescent="0.2">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15" customHeight="1" x14ac:dyDescent="0.2">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15" customHeight="1" x14ac:dyDescent="0.2">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15" customHeight="1" x14ac:dyDescent="0.2">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15" customHeight="1" x14ac:dyDescent="0.2">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15" customHeight="1" x14ac:dyDescent="0.2">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15" customHeight="1" x14ac:dyDescent="0.2">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15" customHeight="1" x14ac:dyDescent="0.2">
      <c r="A909" s="261">
        <v>909</v>
      </c>
      <c r="B909" s="289" t="s">
        <v>1872</v>
      </c>
      <c r="C909" s="289" t="s">
        <v>1842</v>
      </c>
      <c r="D909" s="328" t="s">
        <v>1841</v>
      </c>
      <c r="E909" s="549">
        <v>42682</v>
      </c>
      <c r="H909" s="261"/>
      <c r="I909" s="298" t="s">
        <v>1900</v>
      </c>
      <c r="L909" s="296">
        <v>714423</v>
      </c>
      <c r="O909" s="551"/>
    </row>
    <row r="910" spans="1:15" ht="13.15" customHeight="1" x14ac:dyDescent="0.2">
      <c r="A910" s="261">
        <v>910</v>
      </c>
      <c r="B910" s="289" t="s">
        <v>1872</v>
      </c>
      <c r="C910" s="289" t="s">
        <v>1842</v>
      </c>
      <c r="D910" s="328" t="s">
        <v>1841</v>
      </c>
      <c r="E910" s="549">
        <v>42682</v>
      </c>
      <c r="H910" s="261"/>
      <c r="O910" s="551"/>
    </row>
    <row r="911" spans="1:15" ht="13.15" customHeight="1" x14ac:dyDescent="0.2">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15" customHeight="1" x14ac:dyDescent="0.2">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15" customHeight="1" x14ac:dyDescent="0.2">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15" customHeight="1" x14ac:dyDescent="0.2">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15" customHeight="1" x14ac:dyDescent="0.2">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15" customHeight="1" x14ac:dyDescent="0.2">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15" customHeight="1" x14ac:dyDescent="0.2">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15" customHeight="1" x14ac:dyDescent="0.2">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15" customHeight="1" x14ac:dyDescent="0.2">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15" customHeight="1" x14ac:dyDescent="0.2">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15" customHeight="1" x14ac:dyDescent="0.2">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15" customHeight="1" x14ac:dyDescent="0.2">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15" customHeight="1" x14ac:dyDescent="0.2">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15" customHeight="1" x14ac:dyDescent="0.2">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15" customHeight="1" x14ac:dyDescent="0.2">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15" customHeight="1" x14ac:dyDescent="0.2">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15" customHeight="1" x14ac:dyDescent="0.2">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15" customHeight="1" x14ac:dyDescent="0.2">
      <c r="A928" s="261">
        <v>928</v>
      </c>
      <c r="B928" s="289" t="s">
        <v>1872</v>
      </c>
      <c r="C928" s="289" t="s">
        <v>1847</v>
      </c>
      <c r="D928" s="328" t="s">
        <v>1846</v>
      </c>
      <c r="E928" s="549">
        <v>42682</v>
      </c>
      <c r="H928" s="328"/>
      <c r="I928" s="298" t="s">
        <v>1900</v>
      </c>
      <c r="L928" s="296">
        <v>2976150</v>
      </c>
      <c r="O928" s="551"/>
    </row>
    <row r="929" spans="1:15" ht="13.15" customHeight="1" x14ac:dyDescent="0.2">
      <c r="A929" s="261">
        <v>929</v>
      </c>
      <c r="B929" s="289" t="s">
        <v>1872</v>
      </c>
      <c r="C929" s="289" t="s">
        <v>1847</v>
      </c>
      <c r="D929" s="328" t="s">
        <v>1846</v>
      </c>
      <c r="E929" s="549">
        <v>42682</v>
      </c>
      <c r="H929" s="261"/>
      <c r="O929" s="551"/>
    </row>
    <row r="930" spans="1:15" ht="13.15" customHeight="1" x14ac:dyDescent="0.2">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15" customHeight="1" x14ac:dyDescent="0.2">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15" customHeight="1" x14ac:dyDescent="0.2">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15" customHeight="1" x14ac:dyDescent="0.2">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15" customHeight="1" x14ac:dyDescent="0.2">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15" customHeight="1" x14ac:dyDescent="0.2">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15" customHeight="1" x14ac:dyDescent="0.2">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15" customHeight="1" x14ac:dyDescent="0.2">
      <c r="A937" s="261">
        <v>937</v>
      </c>
      <c r="B937" s="289" t="s">
        <v>1872</v>
      </c>
      <c r="C937" s="289" t="s">
        <v>1861</v>
      </c>
      <c r="D937" s="328" t="s">
        <v>1860</v>
      </c>
      <c r="E937" s="549">
        <v>42682</v>
      </c>
      <c r="F937" s="467"/>
      <c r="H937" s="328"/>
      <c r="I937" s="298" t="s">
        <v>1900</v>
      </c>
      <c r="L937" s="296">
        <v>255849</v>
      </c>
      <c r="O937" s="551"/>
    </row>
    <row r="938" spans="1:15" ht="13.15" customHeight="1" x14ac:dyDescent="0.2">
      <c r="A938" s="261">
        <v>938</v>
      </c>
      <c r="B938" s="289" t="s">
        <v>1872</v>
      </c>
      <c r="C938" s="289" t="s">
        <v>1861</v>
      </c>
      <c r="D938" s="328" t="s">
        <v>1860</v>
      </c>
      <c r="E938" s="549">
        <v>42682</v>
      </c>
      <c r="F938" s="467"/>
      <c r="H938" s="261"/>
      <c r="J938" s="557"/>
      <c r="O938" s="551"/>
    </row>
    <row r="939" spans="1:15" ht="13.15" customHeight="1" x14ac:dyDescent="0.2">
      <c r="F939" s="467"/>
      <c r="H939" s="261"/>
      <c r="J939" s="557"/>
      <c r="O939" s="551"/>
    </row>
    <row r="940" spans="1:15" ht="13.15" customHeight="1" x14ac:dyDescent="0.2">
      <c r="F940" s="467"/>
      <c r="H940" s="261"/>
      <c r="J940" s="557"/>
      <c r="O940" s="551"/>
    </row>
    <row r="941" spans="1:15" ht="13.15" customHeight="1" x14ac:dyDescent="0.2">
      <c r="F941" s="467"/>
      <c r="H941" s="261"/>
      <c r="J941" s="557"/>
      <c r="O941" s="551"/>
    </row>
    <row r="942" spans="1:15" s="506" customFormat="1" ht="13.15" customHeight="1" x14ac:dyDescent="0.2">
      <c r="A942" s="261"/>
      <c r="B942" s="563"/>
      <c r="C942" s="563"/>
      <c r="D942" s="328"/>
      <c r="E942" s="564"/>
      <c r="F942" s="565"/>
      <c r="G942" s="328"/>
      <c r="H942" s="261"/>
      <c r="I942" s="298"/>
      <c r="J942" s="557"/>
      <c r="K942" s="296"/>
      <c r="L942" s="296"/>
      <c r="M942" s="295"/>
      <c r="N942" s="562"/>
      <c r="O942" s="551"/>
    </row>
    <row r="943" spans="1:15" ht="13.15" customHeight="1" x14ac:dyDescent="0.2">
      <c r="H943" s="261"/>
      <c r="O943" s="551"/>
    </row>
    <row r="944" spans="1:15" ht="13.15" customHeight="1" x14ac:dyDescent="0.2">
      <c r="H944" s="261"/>
      <c r="O944" s="551"/>
    </row>
    <row r="945" spans="8:15" ht="13.15" customHeight="1" x14ac:dyDescent="0.2">
      <c r="H945" s="261"/>
      <c r="O945" s="551"/>
    </row>
    <row r="946" spans="8:15" ht="13.15" customHeight="1" x14ac:dyDescent="0.2">
      <c r="H946" s="261"/>
      <c r="O946" s="551"/>
    </row>
    <row r="947" spans="8:15" ht="13.15" customHeight="1" x14ac:dyDescent="0.2">
      <c r="H947" s="261"/>
      <c r="O947" s="551"/>
    </row>
    <row r="948" spans="8:15" ht="13.15" customHeight="1" x14ac:dyDescent="0.2">
      <c r="H948" s="261"/>
      <c r="O948" s="551"/>
    </row>
    <row r="949" spans="8:15" ht="13.15" customHeight="1" x14ac:dyDescent="0.2">
      <c r="H949" s="261"/>
      <c r="O949" s="551"/>
    </row>
    <row r="950" spans="8:15" ht="13.15" customHeight="1" x14ac:dyDescent="0.2">
      <c r="H950" s="261"/>
      <c r="O950" s="551"/>
    </row>
    <row r="951" spans="8:15" ht="13.15" customHeight="1" x14ac:dyDescent="0.2">
      <c r="H951" s="261"/>
      <c r="O951" s="551"/>
    </row>
    <row r="952" spans="8:15" ht="13.15" customHeight="1" x14ac:dyDescent="0.2">
      <c r="H952" s="261"/>
      <c r="O952" s="551"/>
    </row>
    <row r="953" spans="8:15" ht="13.15" customHeight="1" x14ac:dyDescent="0.2">
      <c r="H953" s="261"/>
      <c r="O953" s="551"/>
    </row>
    <row r="954" spans="8:15" ht="13.15" customHeight="1" x14ac:dyDescent="0.2">
      <c r="H954" s="261"/>
      <c r="O954" s="551"/>
    </row>
    <row r="955" spans="8:15" ht="13.15" customHeight="1" x14ac:dyDescent="0.2">
      <c r="H955" s="261"/>
      <c r="O955" s="551"/>
    </row>
    <row r="956" spans="8:15" ht="13.15" customHeight="1" x14ac:dyDescent="0.2">
      <c r="H956" s="261"/>
      <c r="O956" s="551"/>
    </row>
    <row r="957" spans="8:15" ht="13.15" customHeight="1" x14ac:dyDescent="0.2">
      <c r="H957" s="261"/>
      <c r="O957" s="551"/>
    </row>
    <row r="958" spans="8:15" ht="13.15" customHeight="1" x14ac:dyDescent="0.2">
      <c r="H958" s="261"/>
      <c r="O958" s="551"/>
    </row>
    <row r="959" spans="8:15" ht="13.15" customHeight="1" x14ac:dyDescent="0.2">
      <c r="H959" s="261"/>
      <c r="O959" s="551"/>
    </row>
    <row r="960" spans="8:15" ht="13.15" customHeight="1" x14ac:dyDescent="0.2">
      <c r="H960" s="261"/>
      <c r="O960" s="551"/>
    </row>
    <row r="961" spans="8:15" ht="13.15" customHeight="1" x14ac:dyDescent="0.2">
      <c r="H961" s="261"/>
      <c r="O961" s="551"/>
    </row>
    <row r="962" spans="8:15" ht="13.15" customHeight="1" x14ac:dyDescent="0.2">
      <c r="H962" s="261"/>
      <c r="O962" s="551"/>
    </row>
    <row r="963" spans="8:15" ht="13.15" customHeight="1" x14ac:dyDescent="0.2">
      <c r="H963" s="261"/>
      <c r="O963" s="551"/>
    </row>
    <row r="964" spans="8:15" ht="13.15" customHeight="1" x14ac:dyDescent="0.2">
      <c r="H964" s="261"/>
      <c r="O964" s="551"/>
    </row>
    <row r="965" spans="8:15" ht="13.15" customHeight="1" x14ac:dyDescent="0.2">
      <c r="H965" s="261"/>
      <c r="O965" s="551"/>
    </row>
    <row r="966" spans="8:15" ht="13.15" customHeight="1" x14ac:dyDescent="0.2">
      <c r="H966" s="261"/>
      <c r="O966" s="551"/>
    </row>
    <row r="967" spans="8:15" ht="13.15" customHeight="1" x14ac:dyDescent="0.2">
      <c r="H967" s="261"/>
      <c r="O967" s="551"/>
    </row>
    <row r="968" spans="8:15" ht="13.15" customHeight="1" x14ac:dyDescent="0.2">
      <c r="H968" s="261"/>
      <c r="O968" s="551"/>
    </row>
    <row r="969" spans="8:15" ht="13.15" customHeight="1" x14ac:dyDescent="0.2">
      <c r="H969" s="261"/>
      <c r="O969" s="551"/>
    </row>
    <row r="970" spans="8:15" ht="13.15" customHeight="1" x14ac:dyDescent="0.2">
      <c r="H970" s="261"/>
      <c r="O970" s="551"/>
    </row>
    <row r="971" spans="8:15" ht="13.15" customHeight="1" x14ac:dyDescent="0.2">
      <c r="H971" s="261"/>
      <c r="O971" s="551"/>
    </row>
    <row r="972" spans="8:15" ht="13.15" customHeight="1" x14ac:dyDescent="0.2">
      <c r="H972" s="261"/>
      <c r="O972" s="551"/>
    </row>
    <row r="973" spans="8:15" ht="13.15" customHeight="1" x14ac:dyDescent="0.2">
      <c r="H973" s="261"/>
      <c r="O973" s="551"/>
    </row>
    <row r="974" spans="8:15" ht="13.15" customHeight="1" x14ac:dyDescent="0.2">
      <c r="H974" s="261"/>
      <c r="O974" s="551"/>
    </row>
    <row r="975" spans="8:15" ht="13.15" customHeight="1" x14ac:dyDescent="0.2">
      <c r="H975" s="261"/>
      <c r="O975" s="551"/>
    </row>
    <row r="976" spans="8:15" ht="13.15" customHeight="1" x14ac:dyDescent="0.2">
      <c r="H976" s="261"/>
      <c r="O976" s="551"/>
    </row>
    <row r="977" spans="8:15" ht="13.15" customHeight="1" x14ac:dyDescent="0.2">
      <c r="H977" s="261"/>
      <c r="O977" s="551"/>
    </row>
    <row r="978" spans="8:15" ht="13.15" customHeight="1" x14ac:dyDescent="0.2">
      <c r="H978" s="261"/>
      <c r="O978" s="551"/>
    </row>
    <row r="979" spans="8:15" ht="13.15" customHeight="1" x14ac:dyDescent="0.2">
      <c r="H979" s="261"/>
      <c r="O979" s="551"/>
    </row>
    <row r="980" spans="8:15" ht="13.15" customHeight="1" x14ac:dyDescent="0.2">
      <c r="H980" s="261"/>
      <c r="O980" s="551"/>
    </row>
    <row r="981" spans="8:15" ht="13.15" customHeight="1" x14ac:dyDescent="0.2">
      <c r="H981" s="261"/>
      <c r="O981" s="551"/>
    </row>
    <row r="982" spans="8:15" ht="13.15" customHeight="1" x14ac:dyDescent="0.2">
      <c r="H982" s="261"/>
      <c r="O982" s="551"/>
    </row>
    <row r="983" spans="8:15" ht="13.15" customHeight="1" x14ac:dyDescent="0.2">
      <c r="H983" s="261"/>
      <c r="O983" s="551"/>
    </row>
    <row r="984" spans="8:15" ht="13.15" customHeight="1" x14ac:dyDescent="0.2">
      <c r="H984" s="261"/>
      <c r="O984" s="551"/>
    </row>
    <row r="985" spans="8:15" ht="13.15" customHeight="1" x14ac:dyDescent="0.2">
      <c r="H985" s="261"/>
      <c r="O985" s="551"/>
    </row>
    <row r="986" spans="8:15" ht="13.15" customHeight="1" x14ac:dyDescent="0.2">
      <c r="H986" s="261"/>
      <c r="O986" s="551"/>
    </row>
    <row r="987" spans="8:15" ht="13.15" customHeight="1" x14ac:dyDescent="0.2">
      <c r="H987" s="261"/>
      <c r="O987" s="551"/>
    </row>
    <row r="988" spans="8:15" ht="13.15" customHeight="1" x14ac:dyDescent="0.2">
      <c r="H988" s="261"/>
      <c r="O988" s="551"/>
    </row>
    <row r="989" spans="8:15" ht="13.15" customHeight="1" x14ac:dyDescent="0.2">
      <c r="H989" s="261"/>
      <c r="O989" s="551"/>
    </row>
    <row r="990" spans="8:15" ht="13.15" customHeight="1" x14ac:dyDescent="0.2">
      <c r="H990" s="261"/>
      <c r="O990" s="551"/>
    </row>
    <row r="991" spans="8:15" ht="13.15" customHeight="1" x14ac:dyDescent="0.2">
      <c r="H991" s="261"/>
      <c r="O991" s="551"/>
    </row>
    <row r="992" spans="8:15" ht="13.15" customHeight="1" x14ac:dyDescent="0.2">
      <c r="H992" s="261"/>
      <c r="O992" s="551"/>
    </row>
    <row r="993" spans="5:15" ht="13.15" customHeight="1" x14ac:dyDescent="0.2">
      <c r="H993" s="261"/>
      <c r="O993" s="551"/>
    </row>
    <row r="994" spans="5:15" ht="13.15" customHeight="1" x14ac:dyDescent="0.2">
      <c r="H994" s="261"/>
      <c r="O994" s="551"/>
    </row>
    <row r="995" spans="5:15" ht="13.15" customHeight="1" x14ac:dyDescent="0.2">
      <c r="H995" s="261"/>
      <c r="O995" s="551"/>
    </row>
    <row r="996" spans="5:15" ht="13.15" customHeight="1" x14ac:dyDescent="0.2">
      <c r="O996" s="551"/>
    </row>
    <row r="997" spans="5:15" ht="13.15" customHeight="1" x14ac:dyDescent="0.2">
      <c r="O997" s="551"/>
    </row>
    <row r="998" spans="5:15" ht="13.15" customHeight="1" x14ac:dyDescent="0.2">
      <c r="O998" s="551"/>
    </row>
    <row r="999" spans="5:15" ht="13.15" customHeight="1" x14ac:dyDescent="0.2">
      <c r="E999" s="566"/>
      <c r="O999" s="551"/>
    </row>
    <row r="1000" spans="5:15" ht="13.15" customHeight="1" x14ac:dyDescent="0.2">
      <c r="O1000" s="551"/>
    </row>
    <row r="1001" spans="5:15" ht="13.15" customHeight="1" x14ac:dyDescent="0.2">
      <c r="O1001" s="551"/>
    </row>
    <row r="1002" spans="5:15" ht="13.15" customHeight="1" x14ac:dyDescent="0.2">
      <c r="O1002" s="551"/>
    </row>
    <row r="1003" spans="5:15" ht="13.15" customHeight="1" x14ac:dyDescent="0.2">
      <c r="O1003" s="551"/>
    </row>
    <row r="1004" spans="5:15" ht="13.15" customHeight="1" x14ac:dyDescent="0.2">
      <c r="O1004" s="551"/>
    </row>
    <row r="1005" spans="5:15" ht="13.15" customHeight="1" x14ac:dyDescent="0.2">
      <c r="O1005" s="551"/>
    </row>
    <row r="1006" spans="5:15" ht="13.15" customHeight="1" x14ac:dyDescent="0.2">
      <c r="O1006" s="551"/>
    </row>
    <row r="1007" spans="5:15" ht="13.15" customHeight="1" x14ac:dyDescent="0.2">
      <c r="O1007" s="551"/>
    </row>
    <row r="1008" spans="5:15" ht="13.15" customHeight="1" x14ac:dyDescent="0.2">
      <c r="O1008" s="551"/>
    </row>
    <row r="1009" spans="6:15" ht="13.15" customHeight="1" x14ac:dyDescent="0.2">
      <c r="O1009" s="551"/>
    </row>
    <row r="1010" spans="6:15" ht="13.15" customHeight="1" x14ac:dyDescent="0.2">
      <c r="O1010" s="551"/>
    </row>
    <row r="1011" spans="6:15" ht="13.15" customHeight="1" x14ac:dyDescent="0.2">
      <c r="O1011" s="551"/>
    </row>
    <row r="1012" spans="6:15" ht="13.15" customHeight="1" x14ac:dyDescent="0.2">
      <c r="O1012" s="551"/>
    </row>
    <row r="1013" spans="6:15" ht="13.15" customHeight="1" x14ac:dyDescent="0.2">
      <c r="O1013" s="551"/>
    </row>
    <row r="1014" spans="6:15" ht="13.15" customHeight="1" x14ac:dyDescent="0.2">
      <c r="O1014" s="551"/>
    </row>
    <row r="1015" spans="6:15" ht="13.15" customHeight="1" x14ac:dyDescent="0.2">
      <c r="O1015" s="551"/>
    </row>
    <row r="1016" spans="6:15" ht="13.15" customHeight="1" x14ac:dyDescent="0.2">
      <c r="O1016" s="551"/>
    </row>
    <row r="1017" spans="6:15" ht="13.15" customHeight="1" x14ac:dyDescent="0.2">
      <c r="O1017" s="551"/>
    </row>
    <row r="1018" spans="6:15" ht="13.15" customHeight="1" x14ac:dyDescent="0.2">
      <c r="O1018" s="551"/>
    </row>
    <row r="1019" spans="6:15" ht="13.15" customHeight="1" x14ac:dyDescent="0.2">
      <c r="O1019" s="551"/>
    </row>
    <row r="1020" spans="6:15" ht="13.15" customHeight="1" x14ac:dyDescent="0.2">
      <c r="O1020" s="551"/>
    </row>
    <row r="1021" spans="6:15" ht="13.15" customHeight="1" x14ac:dyDescent="0.2">
      <c r="O1021" s="551"/>
    </row>
    <row r="1022" spans="6:15" ht="13.15" customHeight="1" x14ac:dyDescent="0.2">
      <c r="O1022" s="551"/>
    </row>
    <row r="1023" spans="6:15" ht="13.15" customHeight="1" x14ac:dyDescent="0.2">
      <c r="O1023" s="551"/>
    </row>
    <row r="1024" spans="6:15" ht="13.15" customHeight="1" x14ac:dyDescent="0.2">
      <c r="F1024" s="467"/>
      <c r="J1024" s="557"/>
      <c r="O1024" s="551"/>
    </row>
    <row r="1025" spans="2:15" ht="13.15" customHeight="1" x14ac:dyDescent="0.2">
      <c r="O1025" s="551"/>
    </row>
    <row r="1026" spans="2:15" ht="13.15" customHeight="1" x14ac:dyDescent="0.2">
      <c r="O1026" s="551"/>
    </row>
    <row r="1027" spans="2:15" ht="13.15" customHeight="1" x14ac:dyDescent="0.2">
      <c r="O1027" s="551"/>
    </row>
    <row r="1028" spans="2:15" ht="13.15" customHeight="1" x14ac:dyDescent="0.2">
      <c r="O1028" s="551"/>
    </row>
    <row r="1029" spans="2:15" ht="13.15" customHeight="1" x14ac:dyDescent="0.2">
      <c r="O1029" s="551"/>
    </row>
    <row r="1030" spans="2:15" ht="13.15" customHeight="1" x14ac:dyDescent="0.2">
      <c r="O1030" s="551"/>
    </row>
    <row r="1031" spans="2:15" ht="13.15" customHeight="1" x14ac:dyDescent="0.2">
      <c r="O1031" s="551"/>
    </row>
    <row r="1032" spans="2:15" ht="13.15" customHeight="1" x14ac:dyDescent="0.2">
      <c r="O1032" s="551"/>
    </row>
    <row r="1033" spans="2:15" ht="13.15" customHeight="1" x14ac:dyDescent="0.2">
      <c r="O1033" s="551"/>
    </row>
    <row r="1034" spans="2:15" s="292" customFormat="1" ht="13.15" customHeight="1" x14ac:dyDescent="0.2">
      <c r="B1034" s="289"/>
      <c r="C1034" s="289"/>
      <c r="D1034" s="328"/>
      <c r="E1034" s="549"/>
      <c r="F1034" s="291"/>
      <c r="G1034" s="328"/>
      <c r="H1034" s="289"/>
      <c r="I1034" s="298"/>
      <c r="J1034" s="289"/>
      <c r="K1034" s="296"/>
      <c r="L1034" s="296"/>
      <c r="M1034" s="295"/>
      <c r="N1034" s="562"/>
      <c r="O1034" s="551"/>
    </row>
    <row r="1035" spans="2:15" ht="13.15" customHeight="1" x14ac:dyDescent="0.2">
      <c r="O1035" s="551"/>
    </row>
    <row r="1036" spans="2:15" ht="13.15" customHeight="1" x14ac:dyDescent="0.2">
      <c r="O1036" s="551"/>
    </row>
    <row r="1037" spans="2:15" ht="13.15" customHeight="1" x14ac:dyDescent="0.2">
      <c r="O1037" s="551"/>
    </row>
    <row r="1038" spans="2:15" ht="13.15" customHeight="1" x14ac:dyDescent="0.2">
      <c r="O1038" s="551"/>
    </row>
    <row r="1039" spans="2:15" ht="13.15" customHeight="1" x14ac:dyDescent="0.2">
      <c r="O1039" s="551"/>
    </row>
    <row r="1040" spans="2:15" ht="13.15" customHeight="1" x14ac:dyDescent="0.2">
      <c r="O1040" s="551"/>
    </row>
    <row r="1041" spans="6:15" ht="13.15" customHeight="1" x14ac:dyDescent="0.2">
      <c r="O1041" s="551"/>
    </row>
    <row r="1042" spans="6:15" ht="13.15" customHeight="1" x14ac:dyDescent="0.2">
      <c r="O1042" s="551"/>
    </row>
    <row r="1043" spans="6:15" ht="13.15" customHeight="1" x14ac:dyDescent="0.2">
      <c r="O1043" s="551"/>
    </row>
    <row r="1044" spans="6:15" ht="13.15" customHeight="1" x14ac:dyDescent="0.2">
      <c r="O1044" s="551"/>
    </row>
    <row r="1045" spans="6:15" ht="13.15" customHeight="1" x14ac:dyDescent="0.2">
      <c r="O1045" s="551"/>
    </row>
    <row r="1046" spans="6:15" ht="13.15" customHeight="1" x14ac:dyDescent="0.2">
      <c r="O1046" s="551"/>
    </row>
    <row r="1047" spans="6:15" ht="13.15" customHeight="1" x14ac:dyDescent="0.2">
      <c r="O1047" s="551"/>
    </row>
    <row r="1048" spans="6:15" ht="13.15" customHeight="1" x14ac:dyDescent="0.2">
      <c r="O1048" s="551"/>
    </row>
    <row r="1049" spans="6:15" ht="13.15" customHeight="1" x14ac:dyDescent="0.2">
      <c r="F1049" s="467"/>
      <c r="J1049" s="557"/>
      <c r="O1049" s="551"/>
    </row>
    <row r="1050" spans="6:15" ht="13.15" customHeight="1" x14ac:dyDescent="0.2">
      <c r="F1050" s="467"/>
      <c r="J1050" s="557"/>
      <c r="O1050" s="551"/>
    </row>
    <row r="1051" spans="6:15" ht="13.15" customHeight="1" x14ac:dyDescent="0.2">
      <c r="F1051" s="467"/>
      <c r="J1051" s="557"/>
      <c r="O1051" s="551"/>
    </row>
    <row r="1052" spans="6:15" ht="13.15" customHeight="1" x14ac:dyDescent="0.2">
      <c r="F1052" s="467"/>
      <c r="J1052" s="557"/>
      <c r="O1052" s="551"/>
    </row>
    <row r="1053" spans="6:15" ht="13.15" customHeight="1" x14ac:dyDescent="0.2">
      <c r="F1053" s="467"/>
      <c r="J1053" s="557"/>
      <c r="O1053" s="551"/>
    </row>
    <row r="1054" spans="6:15" ht="13.15" customHeight="1" x14ac:dyDescent="0.2">
      <c r="O1054" s="551"/>
    </row>
    <row r="1055" spans="6:15" ht="13.15" customHeight="1" x14ac:dyDescent="0.2">
      <c r="O1055" s="551"/>
    </row>
    <row r="1056" spans="6:15" ht="13.15" customHeight="1" x14ac:dyDescent="0.2">
      <c r="F1056" s="467"/>
      <c r="J1056" s="557"/>
      <c r="O1056" s="551"/>
    </row>
    <row r="1057" spans="6:15" ht="13.15" customHeight="1" x14ac:dyDescent="0.2">
      <c r="O1057" s="551"/>
    </row>
    <row r="1058" spans="6:15" ht="13.15" customHeight="1" x14ac:dyDescent="0.2">
      <c r="O1058" s="551"/>
    </row>
    <row r="1059" spans="6:15" ht="13.15" customHeight="1" x14ac:dyDescent="0.2">
      <c r="F1059" s="467"/>
      <c r="J1059" s="557"/>
      <c r="O1059" s="551"/>
    </row>
    <row r="1060" spans="6:15" ht="13.15" customHeight="1" x14ac:dyDescent="0.2">
      <c r="O1060" s="551"/>
    </row>
    <row r="1061" spans="6:15" ht="13.15" customHeight="1" x14ac:dyDescent="0.2">
      <c r="O1061" s="551"/>
    </row>
    <row r="1062" spans="6:15" ht="13.15" customHeight="1" x14ac:dyDescent="0.2">
      <c r="O1062" s="551"/>
    </row>
    <row r="1063" spans="6:15" ht="13.15" customHeight="1" x14ac:dyDescent="0.2">
      <c r="O1063" s="551"/>
    </row>
    <row r="1064" spans="6:15" ht="13.15" customHeight="1" x14ac:dyDescent="0.2">
      <c r="O1064" s="551"/>
    </row>
    <row r="1065" spans="6:15" ht="13.15" customHeight="1" x14ac:dyDescent="0.2">
      <c r="O1065" s="551"/>
    </row>
    <row r="1066" spans="6:15" ht="13.15" customHeight="1" x14ac:dyDescent="0.2">
      <c r="O1066" s="551"/>
    </row>
    <row r="1067" spans="6:15" ht="13.15" customHeight="1" x14ac:dyDescent="0.2">
      <c r="O1067" s="551"/>
    </row>
    <row r="1068" spans="6:15" ht="13.15" customHeight="1" x14ac:dyDescent="0.2">
      <c r="O1068" s="551"/>
    </row>
    <row r="1069" spans="6:15" ht="13.15" customHeight="1" x14ac:dyDescent="0.2">
      <c r="O1069" s="551"/>
    </row>
    <row r="1070" spans="6:15" ht="13.15" customHeight="1" x14ac:dyDescent="0.2">
      <c r="O1070" s="551"/>
    </row>
    <row r="1071" spans="6:15" ht="13.15" customHeight="1" x14ac:dyDescent="0.2">
      <c r="O1071" s="551"/>
    </row>
    <row r="1072" spans="6:15" ht="13.15" customHeight="1" x14ac:dyDescent="0.2">
      <c r="O1072" s="551"/>
    </row>
    <row r="1073" spans="2:15" ht="13.15" customHeight="1" x14ac:dyDescent="0.2">
      <c r="O1073" s="551"/>
    </row>
    <row r="1074" spans="2:15" ht="13.15" customHeight="1" x14ac:dyDescent="0.2">
      <c r="O1074" s="551"/>
    </row>
    <row r="1075" spans="2:15" ht="13.15" customHeight="1" x14ac:dyDescent="0.2">
      <c r="O1075" s="551"/>
    </row>
    <row r="1076" spans="2:15" ht="13.15" customHeight="1" x14ac:dyDescent="0.2">
      <c r="O1076" s="551"/>
    </row>
    <row r="1077" spans="2:15" ht="13.15" customHeight="1" x14ac:dyDescent="0.2">
      <c r="O1077" s="551"/>
    </row>
    <row r="1078" spans="2:15" ht="13.15" customHeight="1" x14ac:dyDescent="0.2">
      <c r="O1078" s="551"/>
    </row>
    <row r="1079" spans="2:15" ht="13.15" customHeight="1" x14ac:dyDescent="0.2">
      <c r="O1079" s="551"/>
    </row>
    <row r="1080" spans="2:15" ht="13.15" customHeight="1" x14ac:dyDescent="0.2">
      <c r="O1080" s="551"/>
    </row>
    <row r="1081" spans="2:15" ht="13.15" customHeight="1" x14ac:dyDescent="0.2">
      <c r="O1081" s="551"/>
    </row>
    <row r="1082" spans="2:15" ht="13.15" customHeight="1" x14ac:dyDescent="0.2">
      <c r="O1082" s="551"/>
    </row>
    <row r="1083" spans="2:15" ht="13.15" customHeight="1" x14ac:dyDescent="0.2">
      <c r="O1083" s="551"/>
    </row>
    <row r="1084" spans="2:15" ht="13.15" customHeight="1" x14ac:dyDescent="0.2">
      <c r="O1084" s="551"/>
    </row>
    <row r="1085" spans="2:15" ht="13.15" customHeight="1" x14ac:dyDescent="0.2">
      <c r="O1085" s="551"/>
    </row>
    <row r="1086" spans="2:15" ht="13.15" customHeight="1" x14ac:dyDescent="0.2">
      <c r="O1086" s="551"/>
    </row>
    <row r="1087" spans="2:15" ht="13.15" customHeight="1" x14ac:dyDescent="0.2">
      <c r="O1087" s="551"/>
    </row>
    <row r="1088" spans="2:15" s="292" customFormat="1" ht="13.15" customHeight="1" x14ac:dyDescent="0.2">
      <c r="B1088" s="289"/>
      <c r="C1088" s="289"/>
      <c r="D1088" s="328"/>
      <c r="E1088" s="549"/>
      <c r="F1088" s="291"/>
      <c r="G1088" s="328"/>
      <c r="H1088" s="289"/>
      <c r="I1088" s="298"/>
      <c r="J1088" s="289"/>
      <c r="K1088" s="296"/>
      <c r="L1088" s="296"/>
      <c r="M1088" s="295"/>
      <c r="N1088" s="562"/>
      <c r="O1088" s="551"/>
    </row>
    <row r="1089" spans="15:15" ht="13.15" customHeight="1" x14ac:dyDescent="0.2">
      <c r="O1089" s="551"/>
    </row>
    <row r="1090" spans="15:15" ht="13.15" customHeight="1" x14ac:dyDescent="0.2">
      <c r="O1090" s="551"/>
    </row>
    <row r="1091" spans="15:15" ht="13.15" customHeight="1" x14ac:dyDescent="0.2">
      <c r="O1091" s="551"/>
    </row>
    <row r="1092" spans="15:15" ht="13.15" customHeight="1" x14ac:dyDescent="0.2">
      <c r="O1092" s="551"/>
    </row>
    <row r="1093" spans="15:15" ht="13.15" customHeight="1" x14ac:dyDescent="0.2">
      <c r="O1093" s="551"/>
    </row>
    <row r="1094" spans="15:15" ht="13.15" customHeight="1" x14ac:dyDescent="0.2">
      <c r="O1094" s="551"/>
    </row>
    <row r="1095" spans="15:15" ht="13.15" customHeight="1" x14ac:dyDescent="0.2">
      <c r="O1095" s="551"/>
    </row>
    <row r="1096" spans="15:15" ht="13.15" customHeight="1" x14ac:dyDescent="0.2">
      <c r="O1096" s="551"/>
    </row>
    <row r="1097" spans="15:15" ht="13.15" customHeight="1" x14ac:dyDescent="0.2">
      <c r="O1097" s="551"/>
    </row>
    <row r="1098" spans="15:15" ht="13.15" customHeight="1" x14ac:dyDescent="0.2">
      <c r="O1098" s="551"/>
    </row>
    <row r="1099" spans="15:15" ht="13.15" customHeight="1" x14ac:dyDescent="0.2">
      <c r="O1099" s="551"/>
    </row>
    <row r="1100" spans="15:15" ht="13.15" customHeight="1" x14ac:dyDescent="0.2">
      <c r="O1100" s="551"/>
    </row>
    <row r="1101" spans="15:15" ht="13.15" customHeight="1" x14ac:dyDescent="0.2">
      <c r="O1101" s="551"/>
    </row>
    <row r="1102" spans="15:15" ht="13.15" customHeight="1" x14ac:dyDescent="0.2">
      <c r="O1102" s="551"/>
    </row>
    <row r="1103" spans="15:15" ht="13.15" customHeight="1" x14ac:dyDescent="0.2">
      <c r="O1103" s="551"/>
    </row>
    <row r="1104" spans="15:15" ht="13.15" customHeight="1" x14ac:dyDescent="0.2">
      <c r="O1104" s="551"/>
    </row>
    <row r="1105" spans="6:15" ht="13.15" customHeight="1" x14ac:dyDescent="0.2">
      <c r="O1105" s="551"/>
    </row>
    <row r="1106" spans="6:15" ht="13.15" customHeight="1" x14ac:dyDescent="0.2">
      <c r="O1106" s="551"/>
    </row>
    <row r="1107" spans="6:15" ht="13.15" customHeight="1" x14ac:dyDescent="0.2">
      <c r="O1107" s="551"/>
    </row>
    <row r="1108" spans="6:15" ht="13.15" customHeight="1" x14ac:dyDescent="0.2">
      <c r="O1108" s="551"/>
    </row>
    <row r="1109" spans="6:15" ht="13.15" customHeight="1" x14ac:dyDescent="0.2">
      <c r="O1109" s="551"/>
    </row>
    <row r="1110" spans="6:15" ht="13.15" customHeight="1" x14ac:dyDescent="0.2">
      <c r="O1110" s="551"/>
    </row>
    <row r="1111" spans="6:15" ht="13.15" customHeight="1" x14ac:dyDescent="0.2">
      <c r="O1111" s="551"/>
    </row>
    <row r="1112" spans="6:15" ht="13.15" customHeight="1" x14ac:dyDescent="0.2">
      <c r="O1112" s="551"/>
    </row>
    <row r="1113" spans="6:15" ht="13.15" customHeight="1" x14ac:dyDescent="0.2">
      <c r="O1113" s="551"/>
    </row>
    <row r="1114" spans="6:15" ht="13.15" customHeight="1" x14ac:dyDescent="0.2">
      <c r="O1114" s="551"/>
    </row>
    <row r="1115" spans="6:15" ht="13.15" customHeight="1" x14ac:dyDescent="0.2">
      <c r="O1115" s="551"/>
    </row>
    <row r="1116" spans="6:15" ht="13.15" customHeight="1" x14ac:dyDescent="0.2">
      <c r="O1116" s="551"/>
    </row>
    <row r="1117" spans="6:15" ht="13.15" customHeight="1" x14ac:dyDescent="0.2">
      <c r="O1117" s="551"/>
    </row>
    <row r="1118" spans="6:15" ht="13.15" customHeight="1" x14ac:dyDescent="0.2">
      <c r="O1118" s="551"/>
    </row>
    <row r="1119" spans="6:15" ht="13.15" customHeight="1" x14ac:dyDescent="0.2">
      <c r="F1119" s="467"/>
      <c r="J1119" s="557"/>
      <c r="O1119" s="551"/>
    </row>
    <row r="1120" spans="6:15" ht="13.15" customHeight="1" x14ac:dyDescent="0.2">
      <c r="O1120" s="551"/>
    </row>
    <row r="1121" spans="15:15" ht="13.15" customHeight="1" x14ac:dyDescent="0.2">
      <c r="O1121" s="551"/>
    </row>
    <row r="1122" spans="15:15" ht="13.15" customHeight="1" x14ac:dyDescent="0.2">
      <c r="O1122" s="551"/>
    </row>
    <row r="1123" spans="15:15" ht="13.15" customHeight="1" x14ac:dyDescent="0.2">
      <c r="O1123" s="551"/>
    </row>
    <row r="1124" spans="15:15" ht="13.15" customHeight="1" x14ac:dyDescent="0.2">
      <c r="O1124" s="551"/>
    </row>
    <row r="1125" spans="15:15" ht="13.15" customHeight="1" x14ac:dyDescent="0.2">
      <c r="O1125" s="551"/>
    </row>
    <row r="1126" spans="15:15" ht="13.15" customHeight="1" x14ac:dyDescent="0.2">
      <c r="O1126" s="551"/>
    </row>
    <row r="1127" spans="15:15" ht="13.15" customHeight="1" x14ac:dyDescent="0.2">
      <c r="O1127" s="551"/>
    </row>
    <row r="1128" spans="15:15" ht="13.15" customHeight="1" x14ac:dyDescent="0.2">
      <c r="O1128" s="551"/>
    </row>
    <row r="1129" spans="15:15" ht="13.15" customHeight="1" x14ac:dyDescent="0.2">
      <c r="O1129" s="551"/>
    </row>
    <row r="1130" spans="15:15" ht="13.15" customHeight="1" x14ac:dyDescent="0.2">
      <c r="O1130" s="551"/>
    </row>
    <row r="1131" spans="15:15" ht="13.15" customHeight="1" x14ac:dyDescent="0.2">
      <c r="O1131" s="551"/>
    </row>
    <row r="1132" spans="15:15" ht="13.15" customHeight="1" x14ac:dyDescent="0.2">
      <c r="O1132" s="551"/>
    </row>
    <row r="1133" spans="15:15" ht="13.15" customHeight="1" x14ac:dyDescent="0.2">
      <c r="O1133" s="551"/>
    </row>
    <row r="1134" spans="15:15" ht="13.15" customHeight="1" x14ac:dyDescent="0.2">
      <c r="O1134" s="551"/>
    </row>
    <row r="1135" spans="15:15" ht="13.15" customHeight="1" x14ac:dyDescent="0.2">
      <c r="O1135" s="551"/>
    </row>
    <row r="1136" spans="15:15" ht="13.15" customHeight="1" x14ac:dyDescent="0.2">
      <c r="O1136" s="551"/>
    </row>
    <row r="1137" spans="15:15" ht="13.15" customHeight="1" x14ac:dyDescent="0.2">
      <c r="O1137" s="551"/>
    </row>
    <row r="1138" spans="15:15" ht="13.15" customHeight="1" x14ac:dyDescent="0.2">
      <c r="O1138" s="551"/>
    </row>
    <row r="1139" spans="15:15" ht="13.15" customHeight="1" x14ac:dyDescent="0.2">
      <c r="O1139" s="551"/>
    </row>
    <row r="1140" spans="15:15" ht="13.15" customHeight="1" x14ac:dyDescent="0.2">
      <c r="O1140" s="551"/>
    </row>
    <row r="1141" spans="15:15" ht="13.15" customHeight="1" x14ac:dyDescent="0.2">
      <c r="O1141" s="551"/>
    </row>
    <row r="1142" spans="15:15" ht="13.15" customHeight="1" x14ac:dyDescent="0.2">
      <c r="O1142" s="551"/>
    </row>
    <row r="1143" spans="15:15" ht="13.15" customHeight="1" x14ac:dyDescent="0.2">
      <c r="O1143" s="551"/>
    </row>
    <row r="1144" spans="15:15" ht="13.15" customHeight="1" x14ac:dyDescent="0.2">
      <c r="O1144" s="551"/>
    </row>
    <row r="1145" spans="15:15" ht="13.15" customHeight="1" x14ac:dyDescent="0.2">
      <c r="O1145" s="551"/>
    </row>
    <row r="1146" spans="15:15" ht="13.15" customHeight="1" x14ac:dyDescent="0.2">
      <c r="O1146" s="551"/>
    </row>
    <row r="1147" spans="15:15" ht="13.15" customHeight="1" x14ac:dyDescent="0.2">
      <c r="O1147" s="551"/>
    </row>
    <row r="1148" spans="15:15" ht="13.15" customHeight="1" x14ac:dyDescent="0.2">
      <c r="O1148" s="551"/>
    </row>
    <row r="1149" spans="15:15" ht="13.15" customHeight="1" x14ac:dyDescent="0.2">
      <c r="O1149" s="551"/>
    </row>
    <row r="1150" spans="15:15" ht="13.15" customHeight="1" x14ac:dyDescent="0.2">
      <c r="O1150" s="551"/>
    </row>
    <row r="1151" spans="15:15" ht="13.15" customHeight="1" x14ac:dyDescent="0.2">
      <c r="O1151" s="551"/>
    </row>
    <row r="1152" spans="15:15" ht="13.15" customHeight="1" x14ac:dyDescent="0.2">
      <c r="O1152" s="551"/>
    </row>
    <row r="1153" spans="15:15" ht="13.15" customHeight="1" x14ac:dyDescent="0.2">
      <c r="O1153" s="551"/>
    </row>
    <row r="1154" spans="15:15" ht="13.15" customHeight="1" x14ac:dyDescent="0.2">
      <c r="O1154" s="551"/>
    </row>
    <row r="1155" spans="15:15" ht="13.15" customHeight="1" x14ac:dyDescent="0.2">
      <c r="O1155" s="551"/>
    </row>
    <row r="1156" spans="15:15" ht="13.15" customHeight="1" x14ac:dyDescent="0.2">
      <c r="O1156" s="551"/>
    </row>
    <row r="1157" spans="15:15" ht="13.15" customHeight="1" x14ac:dyDescent="0.2">
      <c r="O1157" s="551"/>
    </row>
    <row r="1158" spans="15:15" ht="13.15" customHeight="1" x14ac:dyDescent="0.2">
      <c r="O1158" s="551"/>
    </row>
    <row r="1159" spans="15:15" ht="13.15" customHeight="1" x14ac:dyDescent="0.2">
      <c r="O1159" s="551"/>
    </row>
    <row r="1160" spans="15:15" ht="13.15" customHeight="1" x14ac:dyDescent="0.2">
      <c r="O1160" s="551"/>
    </row>
    <row r="1161" spans="15:15" ht="13.15" customHeight="1" x14ac:dyDescent="0.2">
      <c r="O1161" s="551"/>
    </row>
    <row r="1162" spans="15:15" ht="13.15" customHeight="1" x14ac:dyDescent="0.2">
      <c r="O1162" s="551"/>
    </row>
    <row r="1163" spans="15:15" ht="13.15" customHeight="1" x14ac:dyDescent="0.2">
      <c r="O1163" s="551"/>
    </row>
    <row r="1164" spans="15:15" ht="13.15" customHeight="1" x14ac:dyDescent="0.2">
      <c r="O1164" s="551"/>
    </row>
    <row r="1165" spans="15:15" ht="13.15" customHeight="1" x14ac:dyDescent="0.2">
      <c r="O1165" s="551"/>
    </row>
    <row r="1166" spans="15:15" ht="13.15" customHeight="1" x14ac:dyDescent="0.2">
      <c r="O1166" s="551"/>
    </row>
    <row r="1167" spans="15:15" ht="13.15" customHeight="1" x14ac:dyDescent="0.2">
      <c r="O1167" s="551"/>
    </row>
    <row r="1168" spans="15:15" ht="13.15" customHeight="1" x14ac:dyDescent="0.2">
      <c r="O1168" s="551"/>
    </row>
    <row r="1169" spans="15:15" ht="13.15" customHeight="1" x14ac:dyDescent="0.2">
      <c r="O1169" s="551"/>
    </row>
    <row r="1170" spans="15:15" ht="13.15" customHeight="1" x14ac:dyDescent="0.2">
      <c r="O1170" s="551"/>
    </row>
    <row r="1171" spans="15:15" ht="13.15" customHeight="1" x14ac:dyDescent="0.2">
      <c r="O1171" s="551"/>
    </row>
    <row r="1172" spans="15:15" ht="13.15" customHeight="1" x14ac:dyDescent="0.2">
      <c r="O1172" s="551"/>
    </row>
    <row r="1173" spans="15:15" ht="13.15" customHeight="1" x14ac:dyDescent="0.2">
      <c r="O1173" s="551"/>
    </row>
    <row r="1174" spans="15:15" ht="13.15" customHeight="1" x14ac:dyDescent="0.2">
      <c r="O1174" s="551"/>
    </row>
    <row r="1175" spans="15:15" ht="13.15" customHeight="1" x14ac:dyDescent="0.2">
      <c r="O1175" s="551"/>
    </row>
    <row r="1176" spans="15:15" ht="13.15" customHeight="1" x14ac:dyDescent="0.2">
      <c r="O1176" s="551"/>
    </row>
    <row r="1177" spans="15:15" ht="13.15" customHeight="1" x14ac:dyDescent="0.2">
      <c r="O1177" s="551"/>
    </row>
    <row r="1178" spans="15:15" ht="13.15" customHeight="1" x14ac:dyDescent="0.2">
      <c r="O1178" s="551"/>
    </row>
    <row r="1179" spans="15:15" ht="13.15" customHeight="1" x14ac:dyDescent="0.2">
      <c r="O1179" s="551"/>
    </row>
    <row r="1180" spans="15:15" ht="13.15" customHeight="1" x14ac:dyDescent="0.2">
      <c r="O1180" s="551"/>
    </row>
    <row r="1181" spans="15:15" ht="13.15" customHeight="1" x14ac:dyDescent="0.2">
      <c r="O1181" s="551"/>
    </row>
    <row r="1182" spans="15:15" ht="13.15" customHeight="1" x14ac:dyDescent="0.2">
      <c r="O1182" s="551"/>
    </row>
    <row r="1183" spans="15:15" ht="13.15" customHeight="1" x14ac:dyDescent="0.2">
      <c r="O1183" s="551"/>
    </row>
    <row r="1184" spans="15:15" ht="13.15" customHeight="1" x14ac:dyDescent="0.2">
      <c r="O1184" s="551"/>
    </row>
    <row r="1185" spans="15:15" ht="13.15" customHeight="1" x14ac:dyDescent="0.2">
      <c r="O1185" s="551"/>
    </row>
    <row r="1186" spans="15:15" ht="13.15" customHeight="1" x14ac:dyDescent="0.2">
      <c r="O1186" s="551"/>
    </row>
    <row r="1187" spans="15:15" ht="13.15" customHeight="1" x14ac:dyDescent="0.2">
      <c r="O1187" s="551"/>
    </row>
    <row r="1188" spans="15:15" ht="13.15" customHeight="1" x14ac:dyDescent="0.2">
      <c r="O1188" s="551"/>
    </row>
    <row r="1189" spans="15:15" ht="13.15" customHeight="1" x14ac:dyDescent="0.2">
      <c r="O1189" s="551"/>
    </row>
    <row r="1190" spans="15:15" ht="13.15" customHeight="1" x14ac:dyDescent="0.2">
      <c r="O1190" s="551"/>
    </row>
    <row r="1191" spans="15:15" ht="13.15" customHeight="1" x14ac:dyDescent="0.2">
      <c r="O1191" s="551"/>
    </row>
    <row r="1192" spans="15:15" ht="13.15" customHeight="1" x14ac:dyDescent="0.2">
      <c r="O1192" s="551"/>
    </row>
    <row r="1193" spans="15:15" ht="13.15" customHeight="1" x14ac:dyDescent="0.2">
      <c r="O1193" s="551"/>
    </row>
    <row r="1194" spans="15:15" ht="13.15" customHeight="1" x14ac:dyDescent="0.2">
      <c r="O1194" s="551"/>
    </row>
    <row r="1195" spans="15:15" ht="13.15" customHeight="1" x14ac:dyDescent="0.2">
      <c r="O1195" s="551"/>
    </row>
    <row r="1196" spans="15:15" ht="13.15" customHeight="1" x14ac:dyDescent="0.2">
      <c r="O1196" s="551"/>
    </row>
    <row r="1197" spans="15:15" ht="13.15" customHeight="1" x14ac:dyDescent="0.2">
      <c r="O1197" s="551"/>
    </row>
    <row r="1198" spans="15:15" ht="13.15" customHeight="1" x14ac:dyDescent="0.2">
      <c r="O1198" s="551"/>
    </row>
    <row r="1199" spans="15:15" ht="13.15" customHeight="1" x14ac:dyDescent="0.2">
      <c r="O1199" s="551"/>
    </row>
    <row r="1200" spans="15:15" ht="13.15" customHeight="1" x14ac:dyDescent="0.2">
      <c r="O1200" s="551"/>
    </row>
    <row r="1201" spans="15:15" ht="13.15" customHeight="1" x14ac:dyDescent="0.2">
      <c r="O1201" s="551"/>
    </row>
    <row r="1202" spans="15:15" ht="13.15" customHeight="1" x14ac:dyDescent="0.2">
      <c r="O1202" s="551"/>
    </row>
    <row r="1203" spans="15:15" ht="13.15" customHeight="1" x14ac:dyDescent="0.2">
      <c r="O1203" s="551"/>
    </row>
    <row r="1204" spans="15:15" ht="13.15" customHeight="1" x14ac:dyDescent="0.2">
      <c r="O1204" s="551"/>
    </row>
    <row r="1205" spans="15:15" ht="13.15" customHeight="1" x14ac:dyDescent="0.2">
      <c r="O1205" s="551"/>
    </row>
    <row r="1206" spans="15:15" ht="13.15" customHeight="1" x14ac:dyDescent="0.2">
      <c r="O1206" s="551"/>
    </row>
    <row r="1207" spans="15:15" ht="13.15" customHeight="1" x14ac:dyDescent="0.2">
      <c r="O1207" s="551"/>
    </row>
    <row r="1208" spans="15:15" ht="13.15" customHeight="1" x14ac:dyDescent="0.2">
      <c r="O1208" s="551"/>
    </row>
    <row r="1209" spans="15:15" ht="13.15" customHeight="1" x14ac:dyDescent="0.2">
      <c r="O1209" s="551"/>
    </row>
    <row r="1210" spans="15:15" ht="13.15" customHeight="1" x14ac:dyDescent="0.2">
      <c r="O1210" s="551"/>
    </row>
    <row r="1211" spans="15:15" ht="13.15" customHeight="1" x14ac:dyDescent="0.2">
      <c r="O1211" s="551"/>
    </row>
    <row r="1212" spans="15:15" ht="13.15" customHeight="1" x14ac:dyDescent="0.2">
      <c r="O1212" s="551"/>
    </row>
    <row r="1213" spans="15:15" ht="13.15" customHeight="1" x14ac:dyDescent="0.2">
      <c r="O1213" s="551"/>
    </row>
    <row r="1214" spans="15:15" ht="13.15" customHeight="1" x14ac:dyDescent="0.2">
      <c r="O1214" s="551"/>
    </row>
    <row r="1215" spans="15:15" ht="13.15" customHeight="1" x14ac:dyDescent="0.2">
      <c r="O1215" s="551"/>
    </row>
    <row r="1216" spans="15:15" ht="13.15" customHeight="1" x14ac:dyDescent="0.2">
      <c r="O1216" s="551"/>
    </row>
    <row r="1217" spans="2:15" ht="13.15" customHeight="1" x14ac:dyDescent="0.2">
      <c r="O1217" s="551"/>
    </row>
    <row r="1218" spans="2:15" ht="13.15" customHeight="1" x14ac:dyDescent="0.2">
      <c r="O1218" s="551"/>
    </row>
    <row r="1219" spans="2:15" ht="13.15" customHeight="1" x14ac:dyDescent="0.2">
      <c r="O1219" s="551"/>
    </row>
    <row r="1220" spans="2:15" ht="13.15" customHeight="1" x14ac:dyDescent="0.2">
      <c r="O1220" s="551"/>
    </row>
    <row r="1221" spans="2:15" ht="13.15" customHeight="1" x14ac:dyDescent="0.2">
      <c r="O1221" s="551"/>
    </row>
    <row r="1222" spans="2:15" ht="13.15" customHeight="1" x14ac:dyDescent="0.2">
      <c r="O1222" s="551"/>
    </row>
    <row r="1223" spans="2:15" ht="13.15" customHeight="1" x14ac:dyDescent="0.2">
      <c r="O1223" s="551"/>
    </row>
    <row r="1224" spans="2:15" ht="13.15" customHeight="1" x14ac:dyDescent="0.2">
      <c r="O1224" s="551"/>
    </row>
    <row r="1225" spans="2:15" ht="13.15" customHeight="1" x14ac:dyDescent="0.2">
      <c r="O1225" s="551"/>
    </row>
    <row r="1226" spans="2:15" ht="13.15" customHeight="1" x14ac:dyDescent="0.2">
      <c r="O1226" s="551"/>
    </row>
    <row r="1227" spans="2:15" ht="13.15" customHeight="1" x14ac:dyDescent="0.2">
      <c r="O1227" s="551"/>
    </row>
    <row r="1228" spans="2:15" ht="13.15" customHeight="1" x14ac:dyDescent="0.2">
      <c r="O1228" s="551"/>
    </row>
    <row r="1229" spans="2:15" ht="13.15" customHeight="1" x14ac:dyDescent="0.2">
      <c r="O1229" s="551"/>
    </row>
    <row r="1230" spans="2:15" ht="13.15" customHeight="1" x14ac:dyDescent="0.2">
      <c r="O1230" s="551"/>
    </row>
    <row r="1231" spans="2:15" s="292" customFormat="1" ht="13.15" customHeight="1" x14ac:dyDescent="0.2">
      <c r="B1231" s="350"/>
      <c r="C1231" s="350"/>
      <c r="D1231" s="328"/>
      <c r="E1231" s="549"/>
      <c r="F1231" s="291"/>
      <c r="G1231" s="328"/>
      <c r="H1231" s="289"/>
      <c r="I1231" s="298"/>
      <c r="J1231" s="289"/>
      <c r="K1231" s="296"/>
      <c r="L1231" s="296"/>
      <c r="M1231" s="295"/>
      <c r="N1231" s="562"/>
      <c r="O1231" s="551"/>
    </row>
    <row r="1232" spans="2:15" s="292" customFormat="1" ht="13.15" customHeight="1" x14ac:dyDescent="0.2">
      <c r="B1232" s="350"/>
      <c r="C1232" s="350"/>
      <c r="D1232" s="328"/>
      <c r="E1232" s="567"/>
      <c r="F1232" s="568"/>
      <c r="G1232" s="328"/>
      <c r="H1232" s="550"/>
      <c r="I1232" s="298"/>
      <c r="J1232" s="289"/>
      <c r="K1232" s="296"/>
      <c r="L1232" s="296"/>
      <c r="M1232" s="295"/>
      <c r="N1232" s="562"/>
      <c r="O1232" s="551"/>
    </row>
    <row r="1233" spans="2:15" s="292" customFormat="1" ht="13.15" customHeight="1" x14ac:dyDescent="0.2">
      <c r="B1233" s="350"/>
      <c r="C1233" s="350"/>
      <c r="D1233" s="328"/>
      <c r="E1233" s="549"/>
      <c r="F1233" s="291"/>
      <c r="G1233" s="328"/>
      <c r="H1233" s="328"/>
      <c r="I1233" s="298"/>
      <c r="J1233" s="289"/>
      <c r="K1233" s="296"/>
      <c r="L1233" s="296"/>
      <c r="M1233" s="295"/>
      <c r="N1233" s="562"/>
      <c r="O1233" s="551"/>
    </row>
    <row r="1234" spans="2:15" s="292" customFormat="1" ht="13.15" customHeight="1" x14ac:dyDescent="0.2">
      <c r="B1234" s="350"/>
      <c r="C1234" s="350"/>
      <c r="D1234" s="328"/>
      <c r="E1234" s="549"/>
      <c r="F1234" s="291"/>
      <c r="G1234" s="328"/>
      <c r="H1234" s="328"/>
      <c r="I1234" s="298"/>
      <c r="J1234" s="289"/>
      <c r="K1234" s="296"/>
      <c r="L1234" s="296"/>
      <c r="M1234" s="295"/>
      <c r="N1234" s="562"/>
      <c r="O1234" s="551"/>
    </row>
    <row r="1235" spans="2:15" s="292" customFormat="1" ht="13.15" customHeight="1" x14ac:dyDescent="0.2">
      <c r="B1235" s="350"/>
      <c r="C1235" s="350"/>
      <c r="D1235" s="328"/>
      <c r="E1235" s="549"/>
      <c r="F1235" s="291"/>
      <c r="G1235" s="328"/>
      <c r="H1235" s="289"/>
      <c r="I1235" s="298"/>
      <c r="J1235" s="289"/>
      <c r="K1235" s="296"/>
      <c r="L1235" s="296"/>
      <c r="M1235" s="295"/>
      <c r="N1235" s="562"/>
      <c r="O1235" s="551"/>
    </row>
    <row r="1236" spans="2:15" s="292" customFormat="1" ht="13.15" customHeight="1" x14ac:dyDescent="0.2">
      <c r="B1236" s="350"/>
      <c r="C1236" s="350"/>
      <c r="D1236" s="328"/>
      <c r="E1236" s="549"/>
      <c r="F1236" s="291"/>
      <c r="G1236" s="328"/>
      <c r="H1236" s="289"/>
      <c r="I1236" s="298"/>
      <c r="J1236" s="289"/>
      <c r="K1236" s="296"/>
      <c r="L1236" s="296"/>
      <c r="M1236" s="295"/>
      <c r="N1236" s="562"/>
      <c r="O1236" s="551"/>
    </row>
    <row r="1237" spans="2:15" s="292" customFormat="1" ht="13.15" customHeight="1" x14ac:dyDescent="0.2">
      <c r="B1237" s="350"/>
      <c r="C1237" s="350"/>
      <c r="D1237" s="328"/>
      <c r="E1237" s="549"/>
      <c r="F1237" s="291"/>
      <c r="G1237" s="328"/>
      <c r="H1237" s="289"/>
      <c r="I1237" s="298"/>
      <c r="J1237" s="289"/>
      <c r="K1237" s="296"/>
      <c r="L1237" s="296"/>
      <c r="M1237" s="295"/>
      <c r="N1237" s="562"/>
      <c r="O1237" s="551"/>
    </row>
    <row r="1238" spans="2:15" s="292" customFormat="1" ht="13.15" customHeight="1" x14ac:dyDescent="0.2">
      <c r="B1238" s="350"/>
      <c r="C1238" s="350"/>
      <c r="D1238" s="328"/>
      <c r="E1238" s="549"/>
      <c r="F1238" s="291"/>
      <c r="G1238" s="328"/>
      <c r="H1238" s="289"/>
      <c r="I1238" s="298"/>
      <c r="J1238" s="289"/>
      <c r="K1238" s="296"/>
      <c r="L1238" s="296"/>
      <c r="M1238" s="295"/>
      <c r="N1238" s="562"/>
      <c r="O1238" s="551"/>
    </row>
    <row r="1239" spans="2:15" s="292" customFormat="1" ht="13.15" customHeight="1" x14ac:dyDescent="0.2">
      <c r="B1239" s="350"/>
      <c r="C1239" s="350"/>
      <c r="D1239" s="328"/>
      <c r="E1239" s="549"/>
      <c r="F1239" s="291"/>
      <c r="G1239" s="328"/>
      <c r="H1239" s="289"/>
      <c r="I1239" s="298"/>
      <c r="J1239" s="289"/>
      <c r="K1239" s="296"/>
      <c r="L1239" s="296"/>
      <c r="M1239" s="295"/>
      <c r="N1239" s="562"/>
      <c r="O1239" s="551"/>
    </row>
    <row r="1240" spans="2:15" ht="13.15" customHeight="1" x14ac:dyDescent="0.2">
      <c r="O1240" s="551"/>
    </row>
    <row r="1241" spans="2:15" ht="13.15" customHeight="1" x14ac:dyDescent="0.2">
      <c r="F1241" s="467"/>
      <c r="J1241" s="557"/>
      <c r="O1241" s="551"/>
    </row>
    <row r="1242" spans="2:15" ht="13.15" customHeight="1" x14ac:dyDescent="0.2">
      <c r="F1242" s="467"/>
      <c r="J1242" s="557"/>
      <c r="O1242" s="551"/>
    </row>
    <row r="1243" spans="2:15" ht="13.15" customHeight="1" x14ac:dyDescent="0.2">
      <c r="F1243" s="467"/>
      <c r="J1243" s="557"/>
      <c r="O1243" s="551"/>
    </row>
    <row r="1244" spans="2:15" ht="13.15" customHeight="1" x14ac:dyDescent="0.2">
      <c r="F1244" s="467"/>
      <c r="O1244" s="551"/>
    </row>
    <row r="1245" spans="2:15" ht="13.15" customHeight="1" x14ac:dyDescent="0.2">
      <c r="F1245" s="467"/>
      <c r="O1245" s="551"/>
    </row>
    <row r="1246" spans="2:15" ht="13.15" customHeight="1" x14ac:dyDescent="0.2">
      <c r="O1246" s="551"/>
    </row>
    <row r="1247" spans="2:15" ht="13.15" customHeight="1" x14ac:dyDescent="0.2">
      <c r="O1247" s="551"/>
    </row>
    <row r="1248" spans="2:15" ht="13.15" customHeight="1" x14ac:dyDescent="0.2">
      <c r="O1248" s="551"/>
    </row>
    <row r="1249" spans="2:15" ht="13.15" customHeight="1" x14ac:dyDescent="0.2">
      <c r="O1249" s="551"/>
    </row>
    <row r="1250" spans="2:15" ht="13.15" customHeight="1" x14ac:dyDescent="0.2">
      <c r="O1250" s="551"/>
    </row>
    <row r="1251" spans="2:15" ht="13.15" customHeight="1" x14ac:dyDescent="0.2">
      <c r="O1251" s="551"/>
    </row>
    <row r="1252" spans="2:15" ht="13.15" customHeight="1" x14ac:dyDescent="0.2">
      <c r="O1252" s="551"/>
    </row>
    <row r="1253" spans="2:15" s="292" customFormat="1" ht="13.15" customHeight="1" x14ac:dyDescent="0.2">
      <c r="B1253" s="289"/>
      <c r="C1253" s="289"/>
      <c r="D1253" s="328"/>
      <c r="E1253" s="549"/>
      <c r="F1253" s="291"/>
      <c r="G1253" s="328"/>
      <c r="H1253" s="289"/>
      <c r="I1253" s="298"/>
      <c r="J1253" s="289"/>
      <c r="K1253" s="296"/>
      <c r="L1253" s="296"/>
      <c r="M1253" s="295"/>
      <c r="N1253" s="562"/>
      <c r="O1253" s="551"/>
    </row>
    <row r="1254" spans="2:15" ht="13.15" customHeight="1" x14ac:dyDescent="0.2">
      <c r="O1254" s="551"/>
    </row>
    <row r="1255" spans="2:15" ht="13.15" customHeight="1" x14ac:dyDescent="0.2">
      <c r="O1255" s="551"/>
    </row>
    <row r="1256" spans="2:15" ht="13.15" customHeight="1" x14ac:dyDescent="0.2">
      <c r="O1256" s="551"/>
    </row>
    <row r="1257" spans="2:15" ht="13.15" customHeight="1" x14ac:dyDescent="0.2">
      <c r="F1257" s="467"/>
      <c r="O1257" s="551"/>
    </row>
    <row r="1258" spans="2:15" ht="13.15" customHeight="1" x14ac:dyDescent="0.2">
      <c r="F1258" s="467"/>
      <c r="O1258" s="551"/>
    </row>
    <row r="1259" spans="2:15" ht="13.15" customHeight="1" x14ac:dyDescent="0.2">
      <c r="O1259" s="551"/>
    </row>
    <row r="1260" spans="2:15" ht="13.15" customHeight="1" x14ac:dyDescent="0.2">
      <c r="O1260" s="551"/>
    </row>
    <row r="1261" spans="2:15" ht="13.15" customHeight="1" x14ac:dyDescent="0.2">
      <c r="O1261" s="551"/>
    </row>
    <row r="1262" spans="2:15" ht="13.15" customHeight="1" x14ac:dyDescent="0.2">
      <c r="F1262" s="467"/>
      <c r="O1262" s="551"/>
    </row>
    <row r="1263" spans="2:15" ht="13.15" customHeight="1" x14ac:dyDescent="0.2">
      <c r="O1263" s="551"/>
    </row>
    <row r="1264" spans="2:15" ht="13.15" customHeight="1" x14ac:dyDescent="0.2">
      <c r="O1264" s="551"/>
    </row>
    <row r="1265" spans="2:15" ht="13.15" customHeight="1" x14ac:dyDescent="0.2">
      <c r="F1265" s="467"/>
      <c r="O1265" s="551"/>
    </row>
    <row r="1266" spans="2:15" ht="13.15" customHeight="1" x14ac:dyDescent="0.2">
      <c r="F1266" s="467"/>
      <c r="O1266" s="551"/>
    </row>
    <row r="1267" spans="2:15" ht="13.15" customHeight="1" x14ac:dyDescent="0.2">
      <c r="O1267" s="551"/>
    </row>
    <row r="1268" spans="2:15" ht="13.15" customHeight="1" x14ac:dyDescent="0.2">
      <c r="O1268" s="551"/>
    </row>
    <row r="1269" spans="2:15" ht="13.15" customHeight="1" x14ac:dyDescent="0.2">
      <c r="O1269" s="551"/>
    </row>
    <row r="1270" spans="2:15" ht="13.15" customHeight="1" x14ac:dyDescent="0.2">
      <c r="O1270" s="551"/>
    </row>
    <row r="1271" spans="2:15" ht="13.15" customHeight="1" x14ac:dyDescent="0.2">
      <c r="O1271" s="551"/>
    </row>
    <row r="1272" spans="2:15" s="292" customFormat="1" ht="13.15" customHeight="1" x14ac:dyDescent="0.2">
      <c r="B1272" s="289"/>
      <c r="C1272" s="289"/>
      <c r="D1272" s="328"/>
      <c r="E1272" s="549"/>
      <c r="F1272" s="291"/>
      <c r="G1272" s="328"/>
      <c r="H1272" s="289"/>
      <c r="I1272" s="298"/>
      <c r="J1272" s="289"/>
      <c r="K1272" s="296"/>
      <c r="L1272" s="296"/>
      <c r="M1272" s="295"/>
      <c r="N1272" s="562"/>
      <c r="O1272" s="551"/>
    </row>
    <row r="1273" spans="2:15" ht="13.15" customHeight="1" x14ac:dyDescent="0.2">
      <c r="F1273" s="467"/>
      <c r="O1273" s="551"/>
    </row>
    <row r="1274" spans="2:15" ht="13.15" customHeight="1" x14ac:dyDescent="0.2">
      <c r="O1274" s="551"/>
    </row>
    <row r="1275" spans="2:15" ht="13.15" customHeight="1" x14ac:dyDescent="0.2">
      <c r="O1275" s="551"/>
    </row>
    <row r="1276" spans="2:15" ht="13.15" customHeight="1" x14ac:dyDescent="0.2">
      <c r="O1276" s="551"/>
    </row>
    <row r="1277" spans="2:15" ht="13.15" customHeight="1" x14ac:dyDescent="0.2">
      <c r="F1277" s="467"/>
      <c r="O1277" s="551"/>
    </row>
    <row r="1278" spans="2:15" ht="13.15" customHeight="1" x14ac:dyDescent="0.2">
      <c r="O1278" s="551"/>
    </row>
    <row r="1279" spans="2:15" ht="13.15" customHeight="1" x14ac:dyDescent="0.2">
      <c r="O1279" s="551"/>
    </row>
    <row r="1280" spans="2:15" ht="13.15" customHeight="1" x14ac:dyDescent="0.2">
      <c r="O1280" s="551"/>
    </row>
    <row r="1281" spans="6:15" ht="13.15" customHeight="1" x14ac:dyDescent="0.2">
      <c r="O1281" s="551"/>
    </row>
    <row r="1282" spans="6:15" ht="13.15" customHeight="1" x14ac:dyDescent="0.2">
      <c r="O1282" s="551"/>
    </row>
    <row r="1283" spans="6:15" ht="13.15" customHeight="1" x14ac:dyDescent="0.2">
      <c r="F1283" s="467"/>
      <c r="O1283" s="551"/>
    </row>
    <row r="1284" spans="6:15" ht="13.15" customHeight="1" x14ac:dyDescent="0.2">
      <c r="F1284" s="467"/>
      <c r="O1284" s="551"/>
    </row>
    <row r="1285" spans="6:15" ht="13.15" customHeight="1" x14ac:dyDescent="0.2">
      <c r="F1285" s="467"/>
      <c r="J1285" s="557"/>
      <c r="O1285" s="551"/>
    </row>
    <row r="1286" spans="6:15" ht="13.15" customHeight="1" x14ac:dyDescent="0.2">
      <c r="F1286" s="467"/>
      <c r="J1286" s="557"/>
      <c r="O1286" s="551"/>
    </row>
    <row r="1287" spans="6:15" ht="13.15" customHeight="1" x14ac:dyDescent="0.2">
      <c r="F1287" s="467"/>
      <c r="J1287" s="557"/>
      <c r="O1287" s="551"/>
    </row>
    <row r="1288" spans="6:15" ht="13.15" customHeight="1" x14ac:dyDescent="0.2">
      <c r="F1288" s="467"/>
      <c r="J1288" s="557"/>
      <c r="O1288" s="551"/>
    </row>
    <row r="1289" spans="6:15" ht="13.15" customHeight="1" x14ac:dyDescent="0.2">
      <c r="F1289" s="467"/>
      <c r="J1289" s="557"/>
      <c r="O1289" s="551"/>
    </row>
    <row r="1290" spans="6:15" ht="13.15" customHeight="1" x14ac:dyDescent="0.2">
      <c r="F1290" s="467"/>
      <c r="J1290" s="557"/>
      <c r="O1290" s="551"/>
    </row>
    <row r="1291" spans="6:15" ht="13.15" customHeight="1" x14ac:dyDescent="0.2">
      <c r="F1291" s="467"/>
      <c r="J1291" s="557"/>
      <c r="O1291" s="551"/>
    </row>
    <row r="1292" spans="6:15" ht="13.15" customHeight="1" x14ac:dyDescent="0.2">
      <c r="F1292" s="467"/>
      <c r="J1292" s="557"/>
      <c r="O1292" s="551"/>
    </row>
    <row r="1293" spans="6:15" ht="13.15" customHeight="1" x14ac:dyDescent="0.2">
      <c r="O1293" s="551"/>
    </row>
    <row r="1294" spans="6:15" ht="13.15" customHeight="1" x14ac:dyDescent="0.2">
      <c r="F1294" s="467"/>
      <c r="J1294" s="557"/>
      <c r="O1294" s="551"/>
    </row>
    <row r="1295" spans="6:15" ht="13.15" customHeight="1" x14ac:dyDescent="0.2">
      <c r="F1295" s="467"/>
      <c r="J1295" s="557"/>
      <c r="O1295" s="551"/>
    </row>
    <row r="1296" spans="6:15" ht="13.15" customHeight="1" x14ac:dyDescent="0.2">
      <c r="F1296" s="467"/>
      <c r="J1296" s="557"/>
      <c r="O1296" s="551"/>
    </row>
    <row r="1297" spans="6:15" ht="13.15" customHeight="1" x14ac:dyDescent="0.2">
      <c r="F1297" s="467"/>
      <c r="J1297" s="557"/>
      <c r="O1297" s="551"/>
    </row>
    <row r="1298" spans="6:15" ht="13.15" customHeight="1" x14ac:dyDescent="0.2">
      <c r="F1298" s="467"/>
      <c r="O1298" s="551"/>
    </row>
    <row r="1299" spans="6:15" ht="13.15" customHeight="1" x14ac:dyDescent="0.2">
      <c r="F1299" s="467"/>
      <c r="J1299" s="557"/>
      <c r="O1299" s="551"/>
    </row>
    <row r="1300" spans="6:15" ht="13.15" customHeight="1" x14ac:dyDescent="0.2">
      <c r="O1300" s="551"/>
    </row>
    <row r="1301" spans="6:15" ht="13.15" customHeight="1" x14ac:dyDescent="0.2">
      <c r="F1301" s="467"/>
      <c r="O1301" s="551"/>
    </row>
    <row r="1302" spans="6:15" ht="13.15" customHeight="1" x14ac:dyDescent="0.2">
      <c r="J1302" s="557"/>
      <c r="O1302" s="551"/>
    </row>
    <row r="1303" spans="6:15" ht="13.15" customHeight="1" x14ac:dyDescent="0.2">
      <c r="F1303" s="467"/>
      <c r="J1303" s="557"/>
      <c r="O1303" s="551"/>
    </row>
    <row r="1304" spans="6:15" ht="13.15" customHeight="1" x14ac:dyDescent="0.2">
      <c r="F1304" s="467"/>
      <c r="O1304" s="551"/>
    </row>
    <row r="1305" spans="6:15" ht="13.15" customHeight="1" x14ac:dyDescent="0.2">
      <c r="O1305" s="551"/>
    </row>
    <row r="1306" spans="6:15" ht="13.15" customHeight="1" x14ac:dyDescent="0.2">
      <c r="J1306" s="557"/>
      <c r="O1306" s="551"/>
    </row>
    <row r="1307" spans="6:15" ht="13.15" customHeight="1" x14ac:dyDescent="0.2">
      <c r="J1307" s="557"/>
      <c r="O1307" s="551"/>
    </row>
    <row r="1308" spans="6:15" ht="13.15" customHeight="1" x14ac:dyDescent="0.2">
      <c r="F1308" s="467"/>
      <c r="J1308" s="557"/>
      <c r="O1308" s="551"/>
    </row>
    <row r="1309" spans="6:15" ht="13.15" customHeight="1" x14ac:dyDescent="0.2">
      <c r="F1309" s="467"/>
      <c r="O1309" s="551"/>
    </row>
    <row r="1310" spans="6:15" ht="13.15" customHeight="1" x14ac:dyDescent="0.2">
      <c r="O1310" s="551"/>
    </row>
    <row r="1311" spans="6:15" ht="13.15" customHeight="1" x14ac:dyDescent="0.2">
      <c r="J1311" s="557"/>
      <c r="O1311" s="551"/>
    </row>
    <row r="1312" spans="6:15" ht="13.15" customHeight="1" x14ac:dyDescent="0.2">
      <c r="J1312" s="557"/>
      <c r="O1312" s="551"/>
    </row>
    <row r="1313" spans="2:15" ht="13.15" customHeight="1" x14ac:dyDescent="0.2">
      <c r="F1313" s="467"/>
      <c r="J1313" s="557"/>
      <c r="O1313" s="551"/>
    </row>
    <row r="1314" spans="2:15" ht="13.15" customHeight="1" x14ac:dyDescent="0.2">
      <c r="F1314" s="467"/>
      <c r="J1314" s="557"/>
      <c r="O1314" s="551"/>
    </row>
    <row r="1315" spans="2:15" ht="13.15" customHeight="1" x14ac:dyDescent="0.2">
      <c r="O1315" s="551"/>
    </row>
    <row r="1316" spans="2:15" ht="13.15" customHeight="1" x14ac:dyDescent="0.2">
      <c r="O1316" s="551"/>
    </row>
    <row r="1317" spans="2:15" ht="13.15" customHeight="1" x14ac:dyDescent="0.2">
      <c r="O1317" s="551"/>
    </row>
    <row r="1318" spans="2:15" ht="13.15" customHeight="1" x14ac:dyDescent="0.2">
      <c r="O1318" s="551"/>
    </row>
    <row r="1319" spans="2:15" ht="13.15" customHeight="1" x14ac:dyDescent="0.2">
      <c r="O1319" s="551"/>
    </row>
    <row r="1320" spans="2:15" ht="13.15" customHeight="1" x14ac:dyDescent="0.2">
      <c r="O1320" s="551"/>
    </row>
    <row r="1321" spans="2:15" ht="13.15" customHeight="1" x14ac:dyDescent="0.2">
      <c r="O1321" s="551"/>
    </row>
    <row r="1322" spans="2:15" ht="13.15" customHeight="1" x14ac:dyDescent="0.2">
      <c r="O1322" s="551"/>
    </row>
    <row r="1323" spans="2:15" s="292" customFormat="1" ht="13.15" customHeight="1" x14ac:dyDescent="0.2">
      <c r="B1323" s="289"/>
      <c r="C1323" s="289"/>
      <c r="D1323" s="328"/>
      <c r="E1323" s="549"/>
      <c r="F1323" s="291"/>
      <c r="G1323" s="328"/>
      <c r="H1323" s="289"/>
      <c r="I1323" s="298"/>
      <c r="J1323" s="289"/>
      <c r="K1323" s="296"/>
      <c r="L1323" s="296"/>
      <c r="M1323" s="295"/>
      <c r="N1323" s="562"/>
      <c r="O1323" s="551"/>
    </row>
    <row r="1324" spans="2:15" ht="13.15" customHeight="1" x14ac:dyDescent="0.2">
      <c r="O1324" s="551"/>
    </row>
    <row r="1325" spans="2:15" ht="13.15" customHeight="1" x14ac:dyDescent="0.2">
      <c r="O1325" s="551"/>
    </row>
    <row r="1326" spans="2:15" ht="13.15" customHeight="1" x14ac:dyDescent="0.2">
      <c r="O1326" s="551"/>
    </row>
    <row r="1327" spans="2:15" ht="13.15" customHeight="1" x14ac:dyDescent="0.2">
      <c r="O1327" s="551"/>
    </row>
    <row r="1328" spans="2:15" ht="13.15" customHeight="1" x14ac:dyDescent="0.2">
      <c r="O1328" s="551"/>
    </row>
    <row r="1329" spans="2:15" ht="13.15" customHeight="1" x14ac:dyDescent="0.2">
      <c r="O1329" s="551"/>
    </row>
    <row r="1330" spans="2:15" s="292" customFormat="1" ht="13.15" customHeight="1" x14ac:dyDescent="0.2">
      <c r="B1330" s="289"/>
      <c r="C1330" s="289"/>
      <c r="D1330" s="328"/>
      <c r="E1330" s="549"/>
      <c r="F1330" s="291"/>
      <c r="G1330" s="328"/>
      <c r="H1330" s="289"/>
      <c r="I1330" s="298"/>
      <c r="J1330" s="289"/>
      <c r="K1330" s="296"/>
      <c r="L1330" s="296"/>
      <c r="M1330" s="295"/>
      <c r="N1330" s="562"/>
      <c r="O1330" s="551"/>
    </row>
    <row r="1331" spans="2:15" ht="13.15" customHeight="1" x14ac:dyDescent="0.2">
      <c r="O1331" s="551"/>
    </row>
    <row r="1332" spans="2:15" ht="13.15" customHeight="1" x14ac:dyDescent="0.2">
      <c r="O1332" s="551"/>
    </row>
    <row r="1333" spans="2:15" ht="13.15" customHeight="1" x14ac:dyDescent="0.2">
      <c r="O1333" s="551"/>
    </row>
    <row r="1334" spans="2:15" ht="13.15" customHeight="1" x14ac:dyDescent="0.2">
      <c r="O1334" s="551"/>
    </row>
    <row r="1335" spans="2:15" ht="13.15" customHeight="1" x14ac:dyDescent="0.2">
      <c r="O1335" s="551"/>
    </row>
    <row r="1336" spans="2:15" ht="13.15" customHeight="1" x14ac:dyDescent="0.2">
      <c r="O1336" s="551"/>
    </row>
    <row r="1337" spans="2:15" ht="13.15" customHeight="1" x14ac:dyDescent="0.2">
      <c r="O1337" s="551"/>
    </row>
    <row r="1338" spans="2:15" ht="13.15" customHeight="1" x14ac:dyDescent="0.2">
      <c r="O1338" s="551"/>
    </row>
    <row r="1339" spans="2:15" ht="13.15" customHeight="1" x14ac:dyDescent="0.2">
      <c r="O1339" s="551"/>
    </row>
    <row r="1340" spans="2:15" ht="13.15" customHeight="1" x14ac:dyDescent="0.2">
      <c r="O1340" s="551"/>
    </row>
    <row r="1341" spans="2:15" ht="13.15" customHeight="1" x14ac:dyDescent="0.2">
      <c r="O1341" s="551"/>
    </row>
    <row r="1342" spans="2:15" ht="13.15" customHeight="1" x14ac:dyDescent="0.2">
      <c r="O1342" s="551"/>
    </row>
    <row r="1343" spans="2:15" ht="13.15" customHeight="1" x14ac:dyDescent="0.2">
      <c r="O1343" s="551"/>
    </row>
    <row r="1344" spans="2:15" ht="13.15" customHeight="1" x14ac:dyDescent="0.2">
      <c r="O1344" s="551"/>
    </row>
    <row r="1345" spans="10:15" ht="13.15" customHeight="1" x14ac:dyDescent="0.2">
      <c r="O1345" s="551"/>
    </row>
    <row r="1346" spans="10:15" ht="13.15" customHeight="1" x14ac:dyDescent="0.2">
      <c r="O1346" s="551"/>
    </row>
    <row r="1347" spans="10:15" ht="13.15" customHeight="1" x14ac:dyDescent="0.2">
      <c r="O1347" s="551"/>
    </row>
    <row r="1348" spans="10:15" ht="13.15" customHeight="1" x14ac:dyDescent="0.2">
      <c r="O1348" s="551"/>
    </row>
    <row r="1349" spans="10:15" ht="13.15" customHeight="1" x14ac:dyDescent="0.2">
      <c r="O1349" s="551"/>
    </row>
    <row r="1350" spans="10:15" ht="13.15" customHeight="1" x14ac:dyDescent="0.2">
      <c r="O1350" s="551"/>
    </row>
    <row r="1351" spans="10:15" ht="13.15" customHeight="1" x14ac:dyDescent="0.2">
      <c r="O1351" s="551"/>
    </row>
    <row r="1352" spans="10:15" ht="13.15" customHeight="1" x14ac:dyDescent="0.2">
      <c r="O1352" s="551"/>
    </row>
    <row r="1353" spans="10:15" ht="13.15" customHeight="1" x14ac:dyDescent="0.2">
      <c r="O1353" s="551"/>
    </row>
    <row r="1354" spans="10:15" ht="13.15" customHeight="1" x14ac:dyDescent="0.2">
      <c r="O1354" s="551"/>
    </row>
    <row r="1355" spans="10:15" ht="13.15" customHeight="1" x14ac:dyDescent="0.2">
      <c r="O1355" s="551"/>
    </row>
    <row r="1356" spans="10:15" ht="13.15" customHeight="1" x14ac:dyDescent="0.2">
      <c r="O1356" s="551"/>
    </row>
    <row r="1357" spans="10:15" ht="13.15" customHeight="1" x14ac:dyDescent="0.2">
      <c r="M1357" s="473"/>
      <c r="O1357" s="551"/>
    </row>
    <row r="1358" spans="10:15" ht="13.15" customHeight="1" x14ac:dyDescent="0.2">
      <c r="O1358" s="551"/>
    </row>
    <row r="1359" spans="10:15" ht="13.15" customHeight="1" x14ac:dyDescent="0.2">
      <c r="J1359" s="557"/>
      <c r="O1359" s="551"/>
    </row>
    <row r="1360" spans="10:15" ht="13.15" customHeight="1" x14ac:dyDescent="0.2">
      <c r="O1360" s="551"/>
    </row>
    <row r="1361" spans="15:15" ht="13.15" customHeight="1" x14ac:dyDescent="0.2">
      <c r="O1361" s="551"/>
    </row>
    <row r="1362" spans="15:15" ht="13.15" customHeight="1" x14ac:dyDescent="0.2">
      <c r="O1362" s="551"/>
    </row>
    <row r="1363" spans="15:15" ht="13.15" customHeight="1" x14ac:dyDescent="0.2">
      <c r="O1363" s="551"/>
    </row>
    <row r="1364" spans="15:15" ht="13.15" customHeight="1" x14ac:dyDescent="0.2">
      <c r="O1364" s="551"/>
    </row>
    <row r="1365" spans="15:15" ht="13.15" customHeight="1" x14ac:dyDescent="0.2">
      <c r="O1365" s="551"/>
    </row>
    <row r="1366" spans="15:15" ht="13.15" customHeight="1" x14ac:dyDescent="0.2">
      <c r="O1366" s="551"/>
    </row>
    <row r="1367" spans="15:15" ht="13.15" customHeight="1" x14ac:dyDescent="0.2">
      <c r="O1367" s="551"/>
    </row>
    <row r="1368" spans="15:15" ht="13.15" customHeight="1" x14ac:dyDescent="0.2">
      <c r="O1368" s="551"/>
    </row>
    <row r="1369" spans="15:15" ht="13.15" customHeight="1" x14ac:dyDescent="0.2">
      <c r="O1369" s="551"/>
    </row>
    <row r="1370" spans="15:15" ht="13.15" customHeight="1" x14ac:dyDescent="0.2">
      <c r="O1370" s="551"/>
    </row>
    <row r="1371" spans="15:15" ht="13.15" customHeight="1" x14ac:dyDescent="0.2">
      <c r="O1371" s="551"/>
    </row>
    <row r="1372" spans="15:15" ht="13.15" customHeight="1" x14ac:dyDescent="0.2">
      <c r="O1372" s="551"/>
    </row>
    <row r="1373" spans="15:15" ht="13.15" customHeight="1" x14ac:dyDescent="0.2">
      <c r="O1373" s="551"/>
    </row>
    <row r="1374" spans="15:15" ht="13.15" customHeight="1" x14ac:dyDescent="0.2">
      <c r="O1374" s="551"/>
    </row>
    <row r="1375" spans="15:15" ht="13.15" customHeight="1" x14ac:dyDescent="0.2">
      <c r="O1375" s="551"/>
    </row>
    <row r="1376" spans="15:15" ht="13.15" customHeight="1" x14ac:dyDescent="0.2">
      <c r="O1376" s="551"/>
    </row>
    <row r="1377" spans="15:15" ht="13.15" customHeight="1" x14ac:dyDescent="0.2">
      <c r="O1377" s="551"/>
    </row>
    <row r="1378" spans="15:15" ht="13.15" customHeight="1" x14ac:dyDescent="0.2">
      <c r="O1378" s="551"/>
    </row>
    <row r="1379" spans="15:15" ht="13.15" customHeight="1" x14ac:dyDescent="0.2">
      <c r="O1379" s="551"/>
    </row>
    <row r="1380" spans="15:15" ht="13.15" customHeight="1" x14ac:dyDescent="0.2">
      <c r="O1380" s="551"/>
    </row>
    <row r="1381" spans="15:15" ht="13.15" customHeight="1" x14ac:dyDescent="0.2">
      <c r="O1381" s="551"/>
    </row>
    <row r="1382" spans="15:15" ht="13.15" customHeight="1" x14ac:dyDescent="0.2">
      <c r="O1382" s="551"/>
    </row>
    <row r="1383" spans="15:15" ht="13.15" customHeight="1" x14ac:dyDescent="0.2">
      <c r="O1383" s="551"/>
    </row>
    <row r="1384" spans="15:15" ht="13.15" customHeight="1" x14ac:dyDescent="0.2">
      <c r="O1384" s="551"/>
    </row>
    <row r="1385" spans="15:15" ht="13.15" customHeight="1" x14ac:dyDescent="0.2">
      <c r="O1385" s="551"/>
    </row>
    <row r="1386" spans="15:15" ht="13.15" customHeight="1" x14ac:dyDescent="0.2">
      <c r="O1386" s="551"/>
    </row>
    <row r="1387" spans="15:15" ht="13.15" customHeight="1" x14ac:dyDescent="0.2">
      <c r="O1387" s="551"/>
    </row>
    <row r="1388" spans="15:15" ht="13.15" customHeight="1" x14ac:dyDescent="0.2">
      <c r="O1388" s="551"/>
    </row>
    <row r="1389" spans="15:15" ht="13.15" customHeight="1" x14ac:dyDescent="0.2">
      <c r="O1389" s="551"/>
    </row>
    <row r="1390" spans="15:15" ht="13.15" customHeight="1" x14ac:dyDescent="0.2">
      <c r="O1390" s="551"/>
    </row>
    <row r="1391" spans="15:15" ht="13.15" customHeight="1" x14ac:dyDescent="0.2">
      <c r="O1391" s="551"/>
    </row>
    <row r="1392" spans="15:15" ht="13.15" customHeight="1" x14ac:dyDescent="0.2">
      <c r="O1392" s="551"/>
    </row>
    <row r="1393" spans="15:15" ht="13.15" customHeight="1" x14ac:dyDescent="0.2">
      <c r="O1393" s="551"/>
    </row>
    <row r="1394" spans="15:15" ht="13.15" customHeight="1" x14ac:dyDescent="0.2">
      <c r="O1394" s="551"/>
    </row>
    <row r="1395" spans="15:15" ht="13.15" customHeight="1" x14ac:dyDescent="0.2">
      <c r="O1395" s="551"/>
    </row>
    <row r="1396" spans="15:15" ht="13.15" customHeight="1" x14ac:dyDescent="0.2">
      <c r="O1396" s="551"/>
    </row>
    <row r="1397" spans="15:15" ht="13.15" customHeight="1" x14ac:dyDescent="0.2">
      <c r="O1397" s="551"/>
    </row>
    <row r="1398" spans="15:15" ht="13.15" customHeight="1" x14ac:dyDescent="0.2">
      <c r="O1398" s="551"/>
    </row>
    <row r="1399" spans="15:15" ht="13.15" customHeight="1" x14ac:dyDescent="0.2">
      <c r="O1399" s="551"/>
    </row>
    <row r="1400" spans="15:15" ht="13.15" customHeight="1" x14ac:dyDescent="0.2">
      <c r="O1400" s="551"/>
    </row>
    <row r="1401" spans="15:15" ht="13.15" customHeight="1" x14ac:dyDescent="0.2">
      <c r="O1401" s="551"/>
    </row>
    <row r="1402" spans="15:15" ht="13.15" customHeight="1" x14ac:dyDescent="0.2">
      <c r="O1402" s="551"/>
    </row>
    <row r="1403" spans="15:15" ht="13.15" customHeight="1" x14ac:dyDescent="0.2">
      <c r="O1403" s="551"/>
    </row>
    <row r="1404" spans="15:15" ht="13.15" customHeight="1" x14ac:dyDescent="0.2">
      <c r="O1404" s="551"/>
    </row>
    <row r="1405" spans="15:15" ht="13.15" customHeight="1" x14ac:dyDescent="0.2">
      <c r="O1405" s="551"/>
    </row>
    <row r="1406" spans="15:15" ht="13.15" customHeight="1" x14ac:dyDescent="0.2">
      <c r="O1406" s="551"/>
    </row>
    <row r="1407" spans="15:15" ht="13.15" customHeight="1" x14ac:dyDescent="0.2">
      <c r="O1407" s="551"/>
    </row>
    <row r="1408" spans="15:15" ht="13.15" customHeight="1" x14ac:dyDescent="0.2">
      <c r="O1408" s="551"/>
    </row>
    <row r="1409" spans="15:15" ht="13.15" customHeight="1" x14ac:dyDescent="0.2">
      <c r="O1409" s="551"/>
    </row>
    <row r="1410" spans="15:15" ht="13.15" customHeight="1" x14ac:dyDescent="0.2">
      <c r="O1410" s="551"/>
    </row>
    <row r="1411" spans="15:15" ht="13.15" customHeight="1" x14ac:dyDescent="0.2">
      <c r="O1411" s="551"/>
    </row>
    <row r="1412" spans="15:15" ht="13.15" customHeight="1" x14ac:dyDescent="0.2">
      <c r="O1412" s="551"/>
    </row>
    <row r="1413" spans="15:15" ht="13.15" customHeight="1" x14ac:dyDescent="0.2">
      <c r="O1413" s="551"/>
    </row>
    <row r="1414" spans="15:15" ht="13.15" customHeight="1" x14ac:dyDescent="0.2">
      <c r="O1414" s="551"/>
    </row>
    <row r="1415" spans="15:15" ht="13.15" customHeight="1" x14ac:dyDescent="0.2">
      <c r="O1415" s="551"/>
    </row>
    <row r="1416" spans="15:15" ht="13.15" customHeight="1" x14ac:dyDescent="0.2">
      <c r="O1416" s="551"/>
    </row>
    <row r="1417" spans="15:15" ht="13.15" customHeight="1" x14ac:dyDescent="0.2">
      <c r="O1417" s="551"/>
    </row>
    <row r="1418" spans="15:15" ht="13.15" customHeight="1" x14ac:dyDescent="0.2">
      <c r="O1418" s="551"/>
    </row>
    <row r="1419" spans="15:15" ht="13.15" customHeight="1" x14ac:dyDescent="0.2">
      <c r="O1419" s="551"/>
    </row>
    <row r="1420" spans="15:15" ht="13.15" customHeight="1" x14ac:dyDescent="0.2">
      <c r="O1420" s="551"/>
    </row>
    <row r="1421" spans="15:15" ht="13.15" customHeight="1" x14ac:dyDescent="0.2">
      <c r="O1421" s="551"/>
    </row>
    <row r="1422" spans="15:15" ht="13.15" customHeight="1" x14ac:dyDescent="0.2">
      <c r="O1422" s="551"/>
    </row>
    <row r="1423" spans="15:15" ht="13.15" customHeight="1" x14ac:dyDescent="0.2">
      <c r="O1423" s="551"/>
    </row>
    <row r="1424" spans="15:15" ht="13.15" customHeight="1" x14ac:dyDescent="0.2">
      <c r="O1424" s="551"/>
    </row>
    <row r="1425" spans="15:15" ht="13.15" customHeight="1" x14ac:dyDescent="0.2">
      <c r="O1425" s="551"/>
    </row>
    <row r="1426" spans="15:15" ht="13.15" customHeight="1" x14ac:dyDescent="0.2">
      <c r="O1426" s="551"/>
    </row>
    <row r="1427" spans="15:15" ht="13.15" customHeight="1" x14ac:dyDescent="0.2">
      <c r="O1427" s="551"/>
    </row>
    <row r="1428" spans="15:15" ht="13.15" customHeight="1" x14ac:dyDescent="0.2">
      <c r="O1428" s="551"/>
    </row>
    <row r="1429" spans="15:15" ht="13.15" customHeight="1" x14ac:dyDescent="0.2">
      <c r="O1429" s="551"/>
    </row>
    <row r="1430" spans="15:15" ht="13.15" customHeight="1" x14ac:dyDescent="0.2">
      <c r="O1430" s="551"/>
    </row>
    <row r="1431" spans="15:15" ht="13.15" customHeight="1" x14ac:dyDescent="0.2">
      <c r="O1431" s="551"/>
    </row>
    <row r="1432" spans="15:15" ht="13.15" customHeight="1" x14ac:dyDescent="0.2">
      <c r="O1432" s="551"/>
    </row>
    <row r="1433" spans="15:15" ht="13.15" customHeight="1" x14ac:dyDescent="0.2">
      <c r="O1433" s="551"/>
    </row>
    <row r="1434" spans="15:15" ht="13.15" customHeight="1" x14ac:dyDescent="0.2">
      <c r="O1434" s="551"/>
    </row>
    <row r="1435" spans="15:15" ht="13.15" customHeight="1" x14ac:dyDescent="0.2">
      <c r="O1435" s="551"/>
    </row>
    <row r="1436" spans="15:15" ht="13.15" customHeight="1" x14ac:dyDescent="0.2">
      <c r="O1436" s="551"/>
    </row>
    <row r="1437" spans="15:15" ht="13.15" customHeight="1" x14ac:dyDescent="0.2">
      <c r="O1437" s="551"/>
    </row>
    <row r="1438" spans="15:15" ht="13.15" customHeight="1" x14ac:dyDescent="0.2">
      <c r="O1438" s="551"/>
    </row>
    <row r="1439" spans="15:15" ht="13.15" customHeight="1" x14ac:dyDescent="0.2">
      <c r="O1439" s="551"/>
    </row>
    <row r="1440" spans="15:15" ht="13.15" customHeight="1" x14ac:dyDescent="0.2">
      <c r="O1440" s="551"/>
    </row>
    <row r="1441" spans="15:15" ht="13.15" customHeight="1" x14ac:dyDescent="0.2">
      <c r="O1441" s="551"/>
    </row>
    <row r="1442" spans="15:15" ht="13.15" customHeight="1" x14ac:dyDescent="0.2">
      <c r="O1442" s="551"/>
    </row>
    <row r="1443" spans="15:15" ht="13.15" customHeight="1" x14ac:dyDescent="0.2">
      <c r="O1443" s="551"/>
    </row>
    <row r="1444" spans="15:15" ht="13.15" customHeight="1" x14ac:dyDescent="0.2">
      <c r="O1444" s="551"/>
    </row>
    <row r="1445" spans="15:15" ht="13.15" customHeight="1" x14ac:dyDescent="0.2">
      <c r="O1445" s="551"/>
    </row>
    <row r="1446" spans="15:15" ht="13.15" customHeight="1" x14ac:dyDescent="0.2">
      <c r="O1446" s="551"/>
    </row>
    <row r="1447" spans="15:15" ht="13.15" customHeight="1" x14ac:dyDescent="0.2">
      <c r="O1447" s="551"/>
    </row>
    <row r="1448" spans="15:15" ht="13.15" customHeight="1" x14ac:dyDescent="0.2">
      <c r="O1448" s="551"/>
    </row>
    <row r="1449" spans="15:15" ht="13.15" customHeight="1" x14ac:dyDescent="0.2">
      <c r="O1449" s="551"/>
    </row>
    <row r="1450" spans="15:15" ht="13.15" customHeight="1" x14ac:dyDescent="0.2">
      <c r="O1450" s="551"/>
    </row>
    <row r="1451" spans="15:15" ht="13.15" customHeight="1" x14ac:dyDescent="0.2">
      <c r="O1451" s="551"/>
    </row>
    <row r="1452" spans="15:15" ht="13.15" customHeight="1" x14ac:dyDescent="0.2">
      <c r="O1452" s="551"/>
    </row>
    <row r="1453" spans="15:15" ht="13.15" customHeight="1" x14ac:dyDescent="0.2">
      <c r="O1453" s="551"/>
    </row>
    <row r="1454" spans="15:15" ht="13.15" customHeight="1" x14ac:dyDescent="0.2">
      <c r="O1454" s="551"/>
    </row>
    <row r="1455" spans="15:15" ht="13.15" customHeight="1" x14ac:dyDescent="0.2">
      <c r="O1455" s="551"/>
    </row>
    <row r="1456" spans="15:15" ht="13.15" customHeight="1" x14ac:dyDescent="0.2">
      <c r="O1456" s="551"/>
    </row>
    <row r="1457" spans="15:15" ht="13.15" customHeight="1" x14ac:dyDescent="0.2">
      <c r="O1457" s="551"/>
    </row>
    <row r="1458" spans="15:15" ht="13.15" customHeight="1" x14ac:dyDescent="0.2">
      <c r="O1458" s="551"/>
    </row>
    <row r="1459" spans="15:15" ht="13.15" customHeight="1" x14ac:dyDescent="0.2">
      <c r="O1459" s="551"/>
    </row>
    <row r="1460" spans="15:15" ht="13.15" customHeight="1" x14ac:dyDescent="0.2">
      <c r="O1460" s="551"/>
    </row>
    <row r="1461" spans="15:15" ht="13.15" customHeight="1" x14ac:dyDescent="0.2">
      <c r="O1461" s="551"/>
    </row>
    <row r="1462" spans="15:15" ht="13.15" customHeight="1" x14ac:dyDescent="0.2">
      <c r="O1462" s="551"/>
    </row>
    <row r="1463" spans="15:15" ht="13.15" customHeight="1" x14ac:dyDescent="0.2">
      <c r="O1463" s="551"/>
    </row>
    <row r="1464" spans="15:15" ht="13.15" customHeight="1" x14ac:dyDescent="0.2">
      <c r="O1464" s="551"/>
    </row>
    <row r="1465" spans="15:15" ht="13.15" customHeight="1" x14ac:dyDescent="0.2">
      <c r="O1465" s="551"/>
    </row>
    <row r="1466" spans="15:15" ht="13.15" customHeight="1" x14ac:dyDescent="0.2">
      <c r="O1466" s="551"/>
    </row>
    <row r="1467" spans="15:15" ht="13.15" customHeight="1" x14ac:dyDescent="0.2">
      <c r="O1467" s="551"/>
    </row>
    <row r="1468" spans="15:15" ht="13.15" customHeight="1" x14ac:dyDescent="0.2">
      <c r="O1468" s="551"/>
    </row>
    <row r="1469" spans="15:15" ht="13.15" customHeight="1" x14ac:dyDescent="0.2">
      <c r="O1469" s="551"/>
    </row>
    <row r="1470" spans="15:15" ht="13.15" customHeight="1" x14ac:dyDescent="0.2">
      <c r="O1470" s="551"/>
    </row>
    <row r="1471" spans="15:15" ht="13.15" customHeight="1" x14ac:dyDescent="0.2">
      <c r="O1471" s="551"/>
    </row>
    <row r="1472" spans="15:15" ht="13.15" customHeight="1" x14ac:dyDescent="0.2">
      <c r="O1472" s="551"/>
    </row>
    <row r="1473" spans="15:15" ht="13.15" customHeight="1" x14ac:dyDescent="0.2">
      <c r="O1473" s="551"/>
    </row>
    <row r="1474" spans="15:15" ht="13.15" customHeight="1" x14ac:dyDescent="0.2">
      <c r="O1474" s="551"/>
    </row>
    <row r="1475" spans="15:15" ht="13.15" customHeight="1" x14ac:dyDescent="0.2">
      <c r="O1475" s="551"/>
    </row>
    <row r="1476" spans="15:15" ht="13.15" customHeight="1" x14ac:dyDescent="0.2">
      <c r="O1476" s="551"/>
    </row>
    <row r="1477" spans="15:15" ht="13.15" customHeight="1" x14ac:dyDescent="0.2">
      <c r="O1477" s="551"/>
    </row>
    <row r="1478" spans="15:15" ht="13.15" customHeight="1" x14ac:dyDescent="0.2">
      <c r="O1478" s="551"/>
    </row>
    <row r="1479" spans="15:15" ht="13.15" customHeight="1" x14ac:dyDescent="0.2">
      <c r="O1479" s="551"/>
    </row>
    <row r="1480" spans="15:15" ht="13.15" customHeight="1" x14ac:dyDescent="0.2">
      <c r="O1480" s="551"/>
    </row>
    <row r="1481" spans="15:15" ht="13.15" customHeight="1" x14ac:dyDescent="0.2">
      <c r="O1481" s="551"/>
    </row>
    <row r="1482" spans="15:15" ht="13.15" customHeight="1" x14ac:dyDescent="0.2">
      <c r="O1482" s="551"/>
    </row>
    <row r="1483" spans="15:15" ht="13.15" customHeight="1" x14ac:dyDescent="0.2">
      <c r="O1483" s="551"/>
    </row>
    <row r="1484" spans="15:15" ht="13.15" customHeight="1" x14ac:dyDescent="0.2">
      <c r="O1484" s="551"/>
    </row>
    <row r="1485" spans="15:15" ht="13.15" customHeight="1" x14ac:dyDescent="0.2">
      <c r="O1485" s="551"/>
    </row>
    <row r="1486" spans="15:15" ht="13.15" customHeight="1" x14ac:dyDescent="0.2">
      <c r="O1486" s="551"/>
    </row>
    <row r="1487" spans="15:15" ht="13.15" customHeight="1" x14ac:dyDescent="0.2">
      <c r="O1487" s="551"/>
    </row>
    <row r="1488" spans="15:15" ht="13.15" customHeight="1" x14ac:dyDescent="0.2">
      <c r="O1488" s="551"/>
    </row>
    <row r="1489" spans="15:15" ht="13.15" customHeight="1" x14ac:dyDescent="0.2">
      <c r="O1489" s="551"/>
    </row>
    <row r="1490" spans="15:15" ht="13.15" customHeight="1" x14ac:dyDescent="0.2">
      <c r="O1490" s="551"/>
    </row>
    <row r="1491" spans="15:15" ht="13.15" customHeight="1" x14ac:dyDescent="0.2">
      <c r="O1491" s="551"/>
    </row>
    <row r="1492" spans="15:15" ht="13.15" customHeight="1" x14ac:dyDescent="0.2">
      <c r="O1492" s="551"/>
    </row>
    <row r="1493" spans="15:15" ht="13.15" customHeight="1" x14ac:dyDescent="0.2">
      <c r="O1493" s="551"/>
    </row>
    <row r="1494" spans="15:15" ht="13.15" customHeight="1" x14ac:dyDescent="0.2">
      <c r="O1494" s="551"/>
    </row>
    <row r="1495" spans="15:15" ht="13.15" customHeight="1" x14ac:dyDescent="0.2">
      <c r="O1495" s="551"/>
    </row>
    <row r="1496" spans="15:15" ht="13.15" customHeight="1" x14ac:dyDescent="0.2">
      <c r="O1496" s="551"/>
    </row>
    <row r="1497" spans="15:15" ht="13.15" customHeight="1" x14ac:dyDescent="0.2">
      <c r="O1497" s="551"/>
    </row>
    <row r="1498" spans="15:15" ht="13.15" customHeight="1" x14ac:dyDescent="0.2">
      <c r="O1498" s="551"/>
    </row>
    <row r="1499" spans="15:15" ht="13.15" customHeight="1" x14ac:dyDescent="0.2">
      <c r="O1499" s="551"/>
    </row>
    <row r="1500" spans="15:15" ht="13.15" customHeight="1" x14ac:dyDescent="0.2">
      <c r="O1500" s="551"/>
    </row>
    <row r="1501" spans="15:15" ht="13.15" customHeight="1" x14ac:dyDescent="0.2">
      <c r="O1501" s="551"/>
    </row>
    <row r="1502" spans="15:15" ht="13.15" customHeight="1" x14ac:dyDescent="0.2">
      <c r="O1502" s="551"/>
    </row>
    <row r="1503" spans="15:15" ht="13.15" customHeight="1" x14ac:dyDescent="0.2">
      <c r="O1503" s="551"/>
    </row>
    <row r="1504" spans="15:15" ht="13.15" customHeight="1" x14ac:dyDescent="0.2">
      <c r="O1504" s="551"/>
    </row>
    <row r="1505" spans="15:15" ht="13.15" customHeight="1" x14ac:dyDescent="0.2">
      <c r="O1505" s="551"/>
    </row>
    <row r="1506" spans="15:15" ht="13.15" customHeight="1" x14ac:dyDescent="0.2">
      <c r="O1506" s="551"/>
    </row>
    <row r="1507" spans="15:15" ht="13.15" customHeight="1" x14ac:dyDescent="0.2">
      <c r="O1507" s="551"/>
    </row>
    <row r="1508" spans="15:15" ht="13.15" customHeight="1" x14ac:dyDescent="0.2">
      <c r="O1508" s="551"/>
    </row>
    <row r="1509" spans="15:15" ht="13.15" customHeight="1" x14ac:dyDescent="0.2">
      <c r="O1509" s="551"/>
    </row>
    <row r="1510" spans="15:15" ht="13.15" customHeight="1" x14ac:dyDescent="0.2">
      <c r="O1510" s="551"/>
    </row>
    <row r="1511" spans="15:15" ht="13.15" customHeight="1" x14ac:dyDescent="0.2">
      <c r="O1511" s="551"/>
    </row>
    <row r="1512" spans="15:15" ht="13.15" customHeight="1" x14ac:dyDescent="0.2">
      <c r="O1512" s="551"/>
    </row>
    <row r="1513" spans="15:15" ht="13.15" customHeight="1" x14ac:dyDescent="0.2">
      <c r="O1513" s="551"/>
    </row>
    <row r="1514" spans="15:15" ht="13.15" customHeight="1" x14ac:dyDescent="0.2">
      <c r="O1514" s="551"/>
    </row>
    <row r="1515" spans="15:15" ht="13.15" customHeight="1" x14ac:dyDescent="0.2">
      <c r="O1515" s="551"/>
    </row>
    <row r="1516" spans="15:15" ht="13.15" customHeight="1" x14ac:dyDescent="0.2">
      <c r="O1516" s="551"/>
    </row>
    <row r="1517" spans="15:15" ht="13.15" customHeight="1" x14ac:dyDescent="0.2">
      <c r="O1517" s="551"/>
    </row>
    <row r="1518" spans="15:15" ht="13.15" customHeight="1" x14ac:dyDescent="0.2">
      <c r="O1518" s="551"/>
    </row>
    <row r="1519" spans="15:15" ht="13.15" customHeight="1" x14ac:dyDescent="0.2">
      <c r="O1519" s="551"/>
    </row>
    <row r="1520" spans="15:15" ht="13.15" customHeight="1" x14ac:dyDescent="0.2">
      <c r="O1520" s="551"/>
    </row>
    <row r="1521" spans="15:15" ht="13.15" customHeight="1" x14ac:dyDescent="0.2">
      <c r="O1521" s="551"/>
    </row>
    <row r="1522" spans="15:15" ht="13.15" customHeight="1" x14ac:dyDescent="0.2">
      <c r="O1522" s="551"/>
    </row>
    <row r="1523" spans="15:15" ht="13.15" customHeight="1" x14ac:dyDescent="0.2">
      <c r="O1523" s="551"/>
    </row>
    <row r="1524" spans="15:15" ht="13.15" customHeight="1" x14ac:dyDescent="0.2">
      <c r="O1524" s="551"/>
    </row>
    <row r="1525" spans="15:15" ht="13.15" customHeight="1" x14ac:dyDescent="0.2">
      <c r="O1525" s="551"/>
    </row>
    <row r="1526" spans="15:15" ht="13.15" customHeight="1" x14ac:dyDescent="0.2">
      <c r="O1526" s="551"/>
    </row>
    <row r="1527" spans="15:15" ht="13.15" customHeight="1" x14ac:dyDescent="0.2">
      <c r="O1527" s="551"/>
    </row>
    <row r="1528" spans="15:15" ht="13.15" customHeight="1" x14ac:dyDescent="0.2">
      <c r="O1528" s="551"/>
    </row>
    <row r="1529" spans="15:15" ht="13.15" customHeight="1" x14ac:dyDescent="0.2">
      <c r="O1529" s="551"/>
    </row>
    <row r="1530" spans="15:15" ht="13.15" customHeight="1" x14ac:dyDescent="0.2">
      <c r="O1530" s="551"/>
    </row>
    <row r="1531" spans="15:15" ht="13.15" customHeight="1" x14ac:dyDescent="0.2">
      <c r="O1531" s="551"/>
    </row>
    <row r="1532" spans="15:15" ht="13.15" customHeight="1" x14ac:dyDescent="0.2">
      <c r="O1532" s="562"/>
    </row>
    <row r="1533" spans="15:15" ht="13.15" customHeight="1" x14ac:dyDescent="0.2">
      <c r="O1533" s="551"/>
    </row>
    <row r="1534" spans="15:15" ht="13.15" customHeight="1" x14ac:dyDescent="0.2">
      <c r="O1534" s="551"/>
    </row>
    <row r="1535" spans="15:15" ht="13.15" customHeight="1" x14ac:dyDescent="0.2">
      <c r="O1535" s="551"/>
    </row>
    <row r="1536" spans="15:15" ht="13.15" customHeight="1" x14ac:dyDescent="0.2">
      <c r="O1536" s="551"/>
    </row>
    <row r="1537" spans="15:15" ht="13.15" customHeight="1" x14ac:dyDescent="0.2">
      <c r="O1537" s="551"/>
    </row>
    <row r="1538" spans="15:15" ht="13.15" customHeight="1" x14ac:dyDescent="0.2">
      <c r="O1538" s="551"/>
    </row>
    <row r="1539" spans="15:15" ht="13.15" customHeight="1" x14ac:dyDescent="0.2">
      <c r="O1539" s="551"/>
    </row>
    <row r="1540" spans="15:15" ht="13.15" customHeight="1" x14ac:dyDescent="0.2">
      <c r="O1540" s="551"/>
    </row>
    <row r="1541" spans="15:15" ht="13.15" customHeight="1" x14ac:dyDescent="0.2">
      <c r="O1541" s="551"/>
    </row>
    <row r="1542" spans="15:15" ht="13.15" customHeight="1" x14ac:dyDescent="0.2">
      <c r="O1542" s="551"/>
    </row>
    <row r="1543" spans="15:15" ht="13.15" customHeight="1" x14ac:dyDescent="0.2">
      <c r="O1543" s="551"/>
    </row>
    <row r="1544" spans="15:15" ht="13.15" customHeight="1" x14ac:dyDescent="0.2">
      <c r="O1544" s="551"/>
    </row>
    <row r="1545" spans="15:15" ht="13.15" customHeight="1" x14ac:dyDescent="0.2">
      <c r="O1545" s="551"/>
    </row>
    <row r="1546" spans="15:15" ht="13.15" customHeight="1" x14ac:dyDescent="0.2">
      <c r="O1546" s="551"/>
    </row>
    <row r="1547" spans="15:15" ht="13.15" customHeight="1" x14ac:dyDescent="0.2">
      <c r="O1547" s="551"/>
    </row>
    <row r="1548" spans="15:15" ht="13.15" customHeight="1" x14ac:dyDescent="0.2">
      <c r="O1548" s="551"/>
    </row>
    <row r="1549" spans="15:15" ht="13.15" customHeight="1" x14ac:dyDescent="0.2">
      <c r="O1549" s="551"/>
    </row>
    <row r="1550" spans="15:15" ht="13.15" customHeight="1" x14ac:dyDescent="0.2">
      <c r="O1550" s="551"/>
    </row>
    <row r="1551" spans="15:15" ht="13.15" customHeight="1" x14ac:dyDescent="0.2">
      <c r="O1551" s="551"/>
    </row>
    <row r="1552" spans="15:15" ht="13.15" customHeight="1" x14ac:dyDescent="0.2">
      <c r="O1552" s="551"/>
    </row>
    <row r="1553" spans="2:15" ht="13.15" customHeight="1" x14ac:dyDescent="0.2">
      <c r="O1553" s="551"/>
    </row>
    <row r="1554" spans="2:15" ht="13.15" customHeight="1" x14ac:dyDescent="0.2">
      <c r="O1554" s="551"/>
    </row>
    <row r="1555" spans="2:15" ht="13.15" customHeight="1" x14ac:dyDescent="0.2">
      <c r="O1555" s="551"/>
    </row>
    <row r="1556" spans="2:15" ht="13.15" customHeight="1" x14ac:dyDescent="0.2">
      <c r="O1556" s="551"/>
    </row>
    <row r="1557" spans="2:15" s="292" customFormat="1" ht="13.15" customHeight="1" x14ac:dyDescent="0.2">
      <c r="B1557" s="289"/>
      <c r="C1557" s="289"/>
      <c r="D1557" s="328"/>
      <c r="E1557" s="549"/>
      <c r="F1557" s="291"/>
      <c r="G1557" s="328"/>
      <c r="H1557" s="289"/>
      <c r="I1557" s="298"/>
      <c r="J1557" s="289"/>
      <c r="K1557" s="296"/>
      <c r="L1557" s="296"/>
      <c r="M1557" s="295"/>
      <c r="N1557" s="562"/>
      <c r="O1557" s="551"/>
    </row>
    <row r="1558" spans="2:15" ht="13.15" customHeight="1" x14ac:dyDescent="0.2">
      <c r="O1558" s="551"/>
    </row>
    <row r="1559" spans="2:15" ht="13.15" customHeight="1" x14ac:dyDescent="0.2">
      <c r="O1559" s="551"/>
    </row>
    <row r="1560" spans="2:15" s="292" customFormat="1" ht="13.15" customHeight="1" x14ac:dyDescent="0.2">
      <c r="B1560" s="289"/>
      <c r="C1560" s="289"/>
      <c r="D1560" s="328"/>
      <c r="E1560" s="549"/>
      <c r="F1560" s="291"/>
      <c r="G1560" s="328"/>
      <c r="H1560" s="289"/>
      <c r="I1560" s="298"/>
      <c r="J1560" s="289"/>
      <c r="K1560" s="296"/>
      <c r="L1560" s="296"/>
      <c r="M1560" s="295"/>
      <c r="N1560" s="562"/>
      <c r="O1560" s="551"/>
    </row>
    <row r="1561" spans="2:15" ht="13.15" customHeight="1" x14ac:dyDescent="0.2">
      <c r="O1561" s="551"/>
    </row>
    <row r="1562" spans="2:15" ht="13.15" customHeight="1" x14ac:dyDescent="0.2">
      <c r="O1562" s="551"/>
    </row>
    <row r="1563" spans="2:15" ht="13.15" customHeight="1" x14ac:dyDescent="0.2">
      <c r="O1563" s="551"/>
    </row>
    <row r="1564" spans="2:15" ht="13.15" customHeight="1" x14ac:dyDescent="0.2">
      <c r="O1564" s="551"/>
    </row>
    <row r="1565" spans="2:15" ht="13.15" customHeight="1" x14ac:dyDescent="0.2">
      <c r="O1565" s="551"/>
    </row>
    <row r="1566" spans="2:15" ht="13.15" customHeight="1" x14ac:dyDescent="0.2">
      <c r="O1566" s="551"/>
    </row>
    <row r="1567" spans="2:15" ht="13.15" customHeight="1" x14ac:dyDescent="0.2">
      <c r="O1567" s="551"/>
    </row>
    <row r="1568" spans="2:15" ht="13.15" customHeight="1" x14ac:dyDescent="0.2">
      <c r="O1568" s="551"/>
    </row>
    <row r="1569" spans="6:15" ht="13.15" customHeight="1" x14ac:dyDescent="0.2">
      <c r="O1569" s="551"/>
    </row>
    <row r="1570" spans="6:15" ht="13.15" customHeight="1" x14ac:dyDescent="0.2">
      <c r="M1570" s="473"/>
      <c r="O1570" s="551"/>
    </row>
    <row r="1571" spans="6:15" ht="13.15" customHeight="1" x14ac:dyDescent="0.2">
      <c r="O1571" s="551"/>
    </row>
    <row r="1572" spans="6:15" ht="13.15" customHeight="1" x14ac:dyDescent="0.2">
      <c r="O1572" s="551"/>
    </row>
    <row r="1573" spans="6:15" ht="13.15" customHeight="1" x14ac:dyDescent="0.2">
      <c r="F1573" s="467"/>
      <c r="J1573" s="557"/>
      <c r="O1573" s="551"/>
    </row>
    <row r="1574" spans="6:15" ht="13.15" customHeight="1" x14ac:dyDescent="0.2">
      <c r="F1574" s="467"/>
      <c r="J1574" s="557"/>
      <c r="O1574" s="551"/>
    </row>
    <row r="1575" spans="6:15" ht="13.15" customHeight="1" x14ac:dyDescent="0.2">
      <c r="F1575" s="467"/>
      <c r="O1575" s="551"/>
    </row>
    <row r="1576" spans="6:15" ht="13.15" customHeight="1" x14ac:dyDescent="0.2">
      <c r="F1576" s="467"/>
      <c r="J1576" s="557"/>
      <c r="O1576" s="551"/>
    </row>
    <row r="1577" spans="6:15" ht="13.15" customHeight="1" x14ac:dyDescent="0.2">
      <c r="F1577" s="467"/>
      <c r="J1577" s="557"/>
      <c r="O1577" s="551"/>
    </row>
    <row r="1578" spans="6:15" ht="13.15" customHeight="1" x14ac:dyDescent="0.2">
      <c r="F1578" s="467"/>
      <c r="O1578" s="551"/>
    </row>
    <row r="1579" spans="6:15" ht="13.15" customHeight="1" x14ac:dyDescent="0.2">
      <c r="F1579" s="467"/>
      <c r="J1579" s="557"/>
      <c r="O1579" s="551"/>
    </row>
    <row r="1580" spans="6:15" ht="13.15" customHeight="1" x14ac:dyDescent="0.2">
      <c r="F1580" s="467"/>
      <c r="J1580" s="557"/>
      <c r="O1580" s="551"/>
    </row>
    <row r="1581" spans="6:15" ht="13.15" customHeight="1" x14ac:dyDescent="0.2">
      <c r="F1581" s="467"/>
      <c r="J1581" s="557"/>
      <c r="O1581" s="551"/>
    </row>
    <row r="1582" spans="6:15" ht="13.15" customHeight="1" x14ac:dyDescent="0.2">
      <c r="F1582" s="467"/>
      <c r="O1582" s="551"/>
    </row>
    <row r="1583" spans="6:15" ht="13.15" customHeight="1" x14ac:dyDescent="0.2">
      <c r="F1583" s="467"/>
      <c r="J1583" s="557"/>
      <c r="O1583" s="551"/>
    </row>
    <row r="1584" spans="6:15" ht="13.15" customHeight="1" x14ac:dyDescent="0.2">
      <c r="F1584" s="467"/>
      <c r="J1584" s="557"/>
      <c r="O1584" s="551"/>
    </row>
    <row r="1585" spans="6:15" ht="13.15" customHeight="1" x14ac:dyDescent="0.2">
      <c r="F1585" s="467"/>
      <c r="J1585" s="557"/>
      <c r="O1585" s="551"/>
    </row>
    <row r="1586" spans="6:15" ht="13.15" customHeight="1" x14ac:dyDescent="0.2">
      <c r="F1586" s="467"/>
      <c r="J1586" s="557"/>
      <c r="O1586" s="551"/>
    </row>
    <row r="1587" spans="6:15" ht="13.15" customHeight="1" x14ac:dyDescent="0.2">
      <c r="O1587" s="551"/>
    </row>
    <row r="1588" spans="6:15" ht="13.15" customHeight="1" x14ac:dyDescent="0.2">
      <c r="F1588" s="467"/>
      <c r="O1588" s="551"/>
    </row>
    <row r="1589" spans="6:15" ht="13.15" customHeight="1" x14ac:dyDescent="0.2">
      <c r="F1589" s="467"/>
      <c r="J1589" s="557"/>
      <c r="O1589" s="551"/>
    </row>
    <row r="1590" spans="6:15" ht="13.15" customHeight="1" x14ac:dyDescent="0.2">
      <c r="F1590" s="467"/>
      <c r="J1590" s="557"/>
      <c r="O1590" s="551"/>
    </row>
    <row r="1591" spans="6:15" ht="13.15" customHeight="1" x14ac:dyDescent="0.2">
      <c r="O1591" s="551"/>
    </row>
    <row r="1592" spans="6:15" ht="13.15" customHeight="1" x14ac:dyDescent="0.2">
      <c r="O1592" s="551"/>
    </row>
    <row r="1593" spans="6:15" ht="13.15" customHeight="1" x14ac:dyDescent="0.2">
      <c r="O1593" s="551"/>
    </row>
    <row r="1594" spans="6:15" ht="13.15" customHeight="1" x14ac:dyDescent="0.2">
      <c r="F1594" s="467"/>
      <c r="O1594" s="551"/>
    </row>
    <row r="1595" spans="6:15" ht="13.15" customHeight="1" x14ac:dyDescent="0.2">
      <c r="F1595" s="467"/>
      <c r="J1595" s="557"/>
      <c r="O1595" s="551"/>
    </row>
    <row r="1596" spans="6:15" ht="13.15" customHeight="1" x14ac:dyDescent="0.2">
      <c r="F1596" s="467"/>
      <c r="J1596" s="557"/>
      <c r="O1596" s="551"/>
    </row>
    <row r="1597" spans="6:15" ht="13.15" customHeight="1" x14ac:dyDescent="0.2">
      <c r="F1597" s="467"/>
      <c r="O1597" s="551"/>
    </row>
    <row r="1598" spans="6:15" ht="13.15" customHeight="1" x14ac:dyDescent="0.2">
      <c r="F1598" s="467"/>
      <c r="J1598" s="557"/>
      <c r="O1598" s="551"/>
    </row>
    <row r="1599" spans="6:15" ht="13.15" customHeight="1" x14ac:dyDescent="0.2">
      <c r="O1599" s="551"/>
    </row>
    <row r="1600" spans="6:15" ht="13.15" customHeight="1" x14ac:dyDescent="0.2">
      <c r="F1600" s="467"/>
      <c r="O1600" s="551"/>
    </row>
    <row r="1601" spans="6:15" ht="13.15" customHeight="1" x14ac:dyDescent="0.2">
      <c r="F1601" s="467"/>
      <c r="J1601" s="557"/>
      <c r="O1601" s="551"/>
    </row>
    <row r="1602" spans="6:15" ht="13.15" customHeight="1" x14ac:dyDescent="0.2">
      <c r="F1602" s="467"/>
      <c r="J1602" s="557"/>
      <c r="O1602" s="551"/>
    </row>
    <row r="1603" spans="6:15" ht="13.15" customHeight="1" x14ac:dyDescent="0.2">
      <c r="F1603" s="467"/>
      <c r="J1603" s="557"/>
      <c r="O1603" s="551"/>
    </row>
    <row r="1604" spans="6:15" ht="13.15" customHeight="1" x14ac:dyDescent="0.2">
      <c r="O1604" s="551"/>
    </row>
    <row r="1605" spans="6:15" ht="13.15" customHeight="1" x14ac:dyDescent="0.2">
      <c r="F1605" s="467"/>
      <c r="O1605" s="551"/>
    </row>
    <row r="1606" spans="6:15" ht="13.15" customHeight="1" x14ac:dyDescent="0.2">
      <c r="F1606" s="467"/>
      <c r="J1606" s="557"/>
      <c r="O1606" s="551"/>
    </row>
    <row r="1607" spans="6:15" ht="13.15" customHeight="1" x14ac:dyDescent="0.2">
      <c r="F1607" s="467"/>
      <c r="J1607" s="557"/>
      <c r="O1607" s="551"/>
    </row>
    <row r="1608" spans="6:15" ht="13.15" customHeight="1" x14ac:dyDescent="0.2">
      <c r="F1608" s="467"/>
      <c r="O1608" s="551"/>
    </row>
    <row r="1609" spans="6:15" ht="13.15" customHeight="1" x14ac:dyDescent="0.2">
      <c r="O1609" s="551"/>
    </row>
    <row r="1610" spans="6:15" ht="13.15" customHeight="1" x14ac:dyDescent="0.2">
      <c r="O1610" s="551"/>
    </row>
    <row r="1611" spans="6:15" ht="13.15" customHeight="1" x14ac:dyDescent="0.2">
      <c r="F1611" s="467"/>
      <c r="O1611" s="551"/>
    </row>
    <row r="1612" spans="6:15" ht="13.15" customHeight="1" x14ac:dyDescent="0.2">
      <c r="F1612" s="467"/>
      <c r="J1612" s="557"/>
      <c r="O1612" s="551"/>
    </row>
    <row r="1613" spans="6:15" ht="13.15" customHeight="1" x14ac:dyDescent="0.2">
      <c r="F1613" s="467"/>
      <c r="J1613" s="557"/>
      <c r="O1613" s="551"/>
    </row>
    <row r="1614" spans="6:15" ht="13.15" customHeight="1" x14ac:dyDescent="0.2">
      <c r="F1614" s="467"/>
      <c r="O1614" s="551"/>
    </row>
    <row r="1615" spans="6:15" ht="13.15" customHeight="1" x14ac:dyDescent="0.2">
      <c r="F1615" s="467"/>
      <c r="J1615" s="557"/>
      <c r="O1615" s="551"/>
    </row>
    <row r="1616" spans="6:15" ht="13.15" customHeight="1" x14ac:dyDescent="0.2">
      <c r="F1616" s="467"/>
      <c r="J1616" s="557"/>
      <c r="O1616" s="551"/>
    </row>
    <row r="1617" spans="6:15" ht="13.15" customHeight="1" x14ac:dyDescent="0.2">
      <c r="F1617" s="467"/>
      <c r="J1617" s="557"/>
      <c r="O1617" s="551"/>
    </row>
    <row r="1618" spans="6:15" ht="13.15" customHeight="1" x14ac:dyDescent="0.2">
      <c r="F1618" s="467"/>
      <c r="J1618" s="557"/>
      <c r="O1618" s="551"/>
    </row>
    <row r="1619" spans="6:15" ht="13.15" customHeight="1" x14ac:dyDescent="0.2">
      <c r="F1619" s="467"/>
      <c r="J1619" s="557"/>
      <c r="O1619" s="551"/>
    </row>
    <row r="1620" spans="6:15" ht="13.15" customHeight="1" x14ac:dyDescent="0.2">
      <c r="F1620" s="467"/>
      <c r="J1620" s="557"/>
      <c r="O1620" s="551"/>
    </row>
    <row r="1621" spans="6:15" ht="13.15" customHeight="1" x14ac:dyDescent="0.2">
      <c r="F1621" s="467"/>
      <c r="J1621" s="557"/>
      <c r="O1621" s="551"/>
    </row>
    <row r="1622" spans="6:15" ht="13.15" customHeight="1" x14ac:dyDescent="0.2">
      <c r="F1622" s="467"/>
      <c r="O1622" s="551"/>
    </row>
    <row r="1623" spans="6:15" ht="13.15" customHeight="1" x14ac:dyDescent="0.2">
      <c r="F1623" s="467"/>
      <c r="J1623" s="557"/>
      <c r="O1623" s="551"/>
    </row>
    <row r="1624" spans="6:15" ht="13.15" customHeight="1" x14ac:dyDescent="0.2">
      <c r="F1624" s="467"/>
      <c r="J1624" s="557"/>
      <c r="O1624" s="551"/>
    </row>
    <row r="1625" spans="6:15" ht="13.15" customHeight="1" x14ac:dyDescent="0.2">
      <c r="F1625" s="467"/>
      <c r="O1625" s="551"/>
    </row>
    <row r="1626" spans="6:15" ht="13.15" customHeight="1" x14ac:dyDescent="0.2">
      <c r="O1626" s="551"/>
    </row>
    <row r="1627" spans="6:15" ht="13.15" customHeight="1" x14ac:dyDescent="0.2">
      <c r="O1627" s="551"/>
    </row>
    <row r="1628" spans="6:15" ht="13.15" customHeight="1" x14ac:dyDescent="0.2">
      <c r="O1628" s="551"/>
    </row>
    <row r="1629" spans="6:15" ht="13.15" customHeight="1" x14ac:dyDescent="0.2">
      <c r="F1629" s="467"/>
      <c r="O1629" s="551"/>
    </row>
    <row r="1630" spans="6:15" ht="13.15" customHeight="1" x14ac:dyDescent="0.2">
      <c r="F1630" s="467"/>
      <c r="J1630" s="557"/>
      <c r="O1630" s="551"/>
    </row>
    <row r="1631" spans="6:15" ht="13.15" customHeight="1" x14ac:dyDescent="0.2">
      <c r="F1631" s="467"/>
      <c r="J1631" s="557"/>
      <c r="O1631" s="551"/>
    </row>
    <row r="1632" spans="6:15" ht="13.15" customHeight="1" x14ac:dyDescent="0.2">
      <c r="O1632" s="551"/>
    </row>
    <row r="1633" spans="6:15" ht="13.15" customHeight="1" x14ac:dyDescent="0.2">
      <c r="O1633" s="551"/>
    </row>
    <row r="1634" spans="6:15" ht="13.15" customHeight="1" x14ac:dyDescent="0.2">
      <c r="O1634" s="551"/>
    </row>
    <row r="1635" spans="6:15" ht="13.15" customHeight="1" x14ac:dyDescent="0.2">
      <c r="F1635" s="467"/>
      <c r="O1635" s="551"/>
    </row>
    <row r="1636" spans="6:15" ht="13.15" customHeight="1" x14ac:dyDescent="0.2">
      <c r="F1636" s="467"/>
      <c r="J1636" s="557"/>
      <c r="O1636" s="551"/>
    </row>
    <row r="1637" spans="6:15" ht="13.15" customHeight="1" x14ac:dyDescent="0.2">
      <c r="F1637" s="467"/>
      <c r="J1637" s="557"/>
      <c r="O1637" s="551"/>
    </row>
    <row r="1638" spans="6:15" ht="13.15" customHeight="1" x14ac:dyDescent="0.2">
      <c r="O1638" s="551"/>
    </row>
    <row r="1639" spans="6:15" ht="13.15" customHeight="1" x14ac:dyDescent="0.2">
      <c r="O1639" s="551"/>
    </row>
    <row r="1640" spans="6:15" ht="13.15" customHeight="1" x14ac:dyDescent="0.2">
      <c r="O1640" s="551"/>
    </row>
    <row r="1641" spans="6:15" ht="13.15" customHeight="1" x14ac:dyDescent="0.2">
      <c r="O1641" s="551"/>
    </row>
    <row r="1642" spans="6:15" ht="13.15" customHeight="1" x14ac:dyDescent="0.2">
      <c r="F1642" s="467"/>
      <c r="O1642" s="551"/>
    </row>
    <row r="1643" spans="6:15" ht="13.15" customHeight="1" x14ac:dyDescent="0.2">
      <c r="F1643" s="467"/>
      <c r="J1643" s="557"/>
      <c r="O1643" s="551"/>
    </row>
    <row r="1644" spans="6:15" ht="13.15" customHeight="1" x14ac:dyDescent="0.2">
      <c r="F1644" s="467"/>
      <c r="J1644" s="557"/>
      <c r="O1644" s="551"/>
    </row>
    <row r="1645" spans="6:15" ht="13.15" customHeight="1" x14ac:dyDescent="0.2">
      <c r="F1645" s="467"/>
      <c r="O1645" s="551"/>
    </row>
    <row r="1646" spans="6:15" ht="13.15" customHeight="1" x14ac:dyDescent="0.2">
      <c r="O1646" s="551"/>
    </row>
    <row r="1647" spans="6:15" ht="13.15" customHeight="1" x14ac:dyDescent="0.2">
      <c r="F1647" s="467"/>
      <c r="J1647" s="557"/>
      <c r="O1647" s="551"/>
    </row>
    <row r="1648" spans="6:15" ht="13.15" customHeight="1" x14ac:dyDescent="0.2">
      <c r="F1648" s="467"/>
      <c r="J1648" s="557"/>
      <c r="O1648" s="551"/>
    </row>
    <row r="1649" spans="6:15" ht="13.15" customHeight="1" x14ac:dyDescent="0.2">
      <c r="F1649" s="467"/>
      <c r="J1649" s="557"/>
      <c r="O1649" s="551"/>
    </row>
    <row r="1650" spans="6:15" ht="13.15" customHeight="1" x14ac:dyDescent="0.2">
      <c r="F1650" s="467"/>
      <c r="J1650" s="557"/>
      <c r="O1650" s="551"/>
    </row>
    <row r="1651" spans="6:15" ht="13.15" customHeight="1" x14ac:dyDescent="0.2">
      <c r="F1651" s="467"/>
      <c r="O1651" s="551"/>
    </row>
    <row r="1652" spans="6:15" ht="13.15" customHeight="1" x14ac:dyDescent="0.2">
      <c r="F1652" s="467"/>
      <c r="O1652" s="551"/>
    </row>
    <row r="1653" spans="6:15" ht="13.15" customHeight="1" x14ac:dyDescent="0.2">
      <c r="F1653" s="467"/>
      <c r="O1653" s="551"/>
    </row>
    <row r="1654" spans="6:15" ht="13.15" customHeight="1" x14ac:dyDescent="0.2">
      <c r="H1654" s="569"/>
      <c r="O1654" s="551"/>
    </row>
    <row r="1655" spans="6:15" ht="13.15" customHeight="1" x14ac:dyDescent="0.2">
      <c r="O1655" s="551"/>
    </row>
    <row r="1656" spans="6:15" ht="13.15" customHeight="1" x14ac:dyDescent="0.2">
      <c r="H1656" s="569"/>
      <c r="O1656" s="551"/>
    </row>
    <row r="1657" spans="6:15" ht="13.15" customHeight="1" x14ac:dyDescent="0.2">
      <c r="H1657" s="569"/>
      <c r="O1657" s="551"/>
    </row>
    <row r="1658" spans="6:15" ht="13.15" customHeight="1" x14ac:dyDescent="0.2">
      <c r="H1658" s="569"/>
      <c r="O1658" s="551"/>
    </row>
    <row r="1659" spans="6:15" ht="13.15" customHeight="1" x14ac:dyDescent="0.2">
      <c r="O1659" s="551"/>
    </row>
    <row r="1660" spans="6:15" ht="13.15" customHeight="1" x14ac:dyDescent="0.2">
      <c r="O1660" s="551"/>
    </row>
    <row r="1661" spans="6:15" ht="13.15" customHeight="1" x14ac:dyDescent="0.2">
      <c r="H1661" s="569"/>
      <c r="J1661" s="569"/>
      <c r="O1661" s="551"/>
    </row>
    <row r="1662" spans="6:15" ht="13.15" customHeight="1" x14ac:dyDescent="0.2">
      <c r="O1662" s="551"/>
    </row>
    <row r="1663" spans="6:15" ht="13.15" customHeight="1" x14ac:dyDescent="0.2">
      <c r="H1663" s="569"/>
      <c r="J1663" s="569"/>
      <c r="O1663" s="551"/>
    </row>
    <row r="1664" spans="6:15" ht="13.15" customHeight="1" x14ac:dyDescent="0.2">
      <c r="H1664" s="569"/>
      <c r="J1664" s="569"/>
      <c r="O1664" s="551"/>
    </row>
    <row r="1665" spans="6:15" ht="13.15" customHeight="1" x14ac:dyDescent="0.2">
      <c r="H1665" s="569"/>
      <c r="J1665" s="569"/>
      <c r="O1665" s="551"/>
    </row>
    <row r="1666" spans="6:15" ht="13.15" customHeight="1" x14ac:dyDescent="0.2">
      <c r="F1666" s="467"/>
      <c r="H1666" s="569"/>
      <c r="J1666" s="557"/>
      <c r="O1666" s="551"/>
    </row>
    <row r="1667" spans="6:15" ht="13.15" customHeight="1" x14ac:dyDescent="0.2">
      <c r="F1667" s="467"/>
      <c r="H1667" s="569"/>
      <c r="J1667" s="557"/>
      <c r="O1667" s="551"/>
    </row>
    <row r="1668" spans="6:15" ht="13.15" customHeight="1" x14ac:dyDescent="0.2">
      <c r="F1668" s="467"/>
      <c r="J1668" s="557"/>
      <c r="O1668" s="551"/>
    </row>
    <row r="1669" spans="6:15" ht="13.15" customHeight="1" x14ac:dyDescent="0.2">
      <c r="F1669" s="467"/>
      <c r="H1669" s="569"/>
      <c r="J1669" s="557"/>
      <c r="O1669" s="551"/>
    </row>
    <row r="1670" spans="6:15" ht="13.15" customHeight="1" x14ac:dyDescent="0.2">
      <c r="F1670" s="467"/>
      <c r="J1670" s="557"/>
      <c r="O1670" s="551"/>
    </row>
    <row r="1671" spans="6:15" ht="13.15" customHeight="1" x14ac:dyDescent="0.2">
      <c r="F1671" s="467"/>
      <c r="H1671" s="569"/>
      <c r="J1671" s="557"/>
      <c r="O1671" s="551"/>
    </row>
    <row r="1672" spans="6:15" ht="13.15" customHeight="1" x14ac:dyDescent="0.2">
      <c r="F1672" s="467"/>
      <c r="H1672" s="569"/>
      <c r="J1672" s="557"/>
      <c r="O1672" s="551"/>
    </row>
    <row r="1673" spans="6:15" ht="13.15" customHeight="1" x14ac:dyDescent="0.2">
      <c r="F1673" s="467"/>
      <c r="H1673" s="569"/>
      <c r="J1673" s="557"/>
      <c r="O1673" s="551"/>
    </row>
    <row r="1674" spans="6:15" ht="13.15" customHeight="1" x14ac:dyDescent="0.2">
      <c r="F1674" s="467"/>
      <c r="H1674" s="569"/>
      <c r="J1674" s="557"/>
      <c r="O1674" s="551"/>
    </row>
    <row r="1675" spans="6:15" ht="13.15" customHeight="1" x14ac:dyDescent="0.2">
      <c r="F1675" s="467"/>
      <c r="O1675" s="551"/>
    </row>
    <row r="1676" spans="6:15" ht="13.15" customHeight="1" x14ac:dyDescent="0.2">
      <c r="F1676" s="467"/>
      <c r="H1676" s="569"/>
      <c r="J1676" s="569"/>
      <c r="O1676" s="551"/>
    </row>
    <row r="1677" spans="6:15" ht="13.15" customHeight="1" x14ac:dyDescent="0.2">
      <c r="F1677" s="467"/>
      <c r="H1677" s="569"/>
      <c r="J1677" s="569"/>
      <c r="O1677" s="551"/>
    </row>
    <row r="1678" spans="6:15" ht="13.15" customHeight="1" x14ac:dyDescent="0.2">
      <c r="F1678" s="467"/>
      <c r="H1678" s="569"/>
      <c r="J1678" s="569"/>
      <c r="O1678" s="551"/>
    </row>
    <row r="1679" spans="6:15" ht="13.15" customHeight="1" x14ac:dyDescent="0.2">
      <c r="F1679" s="467"/>
      <c r="J1679" s="557"/>
      <c r="O1679" s="551"/>
    </row>
    <row r="1680" spans="6:15" ht="13.15" customHeight="1" x14ac:dyDescent="0.2">
      <c r="F1680" s="467"/>
      <c r="O1680" s="551"/>
    </row>
    <row r="1681" spans="2:15" ht="13.15" customHeight="1" x14ac:dyDescent="0.2">
      <c r="O1681" s="551"/>
    </row>
    <row r="1682" spans="2:15" ht="13.15" customHeight="1" x14ac:dyDescent="0.2">
      <c r="O1682" s="551"/>
    </row>
    <row r="1683" spans="2:15" ht="13.15" customHeight="1" x14ac:dyDescent="0.2">
      <c r="O1683" s="551"/>
    </row>
    <row r="1684" spans="2:15" ht="13.15" customHeight="1" x14ac:dyDescent="0.2">
      <c r="O1684" s="551"/>
    </row>
    <row r="1685" spans="2:15" ht="13.15" customHeight="1" x14ac:dyDescent="0.2">
      <c r="O1685" s="551"/>
    </row>
    <row r="1686" spans="2:15" s="292" customFormat="1" ht="13.15" customHeight="1" x14ac:dyDescent="0.2">
      <c r="B1686" s="289"/>
      <c r="C1686" s="289"/>
      <c r="D1686" s="328"/>
      <c r="E1686" s="549"/>
      <c r="F1686" s="291"/>
      <c r="G1686" s="328"/>
      <c r="H1686" s="289"/>
      <c r="I1686" s="298"/>
      <c r="J1686" s="289"/>
      <c r="K1686" s="296"/>
      <c r="L1686" s="296"/>
      <c r="M1686" s="295"/>
      <c r="N1686" s="562"/>
      <c r="O1686" s="551"/>
    </row>
    <row r="1687" spans="2:15" ht="13.15" customHeight="1" x14ac:dyDescent="0.2">
      <c r="O1687" s="551"/>
    </row>
    <row r="1688" spans="2:15" ht="13.15" customHeight="1" x14ac:dyDescent="0.2">
      <c r="O1688" s="551"/>
    </row>
    <row r="1689" spans="2:15" ht="13.15" customHeight="1" x14ac:dyDescent="0.2">
      <c r="O1689" s="551"/>
    </row>
    <row r="1690" spans="2:15" ht="13.15" customHeight="1" x14ac:dyDescent="0.2">
      <c r="O1690" s="551"/>
    </row>
    <row r="1691" spans="2:15" ht="13.15" customHeight="1" x14ac:dyDescent="0.2">
      <c r="O1691" s="551"/>
    </row>
    <row r="1692" spans="2:15" ht="13.15" customHeight="1" x14ac:dyDescent="0.2">
      <c r="O1692" s="551"/>
    </row>
    <row r="1693" spans="2:15" ht="13.15" customHeight="1" x14ac:dyDescent="0.2">
      <c r="O1693" s="551"/>
    </row>
    <row r="1694" spans="2:15" ht="13.15" customHeight="1" x14ac:dyDescent="0.2">
      <c r="O1694" s="551"/>
    </row>
    <row r="1695" spans="2:15" ht="13.15" customHeight="1" x14ac:dyDescent="0.2">
      <c r="O1695" s="551"/>
    </row>
    <row r="1696" spans="2:15" ht="13.15" customHeight="1" x14ac:dyDescent="0.2">
      <c r="O1696" s="551"/>
    </row>
    <row r="1697" spans="15:15" ht="13.15" customHeight="1" x14ac:dyDescent="0.2">
      <c r="O1697" s="551"/>
    </row>
    <row r="1698" spans="15:15" ht="13.15" customHeight="1" x14ac:dyDescent="0.2">
      <c r="O1698" s="551"/>
    </row>
    <row r="1699" spans="15:15" ht="13.15" customHeight="1" x14ac:dyDescent="0.2">
      <c r="O1699" s="551"/>
    </row>
    <row r="1700" spans="15:15" ht="13.15" customHeight="1" x14ac:dyDescent="0.2">
      <c r="O1700" s="551"/>
    </row>
    <row r="1701" spans="15:15" ht="13.15" customHeight="1" x14ac:dyDescent="0.2">
      <c r="O1701" s="551"/>
    </row>
    <row r="1702" spans="15:15" ht="13.15" customHeight="1" x14ac:dyDescent="0.2">
      <c r="O1702" s="551"/>
    </row>
    <row r="1703" spans="15:15" ht="13.15" customHeight="1" x14ac:dyDescent="0.2">
      <c r="O1703" s="551"/>
    </row>
    <row r="1704" spans="15:15" ht="13.15" customHeight="1" x14ac:dyDescent="0.2">
      <c r="O1704" s="551"/>
    </row>
    <row r="1705" spans="15:15" ht="13.15" customHeight="1" x14ac:dyDescent="0.2">
      <c r="O1705" s="551"/>
    </row>
    <row r="1706" spans="15:15" ht="13.15" customHeight="1" x14ac:dyDescent="0.2">
      <c r="O1706" s="551"/>
    </row>
    <row r="1707" spans="15:15" ht="13.15" customHeight="1" x14ac:dyDescent="0.2">
      <c r="O1707" s="551"/>
    </row>
    <row r="1708" spans="15:15" ht="13.15" customHeight="1" x14ac:dyDescent="0.2">
      <c r="O1708" s="551"/>
    </row>
    <row r="1709" spans="15:15" ht="13.15" customHeight="1" x14ac:dyDescent="0.2">
      <c r="O1709" s="551"/>
    </row>
    <row r="1710" spans="15:15" ht="13.15" customHeight="1" x14ac:dyDescent="0.2">
      <c r="O1710" s="551"/>
    </row>
    <row r="1711" spans="15:15" ht="13.15" customHeight="1" x14ac:dyDescent="0.2">
      <c r="O1711" s="551"/>
    </row>
    <row r="1712" spans="15:15" ht="13.15" customHeight="1" x14ac:dyDescent="0.2">
      <c r="O1712" s="551"/>
    </row>
    <row r="1713" spans="6:15" ht="13.15" customHeight="1" x14ac:dyDescent="0.2">
      <c r="O1713" s="551"/>
    </row>
    <row r="1714" spans="6:15" ht="13.15" customHeight="1" x14ac:dyDescent="0.2">
      <c r="O1714" s="551"/>
    </row>
    <row r="1715" spans="6:15" ht="13.15" customHeight="1" x14ac:dyDescent="0.2">
      <c r="O1715" s="551"/>
    </row>
    <row r="1716" spans="6:15" ht="13.15" customHeight="1" x14ac:dyDescent="0.2">
      <c r="O1716" s="551"/>
    </row>
    <row r="1717" spans="6:15" ht="13.15" customHeight="1" x14ac:dyDescent="0.2">
      <c r="O1717" s="551"/>
    </row>
    <row r="1718" spans="6:15" ht="13.15" customHeight="1" x14ac:dyDescent="0.2">
      <c r="O1718" s="551"/>
    </row>
    <row r="1719" spans="6:15" ht="13.15" customHeight="1" x14ac:dyDescent="0.2">
      <c r="O1719" s="551"/>
    </row>
    <row r="1720" spans="6:15" ht="13.15" customHeight="1" x14ac:dyDescent="0.2">
      <c r="O1720" s="551"/>
    </row>
    <row r="1721" spans="6:15" ht="13.15" customHeight="1" x14ac:dyDescent="0.2">
      <c r="O1721" s="551"/>
    </row>
    <row r="1722" spans="6:15" ht="13.15" customHeight="1" x14ac:dyDescent="0.2">
      <c r="O1722" s="551"/>
    </row>
    <row r="1723" spans="6:15" ht="13.15" customHeight="1" x14ac:dyDescent="0.2">
      <c r="O1723" s="551"/>
    </row>
    <row r="1724" spans="6:15" ht="13.15" customHeight="1" x14ac:dyDescent="0.2">
      <c r="O1724" s="551"/>
    </row>
    <row r="1725" spans="6:15" ht="13.15" customHeight="1" x14ac:dyDescent="0.2">
      <c r="O1725" s="551"/>
    </row>
    <row r="1726" spans="6:15" ht="13.15" customHeight="1" x14ac:dyDescent="0.2">
      <c r="F1726" s="467"/>
      <c r="J1726" s="557"/>
      <c r="O1726" s="551"/>
    </row>
    <row r="1727" spans="6:15" ht="13.15" customHeight="1" x14ac:dyDescent="0.2">
      <c r="F1727" s="467"/>
      <c r="J1727" s="557"/>
      <c r="O1727" s="551"/>
    </row>
    <row r="1728" spans="6:15" ht="13.15" customHeight="1" x14ac:dyDescent="0.2">
      <c r="F1728" s="467"/>
      <c r="J1728" s="557"/>
      <c r="O1728" s="551"/>
    </row>
    <row r="1729" spans="6:15" ht="13.15" customHeight="1" x14ac:dyDescent="0.2">
      <c r="F1729" s="467"/>
      <c r="J1729" s="557"/>
      <c r="O1729" s="551"/>
    </row>
    <row r="1730" spans="6:15" ht="13.15" customHeight="1" x14ac:dyDescent="0.2">
      <c r="O1730" s="551"/>
    </row>
    <row r="1731" spans="6:15" ht="13.15" customHeight="1" x14ac:dyDescent="0.2">
      <c r="F1731" s="467"/>
      <c r="J1731" s="557"/>
      <c r="O1731" s="551"/>
    </row>
    <row r="1732" spans="6:15" ht="13.15" customHeight="1" x14ac:dyDescent="0.2">
      <c r="O1732" s="551"/>
    </row>
    <row r="1733" spans="6:15" ht="13.15" customHeight="1" x14ac:dyDescent="0.2">
      <c r="F1733" s="467"/>
      <c r="J1733" s="557"/>
      <c r="O1733" s="551"/>
    </row>
    <row r="1734" spans="6:15" ht="13.15" customHeight="1" x14ac:dyDescent="0.2">
      <c r="O1734" s="551"/>
    </row>
    <row r="1735" spans="6:15" ht="13.15" customHeight="1" x14ac:dyDescent="0.2">
      <c r="F1735" s="467"/>
      <c r="J1735" s="557"/>
      <c r="O1735" s="551"/>
    </row>
    <row r="1736" spans="6:15" ht="13.15" customHeight="1" x14ac:dyDescent="0.2">
      <c r="O1736" s="551"/>
    </row>
    <row r="1737" spans="6:15" ht="13.15" customHeight="1" x14ac:dyDescent="0.2">
      <c r="F1737" s="467"/>
      <c r="J1737" s="557"/>
      <c r="O1737" s="551"/>
    </row>
    <row r="1738" spans="6:15" ht="13.15" customHeight="1" x14ac:dyDescent="0.2">
      <c r="F1738" s="467"/>
      <c r="J1738" s="557"/>
      <c r="O1738" s="551"/>
    </row>
    <row r="1739" spans="6:15" ht="13.15" customHeight="1" x14ac:dyDescent="0.2">
      <c r="O1739" s="551"/>
    </row>
    <row r="1740" spans="6:15" ht="13.15" customHeight="1" x14ac:dyDescent="0.2">
      <c r="O1740" s="551"/>
    </row>
    <row r="1741" spans="6:15" ht="13.15" customHeight="1" x14ac:dyDescent="0.2">
      <c r="O1741" s="551"/>
    </row>
    <row r="1742" spans="6:15" ht="13.15" customHeight="1" x14ac:dyDescent="0.2">
      <c r="O1742" s="551"/>
    </row>
    <row r="1743" spans="6:15" ht="13.15" customHeight="1" x14ac:dyDescent="0.2">
      <c r="O1743" s="551"/>
    </row>
    <row r="1744" spans="6:15" ht="13.15" customHeight="1" x14ac:dyDescent="0.2">
      <c r="O1744" s="551"/>
    </row>
    <row r="1745" spans="2:15" ht="13.15" customHeight="1" x14ac:dyDescent="0.2">
      <c r="O1745" s="551"/>
    </row>
    <row r="1746" spans="2:15" ht="13.15" customHeight="1" x14ac:dyDescent="0.2">
      <c r="O1746" s="551"/>
    </row>
    <row r="1747" spans="2:15" ht="13.15" customHeight="1" x14ac:dyDescent="0.2">
      <c r="O1747" s="551"/>
    </row>
    <row r="1748" spans="2:15" ht="13.15" customHeight="1" x14ac:dyDescent="0.2">
      <c r="O1748" s="551"/>
    </row>
    <row r="1749" spans="2:15" ht="13.15" customHeight="1" x14ac:dyDescent="0.2">
      <c r="O1749" s="551"/>
    </row>
    <row r="1750" spans="2:15" ht="13.15" customHeight="1" x14ac:dyDescent="0.2">
      <c r="O1750" s="551"/>
    </row>
    <row r="1751" spans="2:15" ht="13.15" customHeight="1" x14ac:dyDescent="0.2">
      <c r="O1751" s="551"/>
    </row>
    <row r="1752" spans="2:15" ht="13.15" customHeight="1" x14ac:dyDescent="0.2">
      <c r="O1752" s="551"/>
    </row>
    <row r="1753" spans="2:15" ht="13.15" customHeight="1" x14ac:dyDescent="0.2">
      <c r="O1753" s="551"/>
    </row>
    <row r="1754" spans="2:15" ht="13.15" customHeight="1" x14ac:dyDescent="0.2">
      <c r="O1754" s="551"/>
    </row>
    <row r="1755" spans="2:15" ht="13.15" customHeight="1" x14ac:dyDescent="0.2">
      <c r="O1755" s="551"/>
    </row>
    <row r="1756" spans="2:15" ht="13.15" customHeight="1" x14ac:dyDescent="0.2">
      <c r="O1756" s="551"/>
    </row>
    <row r="1757" spans="2:15" ht="13.15" customHeight="1" x14ac:dyDescent="0.2">
      <c r="O1757" s="551"/>
    </row>
    <row r="1758" spans="2:15" s="292" customFormat="1" ht="13.15" customHeight="1" x14ac:dyDescent="0.2">
      <c r="B1758" s="289"/>
      <c r="C1758" s="289"/>
      <c r="D1758" s="328"/>
      <c r="E1758" s="549"/>
      <c r="F1758" s="291"/>
      <c r="G1758" s="328"/>
      <c r="H1758" s="289"/>
      <c r="I1758" s="298"/>
      <c r="J1758" s="289"/>
      <c r="K1758" s="296"/>
      <c r="L1758" s="296"/>
      <c r="M1758" s="295"/>
      <c r="N1758" s="562"/>
      <c r="O1758" s="551"/>
    </row>
    <row r="1759" spans="2:15" ht="13.15" customHeight="1" x14ac:dyDescent="0.2">
      <c r="O1759" s="551"/>
    </row>
    <row r="1760" spans="2:15" ht="13.15" customHeight="1" x14ac:dyDescent="0.2">
      <c r="O1760" s="551"/>
    </row>
    <row r="1761" spans="2:15" s="292" customFormat="1" ht="13.15" customHeight="1" x14ac:dyDescent="0.2">
      <c r="B1761" s="289"/>
      <c r="C1761" s="289"/>
      <c r="D1761" s="328"/>
      <c r="E1761" s="549"/>
      <c r="F1761" s="291"/>
      <c r="G1761" s="328"/>
      <c r="H1761" s="289"/>
      <c r="I1761" s="298"/>
      <c r="J1761" s="289"/>
      <c r="K1761" s="296"/>
      <c r="L1761" s="296"/>
      <c r="M1761" s="295"/>
      <c r="N1761" s="562"/>
      <c r="O1761" s="551"/>
    </row>
    <row r="1762" spans="2:15" ht="13.15" customHeight="1" x14ac:dyDescent="0.2">
      <c r="O1762" s="551"/>
    </row>
    <row r="1763" spans="2:15" ht="13.15" customHeight="1" x14ac:dyDescent="0.2">
      <c r="O1763" s="551"/>
    </row>
    <row r="1764" spans="2:15" ht="13.15" customHeight="1" x14ac:dyDescent="0.2">
      <c r="O1764" s="551"/>
    </row>
    <row r="1765" spans="2:15" ht="13.15" customHeight="1" x14ac:dyDescent="0.2">
      <c r="O1765" s="551"/>
    </row>
    <row r="1766" spans="2:15" ht="13.15" customHeight="1" x14ac:dyDescent="0.2">
      <c r="O1766" s="551"/>
    </row>
    <row r="1767" spans="2:15" ht="13.15" customHeight="1" x14ac:dyDescent="0.2">
      <c r="O1767" s="551"/>
    </row>
    <row r="1768" spans="2:15" ht="13.15" customHeight="1" x14ac:dyDescent="0.2">
      <c r="O1768" s="551"/>
    </row>
    <row r="1769" spans="2:15" ht="13.15" customHeight="1" x14ac:dyDescent="0.2">
      <c r="O1769" s="551"/>
    </row>
    <row r="1770" spans="2:15" ht="13.15" customHeight="1" x14ac:dyDescent="0.2">
      <c r="O1770" s="551"/>
    </row>
    <row r="1771" spans="2:15" ht="13.15" customHeight="1" x14ac:dyDescent="0.2">
      <c r="O1771" s="551"/>
    </row>
    <row r="1772" spans="2:15" ht="13.15" customHeight="1" x14ac:dyDescent="0.2">
      <c r="O1772" s="551"/>
    </row>
    <row r="1773" spans="2:15" ht="13.15" customHeight="1" x14ac:dyDescent="0.2">
      <c r="O1773" s="551"/>
    </row>
    <row r="1774" spans="2:15" ht="13.15" customHeight="1" x14ac:dyDescent="0.2">
      <c r="O1774" s="551"/>
    </row>
    <row r="1775" spans="2:15" ht="13.15" customHeight="1" x14ac:dyDescent="0.2">
      <c r="O1775" s="551"/>
    </row>
    <row r="1776" spans="2:15" ht="13.15" customHeight="1" x14ac:dyDescent="0.2">
      <c r="O1776" s="551"/>
    </row>
    <row r="1777" spans="15:15" ht="13.15" customHeight="1" x14ac:dyDescent="0.2">
      <c r="O1777" s="551"/>
    </row>
    <row r="1778" spans="15:15" ht="13.15" customHeight="1" x14ac:dyDescent="0.2">
      <c r="O1778" s="551"/>
    </row>
    <row r="1779" spans="15:15" ht="13.15" customHeight="1" x14ac:dyDescent="0.2">
      <c r="O1779" s="551"/>
    </row>
    <row r="1780" spans="15:15" ht="13.15" customHeight="1" x14ac:dyDescent="0.2">
      <c r="O1780" s="551"/>
    </row>
    <row r="1781" spans="15:15" ht="13.15" customHeight="1" x14ac:dyDescent="0.2">
      <c r="O1781" s="551"/>
    </row>
    <row r="1782" spans="15:15" ht="13.15" customHeight="1" x14ac:dyDescent="0.2">
      <c r="O1782" s="551"/>
    </row>
    <row r="1783" spans="15:15" ht="13.15" customHeight="1" x14ac:dyDescent="0.2">
      <c r="O1783" s="551"/>
    </row>
    <row r="1784" spans="15:15" ht="13.15" customHeight="1" x14ac:dyDescent="0.2">
      <c r="O1784" s="551"/>
    </row>
    <row r="1785" spans="15:15" ht="13.15" customHeight="1" x14ac:dyDescent="0.2">
      <c r="O1785" s="551"/>
    </row>
    <row r="1786" spans="15:15" ht="13.15" customHeight="1" x14ac:dyDescent="0.2">
      <c r="O1786" s="551"/>
    </row>
    <row r="1787" spans="15:15" ht="13.15" customHeight="1" x14ac:dyDescent="0.2">
      <c r="O1787" s="551"/>
    </row>
    <row r="1788" spans="15:15" ht="13.15" customHeight="1" x14ac:dyDescent="0.2">
      <c r="O1788" s="551"/>
    </row>
    <row r="1789" spans="15:15" ht="13.15" customHeight="1" x14ac:dyDescent="0.2">
      <c r="O1789" s="551"/>
    </row>
    <row r="1790" spans="15:15" ht="13.15" customHeight="1" x14ac:dyDescent="0.2">
      <c r="O1790" s="551"/>
    </row>
    <row r="1791" spans="15:15" ht="13.15" customHeight="1" x14ac:dyDescent="0.2">
      <c r="O1791" s="551"/>
    </row>
    <row r="1792" spans="15:15" ht="13.15" customHeight="1" x14ac:dyDescent="0.2">
      <c r="O1792" s="551"/>
    </row>
    <row r="1793" spans="15:15" ht="13.15" customHeight="1" x14ac:dyDescent="0.2">
      <c r="O1793" s="551"/>
    </row>
    <row r="1794" spans="15:15" ht="13.15" customHeight="1" x14ac:dyDescent="0.2">
      <c r="O1794" s="551"/>
    </row>
    <row r="1795" spans="15:15" ht="13.15" customHeight="1" x14ac:dyDescent="0.2">
      <c r="O1795" s="551"/>
    </row>
    <row r="1796" spans="15:15" ht="13.15" customHeight="1" x14ac:dyDescent="0.2">
      <c r="O1796" s="551"/>
    </row>
    <row r="1797" spans="15:15" ht="13.15" customHeight="1" x14ac:dyDescent="0.2">
      <c r="O1797" s="551"/>
    </row>
    <row r="1798" spans="15:15" ht="13.15" customHeight="1" x14ac:dyDescent="0.2">
      <c r="O1798" s="551"/>
    </row>
    <row r="1799" spans="15:15" ht="13.15" customHeight="1" x14ac:dyDescent="0.2">
      <c r="O1799" s="551"/>
    </row>
    <row r="1800" spans="15:15" ht="13.15" customHeight="1" x14ac:dyDescent="0.2">
      <c r="O1800" s="551"/>
    </row>
    <row r="1801" spans="15:15" ht="13.15" customHeight="1" x14ac:dyDescent="0.2">
      <c r="O1801" s="551"/>
    </row>
    <row r="1802" spans="15:15" ht="13.15" customHeight="1" x14ac:dyDescent="0.2">
      <c r="O1802" s="551"/>
    </row>
    <row r="1803" spans="15:15" ht="13.15" customHeight="1" x14ac:dyDescent="0.2">
      <c r="O1803" s="551"/>
    </row>
    <row r="1804" spans="15:15" ht="13.15" customHeight="1" x14ac:dyDescent="0.2">
      <c r="O1804" s="551"/>
    </row>
    <row r="1805" spans="15:15" ht="13.15" customHeight="1" x14ac:dyDescent="0.2">
      <c r="O1805" s="551"/>
    </row>
    <row r="1806" spans="15:15" ht="13.15" customHeight="1" x14ac:dyDescent="0.2">
      <c r="O1806" s="551"/>
    </row>
    <row r="1807" spans="15:15" ht="13.15" customHeight="1" x14ac:dyDescent="0.2">
      <c r="O1807" s="551"/>
    </row>
    <row r="1808" spans="15:15" ht="13.15" customHeight="1" x14ac:dyDescent="0.2">
      <c r="O1808" s="551"/>
    </row>
    <row r="1809" spans="6:15" ht="13.15" customHeight="1" x14ac:dyDescent="0.2">
      <c r="O1809" s="551"/>
    </row>
    <row r="1810" spans="6:15" ht="13.15" customHeight="1" x14ac:dyDescent="0.2">
      <c r="O1810" s="551"/>
    </row>
    <row r="1811" spans="6:15" ht="13.15" customHeight="1" x14ac:dyDescent="0.2">
      <c r="O1811" s="551"/>
    </row>
    <row r="1812" spans="6:15" ht="13.15" customHeight="1" x14ac:dyDescent="0.2">
      <c r="O1812" s="551"/>
    </row>
    <row r="1813" spans="6:15" ht="13.15" customHeight="1" x14ac:dyDescent="0.2">
      <c r="O1813" s="551"/>
    </row>
    <row r="1814" spans="6:15" ht="13.15" customHeight="1" x14ac:dyDescent="0.2">
      <c r="O1814" s="551"/>
    </row>
    <row r="1815" spans="6:15" ht="13.15" customHeight="1" x14ac:dyDescent="0.2">
      <c r="F1815" s="467"/>
      <c r="J1815" s="557"/>
      <c r="O1815" s="551"/>
    </row>
    <row r="1816" spans="6:15" ht="13.15" customHeight="1" x14ac:dyDescent="0.2">
      <c r="O1816" s="551"/>
    </row>
    <row r="1817" spans="6:15" ht="13.15" customHeight="1" x14ac:dyDescent="0.2">
      <c r="O1817" s="551"/>
    </row>
    <row r="1818" spans="6:15" ht="13.15" customHeight="1" x14ac:dyDescent="0.2">
      <c r="F1818" s="467"/>
      <c r="J1818" s="557"/>
      <c r="O1818" s="551"/>
    </row>
    <row r="1819" spans="6:15" ht="13.15" customHeight="1" x14ac:dyDescent="0.2">
      <c r="F1819" s="467"/>
      <c r="J1819" s="557"/>
      <c r="O1819" s="551"/>
    </row>
    <row r="1820" spans="6:15" ht="13.15" customHeight="1" x14ac:dyDescent="0.2">
      <c r="F1820" s="467"/>
      <c r="J1820" s="557"/>
      <c r="O1820" s="551"/>
    </row>
    <row r="1821" spans="6:15" ht="13.15" customHeight="1" x14ac:dyDescent="0.2">
      <c r="F1821" s="467"/>
      <c r="J1821" s="557"/>
      <c r="O1821" s="551"/>
    </row>
    <row r="1822" spans="6:15" ht="13.15" customHeight="1" x14ac:dyDescent="0.2">
      <c r="F1822" s="467"/>
      <c r="J1822" s="557"/>
      <c r="O1822" s="551"/>
    </row>
    <row r="1823" spans="6:15" ht="13.15" customHeight="1" x14ac:dyDescent="0.2">
      <c r="F1823" s="467"/>
      <c r="J1823" s="557"/>
      <c r="O1823" s="551"/>
    </row>
    <row r="1824" spans="6:15" ht="13.15" customHeight="1" x14ac:dyDescent="0.2">
      <c r="O1824" s="551"/>
    </row>
    <row r="1825" spans="6:15" ht="13.15" customHeight="1" x14ac:dyDescent="0.2">
      <c r="F1825" s="467"/>
      <c r="J1825" s="557"/>
      <c r="O1825" s="551"/>
    </row>
    <row r="1826" spans="6:15" ht="13.15" customHeight="1" x14ac:dyDescent="0.2">
      <c r="F1826" s="467"/>
      <c r="J1826" s="557"/>
      <c r="O1826" s="551"/>
    </row>
    <row r="1827" spans="6:15" ht="13.15" customHeight="1" x14ac:dyDescent="0.2">
      <c r="F1827" s="467"/>
      <c r="J1827" s="557"/>
      <c r="O1827" s="551"/>
    </row>
    <row r="1828" spans="6:15" ht="13.15" customHeight="1" x14ac:dyDescent="0.2">
      <c r="F1828" s="467"/>
      <c r="J1828" s="557"/>
      <c r="O1828" s="551"/>
    </row>
    <row r="1829" spans="6:15" ht="13.15" customHeight="1" x14ac:dyDescent="0.2">
      <c r="F1829" s="467"/>
      <c r="J1829" s="557"/>
      <c r="O1829" s="551"/>
    </row>
    <row r="1830" spans="6:15" ht="13.15" customHeight="1" x14ac:dyDescent="0.2">
      <c r="O1830" s="551"/>
    </row>
    <row r="1831" spans="6:15" ht="13.15" customHeight="1" x14ac:dyDescent="0.2">
      <c r="O1831" s="551"/>
    </row>
    <row r="1832" spans="6:15" ht="13.15" customHeight="1" x14ac:dyDescent="0.2">
      <c r="O1832" s="551"/>
    </row>
    <row r="1833" spans="6:15" ht="13.15" customHeight="1" x14ac:dyDescent="0.2">
      <c r="O1833" s="551"/>
    </row>
    <row r="1834" spans="6:15" ht="13.15" customHeight="1" x14ac:dyDescent="0.2">
      <c r="O1834" s="551"/>
    </row>
    <row r="1835" spans="6:15" ht="13.15" customHeight="1" x14ac:dyDescent="0.2">
      <c r="O1835" s="551"/>
    </row>
    <row r="1836" spans="6:15" ht="13.15" customHeight="1" x14ac:dyDescent="0.2">
      <c r="O1836" s="551"/>
    </row>
    <row r="1837" spans="6:15" ht="13.15" customHeight="1" x14ac:dyDescent="0.2">
      <c r="O1837" s="551"/>
    </row>
    <row r="1838" spans="6:15" ht="13.15" customHeight="1" x14ac:dyDescent="0.2">
      <c r="O1838" s="551"/>
    </row>
    <row r="1839" spans="6:15" ht="13.15" customHeight="1" x14ac:dyDescent="0.2">
      <c r="O1839" s="551"/>
    </row>
    <row r="1840" spans="6:15" ht="13.15" customHeight="1" x14ac:dyDescent="0.2">
      <c r="O1840" s="551"/>
    </row>
    <row r="1841" spans="6:15" ht="13.15" customHeight="1" x14ac:dyDescent="0.2">
      <c r="O1841" s="551"/>
    </row>
    <row r="1842" spans="6:15" ht="13.15" customHeight="1" x14ac:dyDescent="0.2">
      <c r="O1842" s="551"/>
    </row>
    <row r="1843" spans="6:15" ht="13.15" customHeight="1" x14ac:dyDescent="0.2">
      <c r="F1843" s="467"/>
      <c r="J1843" s="557"/>
      <c r="O1843" s="551"/>
    </row>
    <row r="1844" spans="6:15" ht="13.15" customHeight="1" x14ac:dyDescent="0.2">
      <c r="F1844" s="467"/>
      <c r="J1844" s="557"/>
      <c r="O1844" s="551"/>
    </row>
    <row r="1845" spans="6:15" ht="13.15" customHeight="1" x14ac:dyDescent="0.2">
      <c r="F1845" s="467"/>
      <c r="J1845" s="557"/>
      <c r="O1845" s="551"/>
    </row>
    <row r="1846" spans="6:15" ht="13.15" customHeight="1" x14ac:dyDescent="0.2">
      <c r="F1846" s="467"/>
      <c r="J1846" s="557"/>
      <c r="O1846" s="551"/>
    </row>
    <row r="1847" spans="6:15" ht="13.15" customHeight="1" x14ac:dyDescent="0.2">
      <c r="F1847" s="467"/>
      <c r="J1847" s="557"/>
      <c r="O1847" s="551"/>
    </row>
    <row r="1848" spans="6:15" ht="13.15" customHeight="1" x14ac:dyDescent="0.2">
      <c r="O1848" s="551"/>
    </row>
    <row r="1849" spans="6:15" ht="13.15" customHeight="1" x14ac:dyDescent="0.2">
      <c r="O1849" s="551"/>
    </row>
    <row r="1850" spans="6:15" ht="13.15" customHeight="1" x14ac:dyDescent="0.2">
      <c r="O1850" s="551"/>
    </row>
    <row r="1851" spans="6:15" ht="13.15" customHeight="1" x14ac:dyDescent="0.2">
      <c r="F1851" s="467"/>
      <c r="J1851" s="557"/>
      <c r="O1851" s="551"/>
    </row>
    <row r="1852" spans="6:15" ht="13.15" customHeight="1" x14ac:dyDescent="0.2">
      <c r="F1852" s="467"/>
      <c r="J1852" s="557"/>
      <c r="O1852" s="551"/>
    </row>
    <row r="1853" spans="6:15" ht="13.15" customHeight="1" x14ac:dyDescent="0.2">
      <c r="F1853" s="467"/>
      <c r="O1853" s="551"/>
    </row>
    <row r="1854" spans="6:15" ht="13.15" customHeight="1" x14ac:dyDescent="0.2">
      <c r="F1854" s="467"/>
      <c r="J1854" s="557"/>
      <c r="O1854" s="551"/>
    </row>
    <row r="1855" spans="6:15" ht="13.15" customHeight="1" x14ac:dyDescent="0.2">
      <c r="O1855" s="551"/>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M967"/>
  <sheetViews>
    <sheetView zoomScaleNormal="100" workbookViewId="0"/>
  </sheetViews>
  <sheetFormatPr defaultColWidth="1.7109375" defaultRowHeight="12.75" x14ac:dyDescent="0.2"/>
  <cols>
    <col min="1" max="1" width="4" style="79" bestFit="1" customWidth="1"/>
    <col min="2" max="2" width="10.140625" style="73" bestFit="1" customWidth="1"/>
    <col min="3" max="3" width="23.7109375" style="73" customWidth="1"/>
    <col min="4" max="4" width="21.5703125" style="36" customWidth="1"/>
    <col min="5" max="5" width="20.85546875" style="77" customWidth="1"/>
    <col min="6" max="6" width="31.5703125" style="36" customWidth="1"/>
    <col min="7" max="7" width="19.7109375" style="36" customWidth="1"/>
    <col min="8" max="8" width="36.85546875" style="36" bestFit="1" customWidth="1"/>
    <col min="9" max="9" width="15.28515625" style="35" bestFit="1" customWidth="1"/>
    <col min="10" max="10" width="7.140625" style="35" bestFit="1" customWidth="1"/>
    <col min="11" max="11" width="18.7109375" style="75" bestFit="1" customWidth="1"/>
    <col min="12" max="12" width="12" style="76" bestFit="1" customWidth="1"/>
    <col min="13" max="13" width="85.42578125" style="35" bestFit="1" customWidth="1"/>
    <col min="14" max="72" width="1.7109375" style="36"/>
    <col min="73" max="73" width="4" style="36" bestFit="1" customWidth="1"/>
    <col min="74" max="74" width="10.140625" style="36" bestFit="1" customWidth="1"/>
    <col min="75" max="75" width="23.7109375" style="36" bestFit="1" customWidth="1"/>
    <col min="76" max="76" width="21.5703125" style="36" bestFit="1" customWidth="1"/>
    <col min="77" max="77" width="20.85546875" style="36" bestFit="1" customWidth="1"/>
    <col min="78" max="78" width="31.5703125" style="36" bestFit="1" customWidth="1"/>
    <col min="79" max="79" width="19.7109375" style="36" bestFit="1" customWidth="1"/>
    <col min="80" max="80" width="36.85546875" style="36" bestFit="1" customWidth="1"/>
    <col min="81" max="81" width="15.28515625" style="36" bestFit="1" customWidth="1"/>
    <col min="82" max="82" width="7.140625" style="36" bestFit="1" customWidth="1"/>
    <col min="83" max="83" width="18.7109375" style="36" bestFit="1" customWidth="1"/>
    <col min="84" max="84" width="12" style="36" bestFit="1" customWidth="1"/>
    <col min="85" max="85" width="85.42578125" style="36" bestFit="1" customWidth="1"/>
    <col min="86" max="328" width="1.7109375" style="36"/>
    <col min="329" max="329" width="4" style="36" bestFit="1" customWidth="1"/>
    <col min="330" max="330" width="10.140625" style="36" bestFit="1" customWidth="1"/>
    <col min="331" max="331" width="23.7109375" style="36" bestFit="1" customWidth="1"/>
    <col min="332" max="332" width="21.5703125" style="36" bestFit="1" customWidth="1"/>
    <col min="333" max="333" width="20.85546875" style="36" bestFit="1" customWidth="1"/>
    <col min="334" max="334" width="31.5703125" style="36" bestFit="1" customWidth="1"/>
    <col min="335" max="335" width="19.7109375" style="36" bestFit="1" customWidth="1"/>
    <col min="336" max="336" width="36.85546875" style="36" bestFit="1" customWidth="1"/>
    <col min="337" max="337" width="15.28515625" style="36" bestFit="1" customWidth="1"/>
    <col min="338" max="338" width="7.140625" style="36" bestFit="1" customWidth="1"/>
    <col min="339" max="339" width="18.7109375" style="36" bestFit="1" customWidth="1"/>
    <col min="340" max="340" width="12" style="36" bestFit="1" customWidth="1"/>
    <col min="341" max="341" width="85.42578125" style="36" bestFit="1" customWidth="1"/>
    <col min="342" max="584" width="1.7109375" style="36"/>
    <col min="585" max="585" width="4" style="36" bestFit="1" customWidth="1"/>
    <col min="586" max="586" width="10.140625" style="36" bestFit="1" customWidth="1"/>
    <col min="587" max="587" width="23.7109375" style="36" bestFit="1" customWidth="1"/>
    <col min="588" max="588" width="21.5703125" style="36" bestFit="1" customWidth="1"/>
    <col min="589" max="589" width="20.85546875" style="36" bestFit="1" customWidth="1"/>
    <col min="590" max="590" width="31.5703125" style="36" bestFit="1" customWidth="1"/>
    <col min="591" max="591" width="19.7109375" style="36" bestFit="1" customWidth="1"/>
    <col min="592" max="592" width="36.85546875" style="36" bestFit="1" customWidth="1"/>
    <col min="593" max="593" width="15.28515625" style="36" bestFit="1" customWidth="1"/>
    <col min="594" max="594" width="7.140625" style="36" bestFit="1" customWidth="1"/>
    <col min="595" max="595" width="18.7109375" style="36" bestFit="1" customWidth="1"/>
    <col min="596" max="596" width="12" style="36" bestFit="1" customWidth="1"/>
    <col min="597" max="597" width="85.42578125" style="36" bestFit="1" customWidth="1"/>
    <col min="598" max="840" width="1.7109375" style="36"/>
    <col min="841" max="841" width="4" style="36" bestFit="1" customWidth="1"/>
    <col min="842" max="842" width="10.140625" style="36" bestFit="1" customWidth="1"/>
    <col min="843" max="843" width="23.7109375" style="36" bestFit="1" customWidth="1"/>
    <col min="844" max="844" width="21.5703125" style="36" bestFit="1" customWidth="1"/>
    <col min="845" max="845" width="20.85546875" style="36" bestFit="1" customWidth="1"/>
    <col min="846" max="846" width="31.5703125" style="36" bestFit="1" customWidth="1"/>
    <col min="847" max="847" width="19.7109375" style="36" bestFit="1" customWidth="1"/>
    <col min="848" max="848" width="36.85546875" style="36" bestFit="1" customWidth="1"/>
    <col min="849" max="849" width="15.28515625" style="36" bestFit="1" customWidth="1"/>
    <col min="850" max="850" width="7.140625" style="36" bestFit="1" customWidth="1"/>
    <col min="851" max="851" width="18.7109375" style="36" bestFit="1" customWidth="1"/>
    <col min="852" max="852" width="12" style="36" bestFit="1" customWidth="1"/>
    <col min="853" max="853" width="85.42578125" style="36" bestFit="1" customWidth="1"/>
    <col min="854" max="1096" width="1.7109375" style="36"/>
    <col min="1097" max="1097" width="4" style="36" bestFit="1" customWidth="1"/>
    <col min="1098" max="1098" width="10.140625" style="36" bestFit="1" customWidth="1"/>
    <col min="1099" max="1099" width="23.7109375" style="36" bestFit="1" customWidth="1"/>
    <col min="1100" max="1100" width="21.5703125" style="36" bestFit="1" customWidth="1"/>
    <col min="1101" max="1101" width="20.85546875" style="36" bestFit="1" customWidth="1"/>
    <col min="1102" max="1102" width="31.5703125" style="36" bestFit="1" customWidth="1"/>
    <col min="1103" max="1103" width="19.7109375" style="36" bestFit="1" customWidth="1"/>
    <col min="1104" max="1104" width="36.85546875" style="36" bestFit="1" customWidth="1"/>
    <col min="1105" max="1105" width="15.28515625" style="36" bestFit="1" customWidth="1"/>
    <col min="1106" max="1106" width="7.140625" style="36" bestFit="1" customWidth="1"/>
    <col min="1107" max="1107" width="18.7109375" style="36" bestFit="1" customWidth="1"/>
    <col min="1108" max="1108" width="12" style="36" bestFit="1" customWidth="1"/>
    <col min="1109" max="1109" width="85.42578125" style="36" bestFit="1" customWidth="1"/>
    <col min="1110" max="1352" width="1.7109375" style="36"/>
    <col min="1353" max="1353" width="4" style="36" bestFit="1" customWidth="1"/>
    <col min="1354" max="1354" width="10.140625" style="36" bestFit="1" customWidth="1"/>
    <col min="1355" max="1355" width="23.7109375" style="36" bestFit="1" customWidth="1"/>
    <col min="1356" max="1356" width="21.5703125" style="36" bestFit="1" customWidth="1"/>
    <col min="1357" max="1357" width="20.85546875" style="36" bestFit="1" customWidth="1"/>
    <col min="1358" max="1358" width="31.5703125" style="36" bestFit="1" customWidth="1"/>
    <col min="1359" max="1359" width="19.7109375" style="36" bestFit="1" customWidth="1"/>
    <col min="1360" max="1360" width="36.85546875" style="36" bestFit="1" customWidth="1"/>
    <col min="1361" max="1361" width="15.28515625" style="36" bestFit="1" customWidth="1"/>
    <col min="1362" max="1362" width="7.140625" style="36" bestFit="1" customWidth="1"/>
    <col min="1363" max="1363" width="18.7109375" style="36" bestFit="1" customWidth="1"/>
    <col min="1364" max="1364" width="12" style="36" bestFit="1" customWidth="1"/>
    <col min="1365" max="1365" width="85.42578125" style="36" bestFit="1" customWidth="1"/>
    <col min="1366" max="1608" width="1.7109375" style="36"/>
    <col min="1609" max="1609" width="4" style="36" bestFit="1" customWidth="1"/>
    <col min="1610" max="1610" width="10.140625" style="36" bestFit="1" customWidth="1"/>
    <col min="1611" max="1611" width="23.7109375" style="36" bestFit="1" customWidth="1"/>
    <col min="1612" max="1612" width="21.5703125" style="36" bestFit="1" customWidth="1"/>
    <col min="1613" max="1613" width="20.85546875" style="36" bestFit="1" customWidth="1"/>
    <col min="1614" max="1614" width="31.5703125" style="36" bestFit="1" customWidth="1"/>
    <col min="1615" max="1615" width="19.7109375" style="36" bestFit="1" customWidth="1"/>
    <col min="1616" max="1616" width="36.85546875" style="36" bestFit="1" customWidth="1"/>
    <col min="1617" max="1617" width="15.28515625" style="36" bestFit="1" customWidth="1"/>
    <col min="1618" max="1618" width="7.140625" style="36" bestFit="1" customWidth="1"/>
    <col min="1619" max="1619" width="18.7109375" style="36" bestFit="1" customWidth="1"/>
    <col min="1620" max="1620" width="12" style="36" bestFit="1" customWidth="1"/>
    <col min="1621" max="1621" width="85.42578125" style="36" bestFit="1" customWidth="1"/>
    <col min="1622" max="1864" width="1.7109375" style="36"/>
    <col min="1865" max="1865" width="4" style="36" bestFit="1" customWidth="1"/>
    <col min="1866" max="1866" width="10.140625" style="36" bestFit="1" customWidth="1"/>
    <col min="1867" max="1867" width="23.7109375" style="36" bestFit="1" customWidth="1"/>
    <col min="1868" max="1868" width="21.5703125" style="36" bestFit="1" customWidth="1"/>
    <col min="1869" max="1869" width="20.85546875" style="36" bestFit="1" customWidth="1"/>
    <col min="1870" max="1870" width="31.5703125" style="36" bestFit="1" customWidth="1"/>
    <col min="1871" max="1871" width="19.7109375" style="36" bestFit="1" customWidth="1"/>
    <col min="1872" max="1872" width="36.85546875" style="36" bestFit="1" customWidth="1"/>
    <col min="1873" max="1873" width="15.28515625" style="36" bestFit="1" customWidth="1"/>
    <col min="1874" max="1874" width="7.140625" style="36" bestFit="1" customWidth="1"/>
    <col min="1875" max="1875" width="18.7109375" style="36" bestFit="1" customWidth="1"/>
    <col min="1876" max="1876" width="12" style="36" bestFit="1" customWidth="1"/>
    <col min="1877" max="1877" width="85.42578125" style="36" bestFit="1" customWidth="1"/>
    <col min="1878" max="2120" width="1.7109375" style="36"/>
    <col min="2121" max="2121" width="4" style="36" bestFit="1" customWidth="1"/>
    <col min="2122" max="2122" width="10.140625" style="36" bestFit="1" customWidth="1"/>
    <col min="2123" max="2123" width="23.7109375" style="36" bestFit="1" customWidth="1"/>
    <col min="2124" max="2124" width="21.5703125" style="36" bestFit="1" customWidth="1"/>
    <col min="2125" max="2125" width="20.85546875" style="36" bestFit="1" customWidth="1"/>
    <col min="2126" max="2126" width="31.5703125" style="36" bestFit="1" customWidth="1"/>
    <col min="2127" max="2127" width="19.7109375" style="36" bestFit="1" customWidth="1"/>
    <col min="2128" max="2128" width="36.85546875" style="36" bestFit="1" customWidth="1"/>
    <col min="2129" max="2129" width="15.28515625" style="36" bestFit="1" customWidth="1"/>
    <col min="2130" max="2130" width="7.140625" style="36" bestFit="1" customWidth="1"/>
    <col min="2131" max="2131" width="18.7109375" style="36" bestFit="1" customWidth="1"/>
    <col min="2132" max="2132" width="12" style="36" bestFit="1" customWidth="1"/>
    <col min="2133" max="2133" width="85.42578125" style="36" bestFit="1" customWidth="1"/>
    <col min="2134" max="2376" width="1.7109375" style="36"/>
    <col min="2377" max="2377" width="4" style="36" bestFit="1" customWidth="1"/>
    <col min="2378" max="2378" width="10.140625" style="36" bestFit="1" customWidth="1"/>
    <col min="2379" max="2379" width="23.7109375" style="36" bestFit="1" customWidth="1"/>
    <col min="2380" max="2380" width="21.5703125" style="36" bestFit="1" customWidth="1"/>
    <col min="2381" max="2381" width="20.85546875" style="36" bestFit="1" customWidth="1"/>
    <col min="2382" max="2382" width="31.5703125" style="36" bestFit="1" customWidth="1"/>
    <col min="2383" max="2383" width="19.7109375" style="36" bestFit="1" customWidth="1"/>
    <col min="2384" max="2384" width="36.85546875" style="36" bestFit="1" customWidth="1"/>
    <col min="2385" max="2385" width="15.28515625" style="36" bestFit="1" customWidth="1"/>
    <col min="2386" max="2386" width="7.140625" style="36" bestFit="1" customWidth="1"/>
    <col min="2387" max="2387" width="18.7109375" style="36" bestFit="1" customWidth="1"/>
    <col min="2388" max="2388" width="12" style="36" bestFit="1" customWidth="1"/>
    <col min="2389" max="2389" width="85.42578125" style="36" bestFit="1" customWidth="1"/>
    <col min="2390" max="2632" width="1.7109375" style="36"/>
    <col min="2633" max="2633" width="4" style="36" bestFit="1" customWidth="1"/>
    <col min="2634" max="2634" width="10.140625" style="36" bestFit="1" customWidth="1"/>
    <col min="2635" max="2635" width="23.7109375" style="36" bestFit="1" customWidth="1"/>
    <col min="2636" max="2636" width="21.5703125" style="36" bestFit="1" customWidth="1"/>
    <col min="2637" max="2637" width="20.85546875" style="36" bestFit="1" customWidth="1"/>
    <col min="2638" max="2638" width="31.5703125" style="36" bestFit="1" customWidth="1"/>
    <col min="2639" max="2639" width="19.7109375" style="36" bestFit="1" customWidth="1"/>
    <col min="2640" max="2640" width="36.85546875" style="36" bestFit="1" customWidth="1"/>
    <col min="2641" max="2641" width="15.28515625" style="36" bestFit="1" customWidth="1"/>
    <col min="2642" max="2642" width="7.140625" style="36" bestFit="1" customWidth="1"/>
    <col min="2643" max="2643" width="18.7109375" style="36" bestFit="1" customWidth="1"/>
    <col min="2644" max="2644" width="12" style="36" bestFit="1" customWidth="1"/>
    <col min="2645" max="2645" width="85.42578125" style="36" bestFit="1" customWidth="1"/>
    <col min="2646" max="2888" width="1.7109375" style="36"/>
    <col min="2889" max="2889" width="4" style="36" bestFit="1" customWidth="1"/>
    <col min="2890" max="2890" width="10.140625" style="36" bestFit="1" customWidth="1"/>
    <col min="2891" max="2891" width="23.7109375" style="36" bestFit="1" customWidth="1"/>
    <col min="2892" max="2892" width="21.5703125" style="36" bestFit="1" customWidth="1"/>
    <col min="2893" max="2893" width="20.85546875" style="36" bestFit="1" customWidth="1"/>
    <col min="2894" max="2894" width="31.5703125" style="36" bestFit="1" customWidth="1"/>
    <col min="2895" max="2895" width="19.7109375" style="36" bestFit="1" customWidth="1"/>
    <col min="2896" max="2896" width="36.85546875" style="36" bestFit="1" customWidth="1"/>
    <col min="2897" max="2897" width="15.28515625" style="36" bestFit="1" customWidth="1"/>
    <col min="2898" max="2898" width="7.140625" style="36" bestFit="1" customWidth="1"/>
    <col min="2899" max="2899" width="18.7109375" style="36" bestFit="1" customWidth="1"/>
    <col min="2900" max="2900" width="12" style="36" bestFit="1" customWidth="1"/>
    <col min="2901" max="2901" width="85.42578125" style="36" bestFit="1" customWidth="1"/>
    <col min="2902" max="3144" width="1.7109375" style="36"/>
    <col min="3145" max="3145" width="4" style="36" bestFit="1" customWidth="1"/>
    <col min="3146" max="3146" width="10.140625" style="36" bestFit="1" customWidth="1"/>
    <col min="3147" max="3147" width="23.7109375" style="36" bestFit="1" customWidth="1"/>
    <col min="3148" max="3148" width="21.5703125" style="36" bestFit="1" customWidth="1"/>
    <col min="3149" max="3149" width="20.85546875" style="36" bestFit="1" customWidth="1"/>
    <col min="3150" max="3150" width="31.5703125" style="36" bestFit="1" customWidth="1"/>
    <col min="3151" max="3151" width="19.7109375" style="36" bestFit="1" customWidth="1"/>
    <col min="3152" max="3152" width="36.85546875" style="36" bestFit="1" customWidth="1"/>
    <col min="3153" max="3153" width="15.28515625" style="36" bestFit="1" customWidth="1"/>
    <col min="3154" max="3154" width="7.140625" style="36" bestFit="1" customWidth="1"/>
    <col min="3155" max="3155" width="18.7109375" style="36" bestFit="1" customWidth="1"/>
    <col min="3156" max="3156" width="12" style="36" bestFit="1" customWidth="1"/>
    <col min="3157" max="3157" width="85.42578125" style="36" bestFit="1" customWidth="1"/>
    <col min="3158" max="3400" width="1.7109375" style="36"/>
    <col min="3401" max="3401" width="4" style="36" bestFit="1" customWidth="1"/>
    <col min="3402" max="3402" width="10.140625" style="36" bestFit="1" customWidth="1"/>
    <col min="3403" max="3403" width="23.7109375" style="36" bestFit="1" customWidth="1"/>
    <col min="3404" max="3404" width="21.5703125" style="36" bestFit="1" customWidth="1"/>
    <col min="3405" max="3405" width="20.85546875" style="36" bestFit="1" customWidth="1"/>
    <col min="3406" max="3406" width="31.5703125" style="36" bestFit="1" customWidth="1"/>
    <col min="3407" max="3407" width="19.7109375" style="36" bestFit="1" customWidth="1"/>
    <col min="3408" max="3408" width="36.85546875" style="36" bestFit="1" customWidth="1"/>
    <col min="3409" max="3409" width="15.28515625" style="36" bestFit="1" customWidth="1"/>
    <col min="3410" max="3410" width="7.140625" style="36" bestFit="1" customWidth="1"/>
    <col min="3411" max="3411" width="18.7109375" style="36" bestFit="1" customWidth="1"/>
    <col min="3412" max="3412" width="12" style="36" bestFit="1" customWidth="1"/>
    <col min="3413" max="3413" width="85.42578125" style="36" bestFit="1" customWidth="1"/>
    <col min="3414" max="3656" width="1.7109375" style="36"/>
    <col min="3657" max="3657" width="4" style="36" bestFit="1" customWidth="1"/>
    <col min="3658" max="3658" width="10.140625" style="36" bestFit="1" customWidth="1"/>
    <col min="3659" max="3659" width="23.7109375" style="36" bestFit="1" customWidth="1"/>
    <col min="3660" max="3660" width="21.5703125" style="36" bestFit="1" customWidth="1"/>
    <col min="3661" max="3661" width="20.85546875" style="36" bestFit="1" customWidth="1"/>
    <col min="3662" max="3662" width="31.5703125" style="36" bestFit="1" customWidth="1"/>
    <col min="3663" max="3663" width="19.7109375" style="36" bestFit="1" customWidth="1"/>
    <col min="3664" max="3664" width="36.85546875" style="36" bestFit="1" customWidth="1"/>
    <col min="3665" max="3665" width="15.28515625" style="36" bestFit="1" customWidth="1"/>
    <col min="3666" max="3666" width="7.140625" style="36" bestFit="1" customWidth="1"/>
    <col min="3667" max="3667" width="18.7109375" style="36" bestFit="1" customWidth="1"/>
    <col min="3668" max="3668" width="12" style="36" bestFit="1" customWidth="1"/>
    <col min="3669" max="3669" width="85.42578125" style="36" bestFit="1" customWidth="1"/>
    <col min="3670" max="3912" width="1.7109375" style="36"/>
    <col min="3913" max="3913" width="4" style="36" bestFit="1" customWidth="1"/>
    <col min="3914" max="3914" width="10.140625" style="36" bestFit="1" customWidth="1"/>
    <col min="3915" max="3915" width="23.7109375" style="36" bestFit="1" customWidth="1"/>
    <col min="3916" max="3916" width="21.5703125" style="36" bestFit="1" customWidth="1"/>
    <col min="3917" max="3917" width="20.85546875" style="36" bestFit="1" customWidth="1"/>
    <col min="3918" max="3918" width="31.5703125" style="36" bestFit="1" customWidth="1"/>
    <col min="3919" max="3919" width="19.7109375" style="36" bestFit="1" customWidth="1"/>
    <col min="3920" max="3920" width="36.85546875" style="36" bestFit="1" customWidth="1"/>
    <col min="3921" max="3921" width="15.28515625" style="36" bestFit="1" customWidth="1"/>
    <col min="3922" max="3922" width="7.140625" style="36" bestFit="1" customWidth="1"/>
    <col min="3923" max="3923" width="18.7109375" style="36" bestFit="1" customWidth="1"/>
    <col min="3924" max="3924" width="12" style="36" bestFit="1" customWidth="1"/>
    <col min="3925" max="3925" width="85.42578125" style="36" bestFit="1" customWidth="1"/>
    <col min="3926" max="4168" width="1.7109375" style="36"/>
    <col min="4169" max="4169" width="4" style="36" bestFit="1" customWidth="1"/>
    <col min="4170" max="4170" width="10.140625" style="36" bestFit="1" customWidth="1"/>
    <col min="4171" max="4171" width="23.7109375" style="36" bestFit="1" customWidth="1"/>
    <col min="4172" max="4172" width="21.5703125" style="36" bestFit="1" customWidth="1"/>
    <col min="4173" max="4173" width="20.85546875" style="36" bestFit="1" customWidth="1"/>
    <col min="4174" max="4174" width="31.5703125" style="36" bestFit="1" customWidth="1"/>
    <col min="4175" max="4175" width="19.7109375" style="36" bestFit="1" customWidth="1"/>
    <col min="4176" max="4176" width="36.85546875" style="36" bestFit="1" customWidth="1"/>
    <col min="4177" max="4177" width="15.28515625" style="36" bestFit="1" customWidth="1"/>
    <col min="4178" max="4178" width="7.140625" style="36" bestFit="1" customWidth="1"/>
    <col min="4179" max="4179" width="18.7109375" style="36" bestFit="1" customWidth="1"/>
    <col min="4180" max="4180" width="12" style="36" bestFit="1" customWidth="1"/>
    <col min="4181" max="4181" width="85.42578125" style="36" bestFit="1" customWidth="1"/>
    <col min="4182" max="4424" width="1.7109375" style="36"/>
    <col min="4425" max="4425" width="4" style="36" bestFit="1" customWidth="1"/>
    <col min="4426" max="4426" width="10.140625" style="36" bestFit="1" customWidth="1"/>
    <col min="4427" max="4427" width="23.7109375" style="36" bestFit="1" customWidth="1"/>
    <col min="4428" max="4428" width="21.5703125" style="36" bestFit="1" customWidth="1"/>
    <col min="4429" max="4429" width="20.85546875" style="36" bestFit="1" customWidth="1"/>
    <col min="4430" max="4430" width="31.5703125" style="36" bestFit="1" customWidth="1"/>
    <col min="4431" max="4431" width="19.7109375" style="36" bestFit="1" customWidth="1"/>
    <col min="4432" max="4432" width="36.85546875" style="36" bestFit="1" customWidth="1"/>
    <col min="4433" max="4433" width="15.28515625" style="36" bestFit="1" customWidth="1"/>
    <col min="4434" max="4434" width="7.140625" style="36" bestFit="1" customWidth="1"/>
    <col min="4435" max="4435" width="18.7109375" style="36" bestFit="1" customWidth="1"/>
    <col min="4436" max="4436" width="12" style="36" bestFit="1" customWidth="1"/>
    <col min="4437" max="4437" width="85.42578125" style="36" bestFit="1" customWidth="1"/>
    <col min="4438" max="4680" width="1.7109375" style="36"/>
    <col min="4681" max="4681" width="4" style="36" bestFit="1" customWidth="1"/>
    <col min="4682" max="4682" width="10.140625" style="36" bestFit="1" customWidth="1"/>
    <col min="4683" max="4683" width="23.7109375" style="36" bestFit="1" customWidth="1"/>
    <col min="4684" max="4684" width="21.5703125" style="36" bestFit="1" customWidth="1"/>
    <col min="4685" max="4685" width="20.85546875" style="36" bestFit="1" customWidth="1"/>
    <col min="4686" max="4686" width="31.5703125" style="36" bestFit="1" customWidth="1"/>
    <col min="4687" max="4687" width="19.7109375" style="36" bestFit="1" customWidth="1"/>
    <col min="4688" max="4688" width="36.85546875" style="36" bestFit="1" customWidth="1"/>
    <col min="4689" max="4689" width="15.28515625" style="36" bestFit="1" customWidth="1"/>
    <col min="4690" max="4690" width="7.140625" style="36" bestFit="1" customWidth="1"/>
    <col min="4691" max="4691" width="18.7109375" style="36" bestFit="1" customWidth="1"/>
    <col min="4692" max="4692" width="12" style="36" bestFit="1" customWidth="1"/>
    <col min="4693" max="4693" width="85.42578125" style="36" bestFit="1" customWidth="1"/>
    <col min="4694" max="4936" width="1.7109375" style="36"/>
    <col min="4937" max="4937" width="4" style="36" bestFit="1" customWidth="1"/>
    <col min="4938" max="4938" width="10.140625" style="36" bestFit="1" customWidth="1"/>
    <col min="4939" max="4939" width="23.7109375" style="36" bestFit="1" customWidth="1"/>
    <col min="4940" max="4940" width="21.5703125" style="36" bestFit="1" customWidth="1"/>
    <col min="4941" max="4941" width="20.85546875" style="36" bestFit="1" customWidth="1"/>
    <col min="4942" max="4942" width="31.5703125" style="36" bestFit="1" customWidth="1"/>
    <col min="4943" max="4943" width="19.7109375" style="36" bestFit="1" customWidth="1"/>
    <col min="4944" max="4944" width="36.85546875" style="36" bestFit="1" customWidth="1"/>
    <col min="4945" max="4945" width="15.28515625" style="36" bestFit="1" customWidth="1"/>
    <col min="4946" max="4946" width="7.140625" style="36" bestFit="1" customWidth="1"/>
    <col min="4947" max="4947" width="18.7109375" style="36" bestFit="1" customWidth="1"/>
    <col min="4948" max="4948" width="12" style="36" bestFit="1" customWidth="1"/>
    <col min="4949" max="4949" width="85.42578125" style="36" bestFit="1" customWidth="1"/>
    <col min="4950" max="5192" width="1.7109375" style="36"/>
    <col min="5193" max="5193" width="4" style="36" bestFit="1" customWidth="1"/>
    <col min="5194" max="5194" width="10.140625" style="36" bestFit="1" customWidth="1"/>
    <col min="5195" max="5195" width="23.7109375" style="36" bestFit="1" customWidth="1"/>
    <col min="5196" max="5196" width="21.5703125" style="36" bestFit="1" customWidth="1"/>
    <col min="5197" max="5197" width="20.85546875" style="36" bestFit="1" customWidth="1"/>
    <col min="5198" max="5198" width="31.5703125" style="36" bestFit="1" customWidth="1"/>
    <col min="5199" max="5199" width="19.7109375" style="36" bestFit="1" customWidth="1"/>
    <col min="5200" max="5200" width="36.85546875" style="36" bestFit="1" customWidth="1"/>
    <col min="5201" max="5201" width="15.28515625" style="36" bestFit="1" customWidth="1"/>
    <col min="5202" max="5202" width="7.140625" style="36" bestFit="1" customWidth="1"/>
    <col min="5203" max="5203" width="18.7109375" style="36" bestFit="1" customWidth="1"/>
    <col min="5204" max="5204" width="12" style="36" bestFit="1" customWidth="1"/>
    <col min="5205" max="5205" width="85.42578125" style="36" bestFit="1" customWidth="1"/>
    <col min="5206" max="5448" width="1.7109375" style="36"/>
    <col min="5449" max="5449" width="4" style="36" bestFit="1" customWidth="1"/>
    <col min="5450" max="5450" width="10.140625" style="36" bestFit="1" customWidth="1"/>
    <col min="5451" max="5451" width="23.7109375" style="36" bestFit="1" customWidth="1"/>
    <col min="5452" max="5452" width="21.5703125" style="36" bestFit="1" customWidth="1"/>
    <col min="5453" max="5453" width="20.85546875" style="36" bestFit="1" customWidth="1"/>
    <col min="5454" max="5454" width="31.5703125" style="36" bestFit="1" customWidth="1"/>
    <col min="5455" max="5455" width="19.7109375" style="36" bestFit="1" customWidth="1"/>
    <col min="5456" max="5456" width="36.85546875" style="36" bestFit="1" customWidth="1"/>
    <col min="5457" max="5457" width="15.28515625" style="36" bestFit="1" customWidth="1"/>
    <col min="5458" max="5458" width="7.140625" style="36" bestFit="1" customWidth="1"/>
    <col min="5459" max="5459" width="18.7109375" style="36" bestFit="1" customWidth="1"/>
    <col min="5460" max="5460" width="12" style="36" bestFit="1" customWidth="1"/>
    <col min="5461" max="5461" width="85.42578125" style="36" bestFit="1" customWidth="1"/>
    <col min="5462" max="5704" width="1.7109375" style="36"/>
    <col min="5705" max="5705" width="4" style="36" bestFit="1" customWidth="1"/>
    <col min="5706" max="5706" width="10.140625" style="36" bestFit="1" customWidth="1"/>
    <col min="5707" max="5707" width="23.7109375" style="36" bestFit="1" customWidth="1"/>
    <col min="5708" max="5708" width="21.5703125" style="36" bestFit="1" customWidth="1"/>
    <col min="5709" max="5709" width="20.85546875" style="36" bestFit="1" customWidth="1"/>
    <col min="5710" max="5710" width="31.5703125" style="36" bestFit="1" customWidth="1"/>
    <col min="5711" max="5711" width="19.7109375" style="36" bestFit="1" customWidth="1"/>
    <col min="5712" max="5712" width="36.85546875" style="36" bestFit="1" customWidth="1"/>
    <col min="5713" max="5713" width="15.28515625" style="36" bestFit="1" customWidth="1"/>
    <col min="5714" max="5714" width="7.140625" style="36" bestFit="1" customWidth="1"/>
    <col min="5715" max="5715" width="18.7109375" style="36" bestFit="1" customWidth="1"/>
    <col min="5716" max="5716" width="12" style="36" bestFit="1" customWidth="1"/>
    <col min="5717" max="5717" width="85.42578125" style="36" bestFit="1" customWidth="1"/>
    <col min="5718" max="5960" width="1.7109375" style="36"/>
    <col min="5961" max="5961" width="4" style="36" bestFit="1" customWidth="1"/>
    <col min="5962" max="5962" width="10.140625" style="36" bestFit="1" customWidth="1"/>
    <col min="5963" max="5963" width="23.7109375" style="36" bestFit="1" customWidth="1"/>
    <col min="5964" max="5964" width="21.5703125" style="36" bestFit="1" customWidth="1"/>
    <col min="5965" max="5965" width="20.85546875" style="36" bestFit="1" customWidth="1"/>
    <col min="5966" max="5966" width="31.5703125" style="36" bestFit="1" customWidth="1"/>
    <col min="5967" max="5967" width="19.7109375" style="36" bestFit="1" customWidth="1"/>
    <col min="5968" max="5968" width="36.85546875" style="36" bestFit="1" customWidth="1"/>
    <col min="5969" max="5969" width="15.28515625" style="36" bestFit="1" customWidth="1"/>
    <col min="5970" max="5970" width="7.140625" style="36" bestFit="1" customWidth="1"/>
    <col min="5971" max="5971" width="18.7109375" style="36" bestFit="1" customWidth="1"/>
    <col min="5972" max="5972" width="12" style="36" bestFit="1" customWidth="1"/>
    <col min="5973" max="5973" width="85.42578125" style="36" bestFit="1" customWidth="1"/>
    <col min="5974" max="6216" width="1.7109375" style="36"/>
    <col min="6217" max="6217" width="4" style="36" bestFit="1" customWidth="1"/>
    <col min="6218" max="6218" width="10.140625" style="36" bestFit="1" customWidth="1"/>
    <col min="6219" max="6219" width="23.7109375" style="36" bestFit="1" customWidth="1"/>
    <col min="6220" max="6220" width="21.5703125" style="36" bestFit="1" customWidth="1"/>
    <col min="6221" max="6221" width="20.85546875" style="36" bestFit="1" customWidth="1"/>
    <col min="6222" max="6222" width="31.5703125" style="36" bestFit="1" customWidth="1"/>
    <col min="6223" max="6223" width="19.7109375" style="36" bestFit="1" customWidth="1"/>
    <col min="6224" max="6224" width="36.85546875" style="36" bestFit="1" customWidth="1"/>
    <col min="6225" max="6225" width="15.28515625" style="36" bestFit="1" customWidth="1"/>
    <col min="6226" max="6226" width="7.140625" style="36" bestFit="1" customWidth="1"/>
    <col min="6227" max="6227" width="18.7109375" style="36" bestFit="1" customWidth="1"/>
    <col min="6228" max="6228" width="12" style="36" bestFit="1" customWidth="1"/>
    <col min="6229" max="6229" width="85.42578125" style="36" bestFit="1" customWidth="1"/>
    <col min="6230" max="6472" width="1.7109375" style="36"/>
    <col min="6473" max="6473" width="4" style="36" bestFit="1" customWidth="1"/>
    <col min="6474" max="6474" width="10.140625" style="36" bestFit="1" customWidth="1"/>
    <col min="6475" max="6475" width="23.7109375" style="36" bestFit="1" customWidth="1"/>
    <col min="6476" max="6476" width="21.5703125" style="36" bestFit="1" customWidth="1"/>
    <col min="6477" max="6477" width="20.85546875" style="36" bestFit="1" customWidth="1"/>
    <col min="6478" max="6478" width="31.5703125" style="36" bestFit="1" customWidth="1"/>
    <col min="6479" max="6479" width="19.7109375" style="36" bestFit="1" customWidth="1"/>
    <col min="6480" max="6480" width="36.85546875" style="36" bestFit="1" customWidth="1"/>
    <col min="6481" max="6481" width="15.28515625" style="36" bestFit="1" customWidth="1"/>
    <col min="6482" max="6482" width="7.140625" style="36" bestFit="1" customWidth="1"/>
    <col min="6483" max="6483" width="18.7109375" style="36" bestFit="1" customWidth="1"/>
    <col min="6484" max="6484" width="12" style="36" bestFit="1" customWidth="1"/>
    <col min="6485" max="6485" width="85.42578125" style="36" bestFit="1" customWidth="1"/>
    <col min="6486" max="6728" width="1.7109375" style="36"/>
    <col min="6729" max="6729" width="4" style="36" bestFit="1" customWidth="1"/>
    <col min="6730" max="6730" width="10.140625" style="36" bestFit="1" customWidth="1"/>
    <col min="6731" max="6731" width="23.7109375" style="36" bestFit="1" customWidth="1"/>
    <col min="6732" max="6732" width="21.5703125" style="36" bestFit="1" customWidth="1"/>
    <col min="6733" max="6733" width="20.85546875" style="36" bestFit="1" customWidth="1"/>
    <col min="6734" max="6734" width="31.5703125" style="36" bestFit="1" customWidth="1"/>
    <col min="6735" max="6735" width="19.7109375" style="36" bestFit="1" customWidth="1"/>
    <col min="6736" max="6736" width="36.85546875" style="36" bestFit="1" customWidth="1"/>
    <col min="6737" max="6737" width="15.28515625" style="36" bestFit="1" customWidth="1"/>
    <col min="6738" max="6738" width="7.140625" style="36" bestFit="1" customWidth="1"/>
    <col min="6739" max="6739" width="18.7109375" style="36" bestFit="1" customWidth="1"/>
    <col min="6740" max="6740" width="12" style="36" bestFit="1" customWidth="1"/>
    <col min="6741" max="6741" width="85.42578125" style="36" bestFit="1" customWidth="1"/>
    <col min="6742" max="6984" width="1.7109375" style="36"/>
    <col min="6985" max="6985" width="4" style="36" bestFit="1" customWidth="1"/>
    <col min="6986" max="6986" width="10.140625" style="36" bestFit="1" customWidth="1"/>
    <col min="6987" max="6987" width="23.7109375" style="36" bestFit="1" customWidth="1"/>
    <col min="6988" max="6988" width="21.5703125" style="36" bestFit="1" customWidth="1"/>
    <col min="6989" max="6989" width="20.85546875" style="36" bestFit="1" customWidth="1"/>
    <col min="6990" max="6990" width="31.5703125" style="36" bestFit="1" customWidth="1"/>
    <col min="6991" max="6991" width="19.7109375" style="36" bestFit="1" customWidth="1"/>
    <col min="6992" max="6992" width="36.85546875" style="36" bestFit="1" customWidth="1"/>
    <col min="6993" max="6993" width="15.28515625" style="36" bestFit="1" customWidth="1"/>
    <col min="6994" max="6994" width="7.140625" style="36" bestFit="1" customWidth="1"/>
    <col min="6995" max="6995" width="18.7109375" style="36" bestFit="1" customWidth="1"/>
    <col min="6996" max="6996" width="12" style="36" bestFit="1" customWidth="1"/>
    <col min="6997" max="6997" width="85.42578125" style="36" bestFit="1" customWidth="1"/>
    <col min="6998" max="7240" width="1.7109375" style="36"/>
    <col min="7241" max="7241" width="4" style="36" bestFit="1" customWidth="1"/>
    <col min="7242" max="7242" width="10.140625" style="36" bestFit="1" customWidth="1"/>
    <col min="7243" max="7243" width="23.7109375" style="36" bestFit="1" customWidth="1"/>
    <col min="7244" max="7244" width="21.5703125" style="36" bestFit="1" customWidth="1"/>
    <col min="7245" max="7245" width="20.85546875" style="36" bestFit="1" customWidth="1"/>
    <col min="7246" max="7246" width="31.5703125" style="36" bestFit="1" customWidth="1"/>
    <col min="7247" max="7247" width="19.7109375" style="36" bestFit="1" customWidth="1"/>
    <col min="7248" max="7248" width="36.85546875" style="36" bestFit="1" customWidth="1"/>
    <col min="7249" max="7249" width="15.28515625" style="36" bestFit="1" customWidth="1"/>
    <col min="7250" max="7250" width="7.140625" style="36" bestFit="1" customWidth="1"/>
    <col min="7251" max="7251" width="18.7109375" style="36" bestFit="1" customWidth="1"/>
    <col min="7252" max="7252" width="12" style="36" bestFit="1" customWidth="1"/>
    <col min="7253" max="7253" width="85.42578125" style="36" bestFit="1" customWidth="1"/>
    <col min="7254" max="7496" width="1.7109375" style="36"/>
    <col min="7497" max="7497" width="4" style="36" bestFit="1" customWidth="1"/>
    <col min="7498" max="7498" width="10.140625" style="36" bestFit="1" customWidth="1"/>
    <col min="7499" max="7499" width="23.7109375" style="36" bestFit="1" customWidth="1"/>
    <col min="7500" max="7500" width="21.5703125" style="36" bestFit="1" customWidth="1"/>
    <col min="7501" max="7501" width="20.85546875" style="36" bestFit="1" customWidth="1"/>
    <col min="7502" max="7502" width="31.5703125" style="36" bestFit="1" customWidth="1"/>
    <col min="7503" max="7503" width="19.7109375" style="36" bestFit="1" customWidth="1"/>
    <col min="7504" max="7504" width="36.85546875" style="36" bestFit="1" customWidth="1"/>
    <col min="7505" max="7505" width="15.28515625" style="36" bestFit="1" customWidth="1"/>
    <col min="7506" max="7506" width="7.140625" style="36" bestFit="1" customWidth="1"/>
    <col min="7507" max="7507" width="18.7109375" style="36" bestFit="1" customWidth="1"/>
    <col min="7508" max="7508" width="12" style="36" bestFit="1" customWidth="1"/>
    <col min="7509" max="7509" width="85.42578125" style="36" bestFit="1" customWidth="1"/>
    <col min="7510" max="7752" width="1.7109375" style="36"/>
    <col min="7753" max="7753" width="4" style="36" bestFit="1" customWidth="1"/>
    <col min="7754" max="7754" width="10.140625" style="36" bestFit="1" customWidth="1"/>
    <col min="7755" max="7755" width="23.7109375" style="36" bestFit="1" customWidth="1"/>
    <col min="7756" max="7756" width="21.5703125" style="36" bestFit="1" customWidth="1"/>
    <col min="7757" max="7757" width="20.85546875" style="36" bestFit="1" customWidth="1"/>
    <col min="7758" max="7758" width="31.5703125" style="36" bestFit="1" customWidth="1"/>
    <col min="7759" max="7759" width="19.7109375" style="36" bestFit="1" customWidth="1"/>
    <col min="7760" max="7760" width="36.85546875" style="36" bestFit="1" customWidth="1"/>
    <col min="7761" max="7761" width="15.28515625" style="36" bestFit="1" customWidth="1"/>
    <col min="7762" max="7762" width="7.140625" style="36" bestFit="1" customWidth="1"/>
    <col min="7763" max="7763" width="18.7109375" style="36" bestFit="1" customWidth="1"/>
    <col min="7764" max="7764" width="12" style="36" bestFit="1" customWidth="1"/>
    <col min="7765" max="7765" width="85.42578125" style="36" bestFit="1" customWidth="1"/>
    <col min="7766" max="8008" width="1.7109375" style="36"/>
    <col min="8009" max="8009" width="4" style="36" bestFit="1" customWidth="1"/>
    <col min="8010" max="8010" width="10.140625" style="36" bestFit="1" customWidth="1"/>
    <col min="8011" max="8011" width="23.7109375" style="36" bestFit="1" customWidth="1"/>
    <col min="8012" max="8012" width="21.5703125" style="36" bestFit="1" customWidth="1"/>
    <col min="8013" max="8013" width="20.85546875" style="36" bestFit="1" customWidth="1"/>
    <col min="8014" max="8014" width="31.5703125" style="36" bestFit="1" customWidth="1"/>
    <col min="8015" max="8015" width="19.7109375" style="36" bestFit="1" customWidth="1"/>
    <col min="8016" max="8016" width="36.85546875" style="36" bestFit="1" customWidth="1"/>
    <col min="8017" max="8017" width="15.28515625" style="36" bestFit="1" customWidth="1"/>
    <col min="8018" max="8018" width="7.140625" style="36" bestFit="1" customWidth="1"/>
    <col min="8019" max="8019" width="18.7109375" style="36" bestFit="1" customWidth="1"/>
    <col min="8020" max="8020" width="12" style="36" bestFit="1" customWidth="1"/>
    <col min="8021" max="8021" width="85.42578125" style="36" bestFit="1" customWidth="1"/>
    <col min="8022" max="8264" width="1.7109375" style="36"/>
    <col min="8265" max="8265" width="4" style="36" bestFit="1" customWidth="1"/>
    <col min="8266" max="8266" width="10.140625" style="36" bestFit="1" customWidth="1"/>
    <col min="8267" max="8267" width="23.7109375" style="36" bestFit="1" customWidth="1"/>
    <col min="8268" max="8268" width="21.5703125" style="36" bestFit="1" customWidth="1"/>
    <col min="8269" max="8269" width="20.85546875" style="36" bestFit="1" customWidth="1"/>
    <col min="8270" max="8270" width="31.5703125" style="36" bestFit="1" customWidth="1"/>
    <col min="8271" max="8271" width="19.7109375" style="36" bestFit="1" customWidth="1"/>
    <col min="8272" max="8272" width="36.85546875" style="36" bestFit="1" customWidth="1"/>
    <col min="8273" max="8273" width="15.28515625" style="36" bestFit="1" customWidth="1"/>
    <col min="8274" max="8274" width="7.140625" style="36" bestFit="1" customWidth="1"/>
    <col min="8275" max="8275" width="18.7109375" style="36" bestFit="1" customWidth="1"/>
    <col min="8276" max="8276" width="12" style="36" bestFit="1" customWidth="1"/>
    <col min="8277" max="8277" width="85.42578125" style="36" bestFit="1" customWidth="1"/>
    <col min="8278" max="8520" width="1.7109375" style="36"/>
    <col min="8521" max="8521" width="4" style="36" bestFit="1" customWidth="1"/>
    <col min="8522" max="8522" width="10.140625" style="36" bestFit="1" customWidth="1"/>
    <col min="8523" max="8523" width="23.7109375" style="36" bestFit="1" customWidth="1"/>
    <col min="8524" max="8524" width="21.5703125" style="36" bestFit="1" customWidth="1"/>
    <col min="8525" max="8525" width="20.85546875" style="36" bestFit="1" customWidth="1"/>
    <col min="8526" max="8526" width="31.5703125" style="36" bestFit="1" customWidth="1"/>
    <col min="8527" max="8527" width="19.7109375" style="36" bestFit="1" customWidth="1"/>
    <col min="8528" max="8528" width="36.85546875" style="36" bestFit="1" customWidth="1"/>
    <col min="8529" max="8529" width="15.28515625" style="36" bestFit="1" customWidth="1"/>
    <col min="8530" max="8530" width="7.140625" style="36" bestFit="1" customWidth="1"/>
    <col min="8531" max="8531" width="18.7109375" style="36" bestFit="1" customWidth="1"/>
    <col min="8532" max="8532" width="12" style="36" bestFit="1" customWidth="1"/>
    <col min="8533" max="8533" width="85.42578125" style="36" bestFit="1" customWidth="1"/>
    <col min="8534" max="8776" width="1.7109375" style="36"/>
    <col min="8777" max="8777" width="4" style="36" bestFit="1" customWidth="1"/>
    <col min="8778" max="8778" width="10.140625" style="36" bestFit="1" customWidth="1"/>
    <col min="8779" max="8779" width="23.7109375" style="36" bestFit="1" customWidth="1"/>
    <col min="8780" max="8780" width="21.5703125" style="36" bestFit="1" customWidth="1"/>
    <col min="8781" max="8781" width="20.85546875" style="36" bestFit="1" customWidth="1"/>
    <col min="8782" max="8782" width="31.5703125" style="36" bestFit="1" customWidth="1"/>
    <col min="8783" max="8783" width="19.7109375" style="36" bestFit="1" customWidth="1"/>
    <col min="8784" max="8784" width="36.85546875" style="36" bestFit="1" customWidth="1"/>
    <col min="8785" max="8785" width="15.28515625" style="36" bestFit="1" customWidth="1"/>
    <col min="8786" max="8786" width="7.140625" style="36" bestFit="1" customWidth="1"/>
    <col min="8787" max="8787" width="18.7109375" style="36" bestFit="1" customWidth="1"/>
    <col min="8788" max="8788" width="12" style="36" bestFit="1" customWidth="1"/>
    <col min="8789" max="8789" width="85.42578125" style="36" bestFit="1" customWidth="1"/>
    <col min="8790" max="9032" width="1.7109375" style="36"/>
    <col min="9033" max="9033" width="4" style="36" bestFit="1" customWidth="1"/>
    <col min="9034" max="9034" width="10.140625" style="36" bestFit="1" customWidth="1"/>
    <col min="9035" max="9035" width="23.7109375" style="36" bestFit="1" customWidth="1"/>
    <col min="9036" max="9036" width="21.5703125" style="36" bestFit="1" customWidth="1"/>
    <col min="9037" max="9037" width="20.85546875" style="36" bestFit="1" customWidth="1"/>
    <col min="9038" max="9038" width="31.5703125" style="36" bestFit="1" customWidth="1"/>
    <col min="9039" max="9039" width="19.7109375" style="36" bestFit="1" customWidth="1"/>
    <col min="9040" max="9040" width="36.85546875" style="36" bestFit="1" customWidth="1"/>
    <col min="9041" max="9041" width="15.28515625" style="36" bestFit="1" customWidth="1"/>
    <col min="9042" max="9042" width="7.140625" style="36" bestFit="1" customWidth="1"/>
    <col min="9043" max="9043" width="18.7109375" style="36" bestFit="1" customWidth="1"/>
    <col min="9044" max="9044" width="12" style="36" bestFit="1" customWidth="1"/>
    <col min="9045" max="9045" width="85.42578125" style="36" bestFit="1" customWidth="1"/>
    <col min="9046" max="9288" width="1.7109375" style="36"/>
    <col min="9289" max="9289" width="4" style="36" bestFit="1" customWidth="1"/>
    <col min="9290" max="9290" width="10.140625" style="36" bestFit="1" customWidth="1"/>
    <col min="9291" max="9291" width="23.7109375" style="36" bestFit="1" customWidth="1"/>
    <col min="9292" max="9292" width="21.5703125" style="36" bestFit="1" customWidth="1"/>
    <col min="9293" max="9293" width="20.85546875" style="36" bestFit="1" customWidth="1"/>
    <col min="9294" max="9294" width="31.5703125" style="36" bestFit="1" customWidth="1"/>
    <col min="9295" max="9295" width="19.7109375" style="36" bestFit="1" customWidth="1"/>
    <col min="9296" max="9296" width="36.85546875" style="36" bestFit="1" customWidth="1"/>
    <col min="9297" max="9297" width="15.28515625" style="36" bestFit="1" customWidth="1"/>
    <col min="9298" max="9298" width="7.140625" style="36" bestFit="1" customWidth="1"/>
    <col min="9299" max="9299" width="18.7109375" style="36" bestFit="1" customWidth="1"/>
    <col min="9300" max="9300" width="12" style="36" bestFit="1" customWidth="1"/>
    <col min="9301" max="9301" width="85.42578125" style="36" bestFit="1" customWidth="1"/>
    <col min="9302" max="9544" width="1.7109375" style="36"/>
    <col min="9545" max="9545" width="4" style="36" bestFit="1" customWidth="1"/>
    <col min="9546" max="9546" width="10.140625" style="36" bestFit="1" customWidth="1"/>
    <col min="9547" max="9547" width="23.7109375" style="36" bestFit="1" customWidth="1"/>
    <col min="9548" max="9548" width="21.5703125" style="36" bestFit="1" customWidth="1"/>
    <col min="9549" max="9549" width="20.85546875" style="36" bestFit="1" customWidth="1"/>
    <col min="9550" max="9550" width="31.5703125" style="36" bestFit="1" customWidth="1"/>
    <col min="9551" max="9551" width="19.7109375" style="36" bestFit="1" customWidth="1"/>
    <col min="9552" max="9552" width="36.85546875" style="36" bestFit="1" customWidth="1"/>
    <col min="9553" max="9553" width="15.28515625" style="36" bestFit="1" customWidth="1"/>
    <col min="9554" max="9554" width="7.140625" style="36" bestFit="1" customWidth="1"/>
    <col min="9555" max="9555" width="18.7109375" style="36" bestFit="1" customWidth="1"/>
    <col min="9556" max="9556" width="12" style="36" bestFit="1" customWidth="1"/>
    <col min="9557" max="9557" width="85.42578125" style="36" bestFit="1" customWidth="1"/>
    <col min="9558" max="9800" width="1.7109375" style="36"/>
    <col min="9801" max="9801" width="4" style="36" bestFit="1" customWidth="1"/>
    <col min="9802" max="9802" width="10.140625" style="36" bestFit="1" customWidth="1"/>
    <col min="9803" max="9803" width="23.7109375" style="36" bestFit="1" customWidth="1"/>
    <col min="9804" max="9804" width="21.5703125" style="36" bestFit="1" customWidth="1"/>
    <col min="9805" max="9805" width="20.85546875" style="36" bestFit="1" customWidth="1"/>
    <col min="9806" max="9806" width="31.5703125" style="36" bestFit="1" customWidth="1"/>
    <col min="9807" max="9807" width="19.7109375" style="36" bestFit="1" customWidth="1"/>
    <col min="9808" max="9808" width="36.85546875" style="36" bestFit="1" customWidth="1"/>
    <col min="9809" max="9809" width="15.28515625" style="36" bestFit="1" customWidth="1"/>
    <col min="9810" max="9810" width="7.140625" style="36" bestFit="1" customWidth="1"/>
    <col min="9811" max="9811" width="18.7109375" style="36" bestFit="1" customWidth="1"/>
    <col min="9812" max="9812" width="12" style="36" bestFit="1" customWidth="1"/>
    <col min="9813" max="9813" width="85.42578125" style="36" bestFit="1" customWidth="1"/>
    <col min="9814" max="10056" width="1.7109375" style="36"/>
    <col min="10057" max="10057" width="4" style="36" bestFit="1" customWidth="1"/>
    <col min="10058" max="10058" width="10.140625" style="36" bestFit="1" customWidth="1"/>
    <col min="10059" max="10059" width="23.7109375" style="36" bestFit="1" customWidth="1"/>
    <col min="10060" max="10060" width="21.5703125" style="36" bestFit="1" customWidth="1"/>
    <col min="10061" max="10061" width="20.85546875" style="36" bestFit="1" customWidth="1"/>
    <col min="10062" max="10062" width="31.5703125" style="36" bestFit="1" customWidth="1"/>
    <col min="10063" max="10063" width="19.7109375" style="36" bestFit="1" customWidth="1"/>
    <col min="10064" max="10064" width="36.85546875" style="36" bestFit="1" customWidth="1"/>
    <col min="10065" max="10065" width="15.28515625" style="36" bestFit="1" customWidth="1"/>
    <col min="10066" max="10066" width="7.140625" style="36" bestFit="1" customWidth="1"/>
    <col min="10067" max="10067" width="18.7109375" style="36" bestFit="1" customWidth="1"/>
    <col min="10068" max="10068" width="12" style="36" bestFit="1" customWidth="1"/>
    <col min="10069" max="10069" width="85.42578125" style="36" bestFit="1" customWidth="1"/>
    <col min="10070" max="10312" width="1.7109375" style="36"/>
    <col min="10313" max="10313" width="4" style="36" bestFit="1" customWidth="1"/>
    <col min="10314" max="10314" width="10.140625" style="36" bestFit="1" customWidth="1"/>
    <col min="10315" max="10315" width="23.7109375" style="36" bestFit="1" customWidth="1"/>
    <col min="10316" max="10316" width="21.5703125" style="36" bestFit="1" customWidth="1"/>
    <col min="10317" max="10317" width="20.85546875" style="36" bestFit="1" customWidth="1"/>
    <col min="10318" max="10318" width="31.5703125" style="36" bestFit="1" customWidth="1"/>
    <col min="10319" max="10319" width="19.7109375" style="36" bestFit="1" customWidth="1"/>
    <col min="10320" max="10320" width="36.85546875" style="36" bestFit="1" customWidth="1"/>
    <col min="10321" max="10321" width="15.28515625" style="36" bestFit="1" customWidth="1"/>
    <col min="10322" max="10322" width="7.140625" style="36" bestFit="1" customWidth="1"/>
    <col min="10323" max="10323" width="18.7109375" style="36" bestFit="1" customWidth="1"/>
    <col min="10324" max="10324" width="12" style="36" bestFit="1" customWidth="1"/>
    <col min="10325" max="10325" width="85.42578125" style="36" bestFit="1" customWidth="1"/>
    <col min="10326" max="10568" width="1.7109375" style="36"/>
    <col min="10569" max="10569" width="4" style="36" bestFit="1" customWidth="1"/>
    <col min="10570" max="10570" width="10.140625" style="36" bestFit="1" customWidth="1"/>
    <col min="10571" max="10571" width="23.7109375" style="36" bestFit="1" customWidth="1"/>
    <col min="10572" max="10572" width="21.5703125" style="36" bestFit="1" customWidth="1"/>
    <col min="10573" max="10573" width="20.85546875" style="36" bestFit="1" customWidth="1"/>
    <col min="10574" max="10574" width="31.5703125" style="36" bestFit="1" customWidth="1"/>
    <col min="10575" max="10575" width="19.7109375" style="36" bestFit="1" customWidth="1"/>
    <col min="10576" max="10576" width="36.85546875" style="36" bestFit="1" customWidth="1"/>
    <col min="10577" max="10577" width="15.28515625" style="36" bestFit="1" customWidth="1"/>
    <col min="10578" max="10578" width="7.140625" style="36" bestFit="1" customWidth="1"/>
    <col min="10579" max="10579" width="18.7109375" style="36" bestFit="1" customWidth="1"/>
    <col min="10580" max="10580" width="12" style="36" bestFit="1" customWidth="1"/>
    <col min="10581" max="10581" width="85.42578125" style="36" bestFit="1" customWidth="1"/>
    <col min="10582" max="10824" width="1.7109375" style="36"/>
    <col min="10825" max="10825" width="4" style="36" bestFit="1" customWidth="1"/>
    <col min="10826" max="10826" width="10.140625" style="36" bestFit="1" customWidth="1"/>
    <col min="10827" max="10827" width="23.7109375" style="36" bestFit="1" customWidth="1"/>
    <col min="10828" max="10828" width="21.5703125" style="36" bestFit="1" customWidth="1"/>
    <col min="10829" max="10829" width="20.85546875" style="36" bestFit="1" customWidth="1"/>
    <col min="10830" max="10830" width="31.5703125" style="36" bestFit="1" customWidth="1"/>
    <col min="10831" max="10831" width="19.7109375" style="36" bestFit="1" customWidth="1"/>
    <col min="10832" max="10832" width="36.85546875" style="36" bestFit="1" customWidth="1"/>
    <col min="10833" max="10833" width="15.28515625" style="36" bestFit="1" customWidth="1"/>
    <col min="10834" max="10834" width="7.140625" style="36" bestFit="1" customWidth="1"/>
    <col min="10835" max="10835" width="18.7109375" style="36" bestFit="1" customWidth="1"/>
    <col min="10836" max="10836" width="12" style="36" bestFit="1" customWidth="1"/>
    <col min="10837" max="10837" width="85.42578125" style="36" bestFit="1" customWidth="1"/>
    <col min="10838" max="11080" width="1.7109375" style="36"/>
    <col min="11081" max="11081" width="4" style="36" bestFit="1" customWidth="1"/>
    <col min="11082" max="11082" width="10.140625" style="36" bestFit="1" customWidth="1"/>
    <col min="11083" max="11083" width="23.7109375" style="36" bestFit="1" customWidth="1"/>
    <col min="11084" max="11084" width="21.5703125" style="36" bestFit="1" customWidth="1"/>
    <col min="11085" max="11085" width="20.85546875" style="36" bestFit="1" customWidth="1"/>
    <col min="11086" max="11086" width="31.5703125" style="36" bestFit="1" customWidth="1"/>
    <col min="11087" max="11087" width="19.7109375" style="36" bestFit="1" customWidth="1"/>
    <col min="11088" max="11088" width="36.85546875" style="36" bestFit="1" customWidth="1"/>
    <col min="11089" max="11089" width="15.28515625" style="36" bestFit="1" customWidth="1"/>
    <col min="11090" max="11090" width="7.140625" style="36" bestFit="1" customWidth="1"/>
    <col min="11091" max="11091" width="18.7109375" style="36" bestFit="1" customWidth="1"/>
    <col min="11092" max="11092" width="12" style="36" bestFit="1" customWidth="1"/>
    <col min="11093" max="11093" width="85.42578125" style="36" bestFit="1" customWidth="1"/>
    <col min="11094" max="11336" width="1.7109375" style="36"/>
    <col min="11337" max="11337" width="4" style="36" bestFit="1" customWidth="1"/>
    <col min="11338" max="11338" width="10.140625" style="36" bestFit="1" customWidth="1"/>
    <col min="11339" max="11339" width="23.7109375" style="36" bestFit="1" customWidth="1"/>
    <col min="11340" max="11340" width="21.5703125" style="36" bestFit="1" customWidth="1"/>
    <col min="11341" max="11341" width="20.85546875" style="36" bestFit="1" customWidth="1"/>
    <col min="11342" max="11342" width="31.5703125" style="36" bestFit="1" customWidth="1"/>
    <col min="11343" max="11343" width="19.7109375" style="36" bestFit="1" customWidth="1"/>
    <col min="11344" max="11344" width="36.85546875" style="36" bestFit="1" customWidth="1"/>
    <col min="11345" max="11345" width="15.28515625" style="36" bestFit="1" customWidth="1"/>
    <col min="11346" max="11346" width="7.140625" style="36" bestFit="1" customWidth="1"/>
    <col min="11347" max="11347" width="18.7109375" style="36" bestFit="1" customWidth="1"/>
    <col min="11348" max="11348" width="12" style="36" bestFit="1" customWidth="1"/>
    <col min="11349" max="11349" width="85.42578125" style="36" bestFit="1" customWidth="1"/>
    <col min="11350" max="11592" width="1.7109375" style="36"/>
    <col min="11593" max="11593" width="4" style="36" bestFit="1" customWidth="1"/>
    <col min="11594" max="11594" width="10.140625" style="36" bestFit="1" customWidth="1"/>
    <col min="11595" max="11595" width="23.7109375" style="36" bestFit="1" customWidth="1"/>
    <col min="11596" max="11596" width="21.5703125" style="36" bestFit="1" customWidth="1"/>
    <col min="11597" max="11597" width="20.85546875" style="36" bestFit="1" customWidth="1"/>
    <col min="11598" max="11598" width="31.5703125" style="36" bestFit="1" customWidth="1"/>
    <col min="11599" max="11599" width="19.7109375" style="36" bestFit="1" customWidth="1"/>
    <col min="11600" max="11600" width="36.85546875" style="36" bestFit="1" customWidth="1"/>
    <col min="11601" max="11601" width="15.28515625" style="36" bestFit="1" customWidth="1"/>
    <col min="11602" max="11602" width="7.140625" style="36" bestFit="1" customWidth="1"/>
    <col min="11603" max="11603" width="18.7109375" style="36" bestFit="1" customWidth="1"/>
    <col min="11604" max="11604" width="12" style="36" bestFit="1" customWidth="1"/>
    <col min="11605" max="11605" width="85.42578125" style="36" bestFit="1" customWidth="1"/>
    <col min="11606" max="11848" width="1.7109375" style="36"/>
    <col min="11849" max="11849" width="4" style="36" bestFit="1" customWidth="1"/>
    <col min="11850" max="11850" width="10.140625" style="36" bestFit="1" customWidth="1"/>
    <col min="11851" max="11851" width="23.7109375" style="36" bestFit="1" customWidth="1"/>
    <col min="11852" max="11852" width="21.5703125" style="36" bestFit="1" customWidth="1"/>
    <col min="11853" max="11853" width="20.85546875" style="36" bestFit="1" customWidth="1"/>
    <col min="11854" max="11854" width="31.5703125" style="36" bestFit="1" customWidth="1"/>
    <col min="11855" max="11855" width="19.7109375" style="36" bestFit="1" customWidth="1"/>
    <col min="11856" max="11856" width="36.85546875" style="36" bestFit="1" customWidth="1"/>
    <col min="11857" max="11857" width="15.28515625" style="36" bestFit="1" customWidth="1"/>
    <col min="11858" max="11858" width="7.140625" style="36" bestFit="1" customWidth="1"/>
    <col min="11859" max="11859" width="18.7109375" style="36" bestFit="1" customWidth="1"/>
    <col min="11860" max="11860" width="12" style="36" bestFit="1" customWidth="1"/>
    <col min="11861" max="11861" width="85.42578125" style="36" bestFit="1" customWidth="1"/>
    <col min="11862" max="12104" width="1.7109375" style="36"/>
    <col min="12105" max="12105" width="4" style="36" bestFit="1" customWidth="1"/>
    <col min="12106" max="12106" width="10.140625" style="36" bestFit="1" customWidth="1"/>
    <col min="12107" max="12107" width="23.7109375" style="36" bestFit="1" customWidth="1"/>
    <col min="12108" max="12108" width="21.5703125" style="36" bestFit="1" customWidth="1"/>
    <col min="12109" max="12109" width="20.85546875" style="36" bestFit="1" customWidth="1"/>
    <col min="12110" max="12110" width="31.5703125" style="36" bestFit="1" customWidth="1"/>
    <col min="12111" max="12111" width="19.7109375" style="36" bestFit="1" customWidth="1"/>
    <col min="12112" max="12112" width="36.85546875" style="36" bestFit="1" customWidth="1"/>
    <col min="12113" max="12113" width="15.28515625" style="36" bestFit="1" customWidth="1"/>
    <col min="12114" max="12114" width="7.140625" style="36" bestFit="1" customWidth="1"/>
    <col min="12115" max="12115" width="18.7109375" style="36" bestFit="1" customWidth="1"/>
    <col min="12116" max="12116" width="12" style="36" bestFit="1" customWidth="1"/>
    <col min="12117" max="12117" width="85.42578125" style="36" bestFit="1" customWidth="1"/>
    <col min="12118" max="12360" width="1.7109375" style="36"/>
    <col min="12361" max="12361" width="4" style="36" bestFit="1" customWidth="1"/>
    <col min="12362" max="12362" width="10.140625" style="36" bestFit="1" customWidth="1"/>
    <col min="12363" max="12363" width="23.7109375" style="36" bestFit="1" customWidth="1"/>
    <col min="12364" max="12364" width="21.5703125" style="36" bestFit="1" customWidth="1"/>
    <col min="12365" max="12365" width="20.85546875" style="36" bestFit="1" customWidth="1"/>
    <col min="12366" max="12366" width="31.5703125" style="36" bestFit="1" customWidth="1"/>
    <col min="12367" max="12367" width="19.7109375" style="36" bestFit="1" customWidth="1"/>
    <col min="12368" max="12368" width="36.85546875" style="36" bestFit="1" customWidth="1"/>
    <col min="12369" max="12369" width="15.28515625" style="36" bestFit="1" customWidth="1"/>
    <col min="12370" max="12370" width="7.140625" style="36" bestFit="1" customWidth="1"/>
    <col min="12371" max="12371" width="18.7109375" style="36" bestFit="1" customWidth="1"/>
    <col min="12372" max="12372" width="12" style="36" bestFit="1" customWidth="1"/>
    <col min="12373" max="12373" width="85.42578125" style="36" bestFit="1" customWidth="1"/>
    <col min="12374" max="12616" width="1.7109375" style="36"/>
    <col min="12617" max="12617" width="4" style="36" bestFit="1" customWidth="1"/>
    <col min="12618" max="12618" width="10.140625" style="36" bestFit="1" customWidth="1"/>
    <col min="12619" max="12619" width="23.7109375" style="36" bestFit="1" customWidth="1"/>
    <col min="12620" max="12620" width="21.5703125" style="36" bestFit="1" customWidth="1"/>
    <col min="12621" max="12621" width="20.85546875" style="36" bestFit="1" customWidth="1"/>
    <col min="12622" max="12622" width="31.5703125" style="36" bestFit="1" customWidth="1"/>
    <col min="12623" max="12623" width="19.7109375" style="36" bestFit="1" customWidth="1"/>
    <col min="12624" max="12624" width="36.85546875" style="36" bestFit="1" customWidth="1"/>
    <col min="12625" max="12625" width="15.28515625" style="36" bestFit="1" customWidth="1"/>
    <col min="12626" max="12626" width="7.140625" style="36" bestFit="1" customWidth="1"/>
    <col min="12627" max="12627" width="18.7109375" style="36" bestFit="1" customWidth="1"/>
    <col min="12628" max="12628" width="12" style="36" bestFit="1" customWidth="1"/>
    <col min="12629" max="12629" width="85.42578125" style="36" bestFit="1" customWidth="1"/>
    <col min="12630" max="12872" width="1.7109375" style="36"/>
    <col min="12873" max="12873" width="4" style="36" bestFit="1" customWidth="1"/>
    <col min="12874" max="12874" width="10.140625" style="36" bestFit="1" customWidth="1"/>
    <col min="12875" max="12875" width="23.7109375" style="36" bestFit="1" customWidth="1"/>
    <col min="12876" max="12876" width="21.5703125" style="36" bestFit="1" customWidth="1"/>
    <col min="12877" max="12877" width="20.85546875" style="36" bestFit="1" customWidth="1"/>
    <col min="12878" max="12878" width="31.5703125" style="36" bestFit="1" customWidth="1"/>
    <col min="12879" max="12879" width="19.7109375" style="36" bestFit="1" customWidth="1"/>
    <col min="12880" max="12880" width="36.85546875" style="36" bestFit="1" customWidth="1"/>
    <col min="12881" max="12881" width="15.28515625" style="36" bestFit="1" customWidth="1"/>
    <col min="12882" max="12882" width="7.140625" style="36" bestFit="1" customWidth="1"/>
    <col min="12883" max="12883" width="18.7109375" style="36" bestFit="1" customWidth="1"/>
    <col min="12884" max="12884" width="12" style="36" bestFit="1" customWidth="1"/>
    <col min="12885" max="12885" width="85.42578125" style="36" bestFit="1" customWidth="1"/>
    <col min="12886" max="13128" width="1.7109375" style="36"/>
    <col min="13129" max="13129" width="4" style="36" bestFit="1" customWidth="1"/>
    <col min="13130" max="13130" width="10.140625" style="36" bestFit="1" customWidth="1"/>
    <col min="13131" max="13131" width="23.7109375" style="36" bestFit="1" customWidth="1"/>
    <col min="13132" max="13132" width="21.5703125" style="36" bestFit="1" customWidth="1"/>
    <col min="13133" max="13133" width="20.85546875" style="36" bestFit="1" customWidth="1"/>
    <col min="13134" max="13134" width="31.5703125" style="36" bestFit="1" customWidth="1"/>
    <col min="13135" max="13135" width="19.7109375" style="36" bestFit="1" customWidth="1"/>
    <col min="13136" max="13136" width="36.85546875" style="36" bestFit="1" customWidth="1"/>
    <col min="13137" max="13137" width="15.28515625" style="36" bestFit="1" customWidth="1"/>
    <col min="13138" max="13138" width="7.140625" style="36" bestFit="1" customWidth="1"/>
    <col min="13139" max="13139" width="18.7109375" style="36" bestFit="1" customWidth="1"/>
    <col min="13140" max="13140" width="12" style="36" bestFit="1" customWidth="1"/>
    <col min="13141" max="13141" width="85.42578125" style="36" bestFit="1" customWidth="1"/>
    <col min="13142" max="13384" width="1.7109375" style="36"/>
    <col min="13385" max="13385" width="4" style="36" bestFit="1" customWidth="1"/>
    <col min="13386" max="13386" width="10.140625" style="36" bestFit="1" customWidth="1"/>
    <col min="13387" max="13387" width="23.7109375" style="36" bestFit="1" customWidth="1"/>
    <col min="13388" max="13388" width="21.5703125" style="36" bestFit="1" customWidth="1"/>
    <col min="13389" max="13389" width="20.85546875" style="36" bestFit="1" customWidth="1"/>
    <col min="13390" max="13390" width="31.5703125" style="36" bestFit="1" customWidth="1"/>
    <col min="13391" max="13391" width="19.7109375" style="36" bestFit="1" customWidth="1"/>
    <col min="13392" max="13392" width="36.85546875" style="36" bestFit="1" customWidth="1"/>
    <col min="13393" max="13393" width="15.28515625" style="36" bestFit="1" customWidth="1"/>
    <col min="13394" max="13394" width="7.140625" style="36" bestFit="1" customWidth="1"/>
    <col min="13395" max="13395" width="18.7109375" style="36" bestFit="1" customWidth="1"/>
    <col min="13396" max="13396" width="12" style="36" bestFit="1" customWidth="1"/>
    <col min="13397" max="13397" width="85.42578125" style="36" bestFit="1" customWidth="1"/>
    <col min="13398" max="13640" width="1.7109375" style="36"/>
    <col min="13641" max="13641" width="4" style="36" bestFit="1" customWidth="1"/>
    <col min="13642" max="13642" width="10.140625" style="36" bestFit="1" customWidth="1"/>
    <col min="13643" max="13643" width="23.7109375" style="36" bestFit="1" customWidth="1"/>
    <col min="13644" max="13644" width="21.5703125" style="36" bestFit="1" customWidth="1"/>
    <col min="13645" max="13645" width="20.85546875" style="36" bestFit="1" customWidth="1"/>
    <col min="13646" max="13646" width="31.5703125" style="36" bestFit="1" customWidth="1"/>
    <col min="13647" max="13647" width="19.7109375" style="36" bestFit="1" customWidth="1"/>
    <col min="13648" max="13648" width="36.85546875" style="36" bestFit="1" customWidth="1"/>
    <col min="13649" max="13649" width="15.28515625" style="36" bestFit="1" customWidth="1"/>
    <col min="13650" max="13650" width="7.140625" style="36" bestFit="1" customWidth="1"/>
    <col min="13651" max="13651" width="18.7109375" style="36" bestFit="1" customWidth="1"/>
    <col min="13652" max="13652" width="12" style="36" bestFit="1" customWidth="1"/>
    <col min="13653" max="13653" width="85.42578125" style="36" bestFit="1" customWidth="1"/>
    <col min="13654" max="13896" width="1.7109375" style="36"/>
    <col min="13897" max="13897" width="4" style="36" bestFit="1" customWidth="1"/>
    <col min="13898" max="13898" width="10.140625" style="36" bestFit="1" customWidth="1"/>
    <col min="13899" max="13899" width="23.7109375" style="36" bestFit="1" customWidth="1"/>
    <col min="13900" max="13900" width="21.5703125" style="36" bestFit="1" customWidth="1"/>
    <col min="13901" max="13901" width="20.85546875" style="36" bestFit="1" customWidth="1"/>
    <col min="13902" max="13902" width="31.5703125" style="36" bestFit="1" customWidth="1"/>
    <col min="13903" max="13903" width="19.7109375" style="36" bestFit="1" customWidth="1"/>
    <col min="13904" max="13904" width="36.85546875" style="36" bestFit="1" customWidth="1"/>
    <col min="13905" max="13905" width="15.28515625" style="36" bestFit="1" customWidth="1"/>
    <col min="13906" max="13906" width="7.140625" style="36" bestFit="1" customWidth="1"/>
    <col min="13907" max="13907" width="18.7109375" style="36" bestFit="1" customWidth="1"/>
    <col min="13908" max="13908" width="12" style="36" bestFit="1" customWidth="1"/>
    <col min="13909" max="13909" width="85.42578125" style="36" bestFit="1" customWidth="1"/>
    <col min="13910" max="14152" width="1.7109375" style="36"/>
    <col min="14153" max="14153" width="4" style="36" bestFit="1" customWidth="1"/>
    <col min="14154" max="14154" width="10.140625" style="36" bestFit="1" customWidth="1"/>
    <col min="14155" max="14155" width="23.7109375" style="36" bestFit="1" customWidth="1"/>
    <col min="14156" max="14156" width="21.5703125" style="36" bestFit="1" customWidth="1"/>
    <col min="14157" max="14157" width="20.85546875" style="36" bestFit="1" customWidth="1"/>
    <col min="14158" max="14158" width="31.5703125" style="36" bestFit="1" customWidth="1"/>
    <col min="14159" max="14159" width="19.7109375" style="36" bestFit="1" customWidth="1"/>
    <col min="14160" max="14160" width="36.85546875" style="36" bestFit="1" customWidth="1"/>
    <col min="14161" max="14161" width="15.28515625" style="36" bestFit="1" customWidth="1"/>
    <col min="14162" max="14162" width="7.140625" style="36" bestFit="1" customWidth="1"/>
    <col min="14163" max="14163" width="18.7109375" style="36" bestFit="1" customWidth="1"/>
    <col min="14164" max="14164" width="12" style="36" bestFit="1" customWidth="1"/>
    <col min="14165" max="14165" width="85.42578125" style="36" bestFit="1" customWidth="1"/>
    <col min="14166" max="14408" width="1.7109375" style="36"/>
    <col min="14409" max="14409" width="4" style="36" bestFit="1" customWidth="1"/>
    <col min="14410" max="14410" width="10.140625" style="36" bestFit="1" customWidth="1"/>
    <col min="14411" max="14411" width="23.7109375" style="36" bestFit="1" customWidth="1"/>
    <col min="14412" max="14412" width="21.5703125" style="36" bestFit="1" customWidth="1"/>
    <col min="14413" max="14413" width="20.85546875" style="36" bestFit="1" customWidth="1"/>
    <col min="14414" max="14414" width="31.5703125" style="36" bestFit="1" customWidth="1"/>
    <col min="14415" max="14415" width="19.7109375" style="36" bestFit="1" customWidth="1"/>
    <col min="14416" max="14416" width="36.85546875" style="36" bestFit="1" customWidth="1"/>
    <col min="14417" max="14417" width="15.28515625" style="36" bestFit="1" customWidth="1"/>
    <col min="14418" max="14418" width="7.140625" style="36" bestFit="1" customWidth="1"/>
    <col min="14419" max="14419" width="18.7109375" style="36" bestFit="1" customWidth="1"/>
    <col min="14420" max="14420" width="12" style="36" bestFit="1" customWidth="1"/>
    <col min="14421" max="14421" width="85.42578125" style="36" bestFit="1" customWidth="1"/>
    <col min="14422" max="14664" width="1.7109375" style="36"/>
    <col min="14665" max="14665" width="4" style="36" bestFit="1" customWidth="1"/>
    <col min="14666" max="14666" width="10.140625" style="36" bestFit="1" customWidth="1"/>
    <col min="14667" max="14667" width="23.7109375" style="36" bestFit="1" customWidth="1"/>
    <col min="14668" max="14668" width="21.5703125" style="36" bestFit="1" customWidth="1"/>
    <col min="14669" max="14669" width="20.85546875" style="36" bestFit="1" customWidth="1"/>
    <col min="14670" max="14670" width="31.5703125" style="36" bestFit="1" customWidth="1"/>
    <col min="14671" max="14671" width="19.7109375" style="36" bestFit="1" customWidth="1"/>
    <col min="14672" max="14672" width="36.85546875" style="36" bestFit="1" customWidth="1"/>
    <col min="14673" max="14673" width="15.28515625" style="36" bestFit="1" customWidth="1"/>
    <col min="14674" max="14674" width="7.140625" style="36" bestFit="1" customWidth="1"/>
    <col min="14675" max="14675" width="18.7109375" style="36" bestFit="1" customWidth="1"/>
    <col min="14676" max="14676" width="12" style="36" bestFit="1" customWidth="1"/>
    <col min="14677" max="14677" width="85.42578125" style="36" bestFit="1" customWidth="1"/>
    <col min="14678" max="14920" width="1.7109375" style="36"/>
    <col min="14921" max="14921" width="4" style="36" bestFit="1" customWidth="1"/>
    <col min="14922" max="14922" width="10.140625" style="36" bestFit="1" customWidth="1"/>
    <col min="14923" max="14923" width="23.7109375" style="36" bestFit="1" customWidth="1"/>
    <col min="14924" max="14924" width="21.5703125" style="36" bestFit="1" customWidth="1"/>
    <col min="14925" max="14925" width="20.85546875" style="36" bestFit="1" customWidth="1"/>
    <col min="14926" max="14926" width="31.5703125" style="36" bestFit="1" customWidth="1"/>
    <col min="14927" max="14927" width="19.7109375" style="36" bestFit="1" customWidth="1"/>
    <col min="14928" max="14928" width="36.85546875" style="36" bestFit="1" customWidth="1"/>
    <col min="14929" max="14929" width="15.28515625" style="36" bestFit="1" customWidth="1"/>
    <col min="14930" max="14930" width="7.140625" style="36" bestFit="1" customWidth="1"/>
    <col min="14931" max="14931" width="18.7109375" style="36" bestFit="1" customWidth="1"/>
    <col min="14932" max="14932" width="12" style="36" bestFit="1" customWidth="1"/>
    <col min="14933" max="14933" width="85.42578125" style="36" bestFit="1" customWidth="1"/>
    <col min="14934" max="15176" width="1.7109375" style="36"/>
    <col min="15177" max="15177" width="4" style="36" bestFit="1" customWidth="1"/>
    <col min="15178" max="15178" width="10.140625" style="36" bestFit="1" customWidth="1"/>
    <col min="15179" max="15179" width="23.7109375" style="36" bestFit="1" customWidth="1"/>
    <col min="15180" max="15180" width="21.5703125" style="36" bestFit="1" customWidth="1"/>
    <col min="15181" max="15181" width="20.85546875" style="36" bestFit="1" customWidth="1"/>
    <col min="15182" max="15182" width="31.5703125" style="36" bestFit="1" customWidth="1"/>
    <col min="15183" max="15183" width="19.7109375" style="36" bestFit="1" customWidth="1"/>
    <col min="15184" max="15184" width="36.85546875" style="36" bestFit="1" customWidth="1"/>
    <col min="15185" max="15185" width="15.28515625" style="36" bestFit="1" customWidth="1"/>
    <col min="15186" max="15186" width="7.140625" style="36" bestFit="1" customWidth="1"/>
    <col min="15187" max="15187" width="18.7109375" style="36" bestFit="1" customWidth="1"/>
    <col min="15188" max="15188" width="12" style="36" bestFit="1" customWidth="1"/>
    <col min="15189" max="15189" width="85.42578125" style="36" bestFit="1" customWidth="1"/>
    <col min="15190" max="15432" width="1.7109375" style="36"/>
    <col min="15433" max="15433" width="4" style="36" bestFit="1" customWidth="1"/>
    <col min="15434" max="15434" width="10.140625" style="36" bestFit="1" customWidth="1"/>
    <col min="15435" max="15435" width="23.7109375" style="36" bestFit="1" customWidth="1"/>
    <col min="15436" max="15436" width="21.5703125" style="36" bestFit="1" customWidth="1"/>
    <col min="15437" max="15437" width="20.85546875" style="36" bestFit="1" customWidth="1"/>
    <col min="15438" max="15438" width="31.5703125" style="36" bestFit="1" customWidth="1"/>
    <col min="15439" max="15439" width="19.7109375" style="36" bestFit="1" customWidth="1"/>
    <col min="15440" max="15440" width="36.85546875" style="36" bestFit="1" customWidth="1"/>
    <col min="15441" max="15441" width="15.28515625" style="36" bestFit="1" customWidth="1"/>
    <col min="15442" max="15442" width="7.140625" style="36" bestFit="1" customWidth="1"/>
    <col min="15443" max="15443" width="18.7109375" style="36" bestFit="1" customWidth="1"/>
    <col min="15444" max="15444" width="12" style="36" bestFit="1" customWidth="1"/>
    <col min="15445" max="15445" width="85.42578125" style="36" bestFit="1" customWidth="1"/>
    <col min="15446" max="16384" width="1.7109375" style="36"/>
  </cols>
  <sheetData>
    <row r="1" spans="1:13" s="69" customFormat="1" x14ac:dyDescent="0.2">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2">
      <c r="A2" s="79">
        <v>2</v>
      </c>
      <c r="B2" s="73" t="s">
        <v>1872</v>
      </c>
      <c r="C2" s="80" t="s">
        <v>2412</v>
      </c>
      <c r="D2" s="80" t="s">
        <v>64</v>
      </c>
      <c r="E2" s="71"/>
      <c r="F2" s="71"/>
      <c r="G2" s="71"/>
      <c r="H2" s="418"/>
      <c r="I2" s="71"/>
      <c r="J2" s="71"/>
      <c r="K2" s="81"/>
      <c r="L2" s="397"/>
      <c r="M2" s="35"/>
    </row>
    <row r="3" spans="1:13" s="80" customFormat="1" x14ac:dyDescent="0.2">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2">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2">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2">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2">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2">
      <c r="A8" s="79">
        <v>8</v>
      </c>
      <c r="B8" s="73" t="s">
        <v>1872</v>
      </c>
      <c r="C8" s="36" t="s">
        <v>65</v>
      </c>
      <c r="D8" s="36" t="s">
        <v>64</v>
      </c>
      <c r="E8" s="77">
        <v>42430</v>
      </c>
      <c r="H8" s="224"/>
      <c r="I8" s="35" t="s">
        <v>2414</v>
      </c>
      <c r="J8" s="35" t="s">
        <v>16</v>
      </c>
      <c r="K8" s="75">
        <v>396851</v>
      </c>
      <c r="L8" s="76"/>
      <c r="M8" s="35"/>
    </row>
    <row r="9" spans="1:13" s="80" customFormat="1" x14ac:dyDescent="0.2">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2">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2">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2">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2">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2">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2">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2">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2">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2">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2">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2">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2">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2">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2">
      <c r="A23" s="79">
        <v>23</v>
      </c>
      <c r="B23" s="73" t="s">
        <v>1872</v>
      </c>
      <c r="C23" s="36" t="s">
        <v>65</v>
      </c>
      <c r="D23" s="36" t="s">
        <v>64</v>
      </c>
      <c r="E23" s="77">
        <v>42430</v>
      </c>
      <c r="F23" s="71"/>
      <c r="G23" s="35"/>
      <c r="H23" s="224"/>
      <c r="I23" s="35" t="s">
        <v>2409</v>
      </c>
      <c r="J23" s="35"/>
      <c r="K23" s="75">
        <v>1257503</v>
      </c>
      <c r="L23" s="397"/>
      <c r="M23" s="35"/>
    </row>
    <row r="24" spans="1:13" s="80" customFormat="1" x14ac:dyDescent="0.2">
      <c r="A24" s="79">
        <v>24</v>
      </c>
      <c r="B24" s="73" t="s">
        <v>1872</v>
      </c>
      <c r="C24" s="36"/>
      <c r="D24" s="36"/>
      <c r="E24" s="77"/>
      <c r="F24" s="71"/>
      <c r="G24" s="35"/>
      <c r="H24" s="224"/>
      <c r="I24" s="35"/>
      <c r="J24" s="35"/>
      <c r="K24" s="75"/>
      <c r="L24" s="397"/>
      <c r="M24" s="35"/>
    </row>
    <row r="25" spans="1:13" x14ac:dyDescent="0.2">
      <c r="A25" s="79">
        <v>25</v>
      </c>
      <c r="B25" s="73" t="s">
        <v>1872</v>
      </c>
      <c r="C25" s="80" t="s">
        <v>2418</v>
      </c>
      <c r="D25" s="80" t="s">
        <v>136</v>
      </c>
      <c r="E25" s="83"/>
      <c r="H25" s="224"/>
    </row>
    <row r="26" spans="1:13" s="80" customFormat="1" x14ac:dyDescent="0.2">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2">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2">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2">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2">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2">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2">
      <c r="A32" s="79">
        <v>32</v>
      </c>
      <c r="B32" s="73" t="s">
        <v>1872</v>
      </c>
      <c r="C32" s="36" t="s">
        <v>137</v>
      </c>
      <c r="D32" s="36" t="s">
        <v>136</v>
      </c>
      <c r="E32" s="77">
        <v>42451</v>
      </c>
      <c r="H32" s="224"/>
      <c r="I32" s="35" t="s">
        <v>2414</v>
      </c>
      <c r="J32" s="35" t="s">
        <v>16</v>
      </c>
      <c r="K32" s="75">
        <v>466235</v>
      </c>
    </row>
    <row r="33" spans="1:12" s="35" customFormat="1" x14ac:dyDescent="0.2">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2">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2">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2">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2">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2">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2">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2">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2">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2">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2">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2">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2">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2">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2">
      <c r="A47" s="79">
        <v>47</v>
      </c>
      <c r="B47" s="73" t="s">
        <v>1872</v>
      </c>
      <c r="C47" s="36" t="s">
        <v>137</v>
      </c>
      <c r="D47" s="36" t="s">
        <v>136</v>
      </c>
      <c r="E47" s="77">
        <v>42451</v>
      </c>
      <c r="F47" s="36"/>
      <c r="G47" s="36"/>
      <c r="H47" s="224"/>
      <c r="I47" s="35" t="s">
        <v>2414</v>
      </c>
      <c r="J47" s="35" t="s">
        <v>2279</v>
      </c>
      <c r="K47" s="75">
        <v>624029</v>
      </c>
      <c r="L47" s="76"/>
    </row>
    <row r="48" spans="1:12" s="35" customFormat="1" x14ac:dyDescent="0.2">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2">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2">
      <c r="A50" s="79">
        <v>50</v>
      </c>
      <c r="B50" s="73" t="s">
        <v>1872</v>
      </c>
      <c r="C50" s="36" t="s">
        <v>137</v>
      </c>
      <c r="D50" s="36" t="s">
        <v>136</v>
      </c>
      <c r="E50" s="77">
        <v>42451</v>
      </c>
      <c r="F50" s="35"/>
      <c r="G50" s="35"/>
      <c r="H50" s="224"/>
      <c r="I50" s="35" t="s">
        <v>2414</v>
      </c>
      <c r="J50" s="35" t="s">
        <v>30</v>
      </c>
      <c r="K50" s="75">
        <v>853</v>
      </c>
    </row>
    <row r="51" spans="1:12" x14ac:dyDescent="0.2">
      <c r="A51" s="79">
        <v>51</v>
      </c>
      <c r="B51" s="73" t="s">
        <v>1872</v>
      </c>
      <c r="C51" s="36" t="s">
        <v>137</v>
      </c>
      <c r="D51" s="36" t="s">
        <v>136</v>
      </c>
      <c r="E51" s="77">
        <v>42451</v>
      </c>
      <c r="F51" s="35"/>
      <c r="G51" s="35"/>
      <c r="H51" s="224"/>
      <c r="I51" s="35" t="s">
        <v>2409</v>
      </c>
      <c r="K51" s="75">
        <v>1091117</v>
      </c>
    </row>
    <row r="52" spans="1:12" x14ac:dyDescent="0.2">
      <c r="A52" s="79">
        <v>52</v>
      </c>
      <c r="B52" s="73" t="s">
        <v>1872</v>
      </c>
      <c r="C52" s="36"/>
      <c r="F52" s="35"/>
      <c r="G52" s="35"/>
      <c r="H52" s="224"/>
    </row>
    <row r="53" spans="1:12" x14ac:dyDescent="0.2">
      <c r="A53" s="79">
        <v>53</v>
      </c>
      <c r="B53" s="73" t="s">
        <v>1872</v>
      </c>
      <c r="C53" s="80" t="s">
        <v>2426</v>
      </c>
      <c r="D53" s="80" t="s">
        <v>213</v>
      </c>
      <c r="H53" s="224"/>
      <c r="I53" s="84"/>
      <c r="J53" s="84"/>
    </row>
    <row r="54" spans="1:12" x14ac:dyDescent="0.2">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2">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2">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2">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2">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2">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2">
      <c r="A60" s="79">
        <v>60</v>
      </c>
      <c r="B60" s="73" t="s">
        <v>1872</v>
      </c>
      <c r="C60" s="36" t="s">
        <v>214</v>
      </c>
      <c r="D60" s="36" t="s">
        <v>213</v>
      </c>
      <c r="E60" s="77">
        <v>42430</v>
      </c>
      <c r="H60" s="224"/>
      <c r="I60" s="35" t="s">
        <v>2414</v>
      </c>
      <c r="J60" s="84" t="s">
        <v>16</v>
      </c>
      <c r="K60" s="75">
        <v>221020</v>
      </c>
    </row>
    <row r="61" spans="1:12" x14ac:dyDescent="0.2">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2">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2">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2">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2">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2">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2">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2">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2">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2">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2">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2">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2">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2">
      <c r="A74" s="79">
        <v>74</v>
      </c>
      <c r="B74" s="73" t="s">
        <v>1872</v>
      </c>
      <c r="C74" s="36" t="s">
        <v>214</v>
      </c>
      <c r="D74" s="36" t="s">
        <v>213</v>
      </c>
      <c r="E74" s="77">
        <v>42430</v>
      </c>
      <c r="F74" s="35"/>
      <c r="G74" s="224"/>
      <c r="H74" s="224"/>
      <c r="I74" s="35" t="s">
        <v>2414</v>
      </c>
      <c r="J74" s="84" t="s">
        <v>2279</v>
      </c>
      <c r="K74" s="75">
        <v>410920</v>
      </c>
    </row>
    <row r="75" spans="1:12" x14ac:dyDescent="0.2">
      <c r="A75" s="79">
        <v>75</v>
      </c>
      <c r="B75" s="73" t="s">
        <v>1872</v>
      </c>
      <c r="C75" s="36" t="s">
        <v>214</v>
      </c>
      <c r="D75" s="36" t="s">
        <v>213</v>
      </c>
      <c r="E75" s="77">
        <v>42430</v>
      </c>
      <c r="F75" s="35"/>
      <c r="G75" s="224"/>
      <c r="H75" s="224"/>
      <c r="I75" s="35" t="s">
        <v>2409</v>
      </c>
      <c r="J75" s="84"/>
      <c r="K75" s="75">
        <v>631940</v>
      </c>
    </row>
    <row r="76" spans="1:12" x14ac:dyDescent="0.2">
      <c r="A76" s="79">
        <v>76</v>
      </c>
      <c r="B76" s="73" t="s">
        <v>1872</v>
      </c>
      <c r="C76" s="36"/>
      <c r="F76" s="35"/>
      <c r="G76" s="224"/>
      <c r="H76" s="224"/>
      <c r="J76" s="84"/>
    </row>
    <row r="77" spans="1:12" x14ac:dyDescent="0.2">
      <c r="A77" s="79">
        <v>77</v>
      </c>
      <c r="B77" s="73" t="s">
        <v>1872</v>
      </c>
      <c r="C77" s="80" t="s">
        <v>2428</v>
      </c>
      <c r="D77" s="80" t="s">
        <v>243</v>
      </c>
      <c r="E77" s="77">
        <v>42528</v>
      </c>
      <c r="F77" s="35"/>
      <c r="G77" s="224"/>
      <c r="H77" s="224"/>
      <c r="J77" s="84"/>
    </row>
    <row r="78" spans="1:12" x14ac:dyDescent="0.2">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2">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2">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2">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2">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2">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2">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2">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2">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2">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2">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2">
      <c r="A89" s="79">
        <v>89</v>
      </c>
      <c r="B89" s="73" t="s">
        <v>1872</v>
      </c>
      <c r="C89" s="36" t="s">
        <v>244</v>
      </c>
      <c r="D89" s="36" t="s">
        <v>243</v>
      </c>
      <c r="E89" s="77">
        <v>42528</v>
      </c>
      <c r="G89" s="36"/>
      <c r="H89" s="36"/>
      <c r="I89" s="35" t="s">
        <v>2414</v>
      </c>
      <c r="J89" s="35" t="s">
        <v>16</v>
      </c>
      <c r="K89" s="75">
        <v>5173338</v>
      </c>
      <c r="L89" s="76"/>
    </row>
    <row r="90" spans="1:12" s="35" customFormat="1" x14ac:dyDescent="0.2">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2">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2">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2">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2">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2">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2">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2">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2">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2">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2">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2">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2">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2">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2">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2">
      <c r="A105" s="79">
        <v>105</v>
      </c>
      <c r="B105" s="73" t="s">
        <v>1872</v>
      </c>
      <c r="C105" s="36" t="s">
        <v>244</v>
      </c>
      <c r="D105" s="36" t="s">
        <v>243</v>
      </c>
      <c r="E105" s="77">
        <v>42528</v>
      </c>
      <c r="G105" s="36"/>
      <c r="H105" s="224"/>
      <c r="I105" s="35" t="s">
        <v>2414</v>
      </c>
      <c r="J105" s="35" t="s">
        <v>2279</v>
      </c>
      <c r="K105" s="75">
        <v>2227306</v>
      </c>
      <c r="L105" s="76"/>
    </row>
    <row r="106" spans="1:12" s="35" customFormat="1" x14ac:dyDescent="0.2">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2">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2">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2">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2">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2">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2">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2">
      <c r="A113" s="79">
        <v>113</v>
      </c>
      <c r="B113" s="73" t="s">
        <v>1872</v>
      </c>
      <c r="C113" s="36" t="s">
        <v>244</v>
      </c>
      <c r="D113" s="36" t="s">
        <v>243</v>
      </c>
      <c r="E113" s="77">
        <v>42528</v>
      </c>
      <c r="G113" s="36"/>
      <c r="H113" s="36"/>
      <c r="I113" s="35" t="s">
        <v>2414</v>
      </c>
      <c r="J113" s="35" t="s">
        <v>18</v>
      </c>
      <c r="K113" s="75">
        <v>42241</v>
      </c>
      <c r="L113" s="76"/>
    </row>
    <row r="114" spans="1:12" s="35" customFormat="1" x14ac:dyDescent="0.2">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2">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2">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2">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2">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2">
      <c r="A119" s="79">
        <v>119</v>
      </c>
      <c r="B119" s="73" t="s">
        <v>1872</v>
      </c>
      <c r="C119" s="36" t="s">
        <v>244</v>
      </c>
      <c r="D119" s="36" t="s">
        <v>243</v>
      </c>
      <c r="E119" s="77">
        <v>42528</v>
      </c>
      <c r="G119" s="36"/>
      <c r="H119" s="36"/>
      <c r="I119" s="35" t="s">
        <v>2414</v>
      </c>
      <c r="J119" s="35" t="s">
        <v>30</v>
      </c>
      <c r="K119" s="75">
        <v>14700</v>
      </c>
      <c r="L119" s="76"/>
    </row>
    <row r="120" spans="1:12" s="35" customFormat="1" x14ac:dyDescent="0.2">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2">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2">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2">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2">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2">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2">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2">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2">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2">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2">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2">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2">
      <c r="A132" s="79">
        <v>132</v>
      </c>
      <c r="B132" s="73" t="s">
        <v>1872</v>
      </c>
      <c r="C132" s="36" t="s">
        <v>244</v>
      </c>
      <c r="D132" s="36" t="s">
        <v>243</v>
      </c>
      <c r="E132" s="77">
        <v>42528</v>
      </c>
      <c r="F132" s="35"/>
      <c r="I132" s="35" t="s">
        <v>2414</v>
      </c>
      <c r="J132" s="35" t="s">
        <v>38</v>
      </c>
      <c r="K132" s="75">
        <v>31184</v>
      </c>
    </row>
    <row r="133" spans="1:13" x14ac:dyDescent="0.2">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2">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2">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2">
      <c r="A136" s="79">
        <v>136</v>
      </c>
      <c r="B136" s="73" t="s">
        <v>1872</v>
      </c>
      <c r="C136" s="36" t="s">
        <v>244</v>
      </c>
      <c r="D136" s="36" t="s">
        <v>243</v>
      </c>
      <c r="E136" s="77">
        <v>42528</v>
      </c>
      <c r="H136" s="224"/>
      <c r="I136" s="35" t="s">
        <v>2414</v>
      </c>
      <c r="J136" s="35" t="s">
        <v>50</v>
      </c>
      <c r="K136" s="75">
        <v>5003</v>
      </c>
    </row>
    <row r="137" spans="1:13" x14ac:dyDescent="0.2">
      <c r="A137" s="79">
        <v>137</v>
      </c>
      <c r="B137" s="73" t="s">
        <v>1872</v>
      </c>
      <c r="C137" s="36" t="s">
        <v>244</v>
      </c>
      <c r="D137" s="36" t="s">
        <v>243</v>
      </c>
      <c r="E137" s="77">
        <v>42528</v>
      </c>
      <c r="H137" s="224"/>
      <c r="I137" s="35" t="s">
        <v>2409</v>
      </c>
      <c r="K137" s="75">
        <v>7493772</v>
      </c>
    </row>
    <row r="138" spans="1:13" x14ac:dyDescent="0.2">
      <c r="A138" s="79">
        <v>138</v>
      </c>
      <c r="B138" s="73" t="s">
        <v>1872</v>
      </c>
      <c r="C138" s="36"/>
      <c r="H138" s="224"/>
    </row>
    <row r="139" spans="1:13" x14ac:dyDescent="0.2">
      <c r="A139" s="79">
        <v>139</v>
      </c>
      <c r="B139" s="73" t="s">
        <v>1872</v>
      </c>
      <c r="C139" s="80" t="s">
        <v>2435</v>
      </c>
      <c r="D139" s="80" t="s">
        <v>540</v>
      </c>
      <c r="H139" s="224"/>
    </row>
    <row r="140" spans="1:13" x14ac:dyDescent="0.2">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2">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2">
      <c r="A142" s="79">
        <v>142</v>
      </c>
      <c r="B142" s="73" t="s">
        <v>1872</v>
      </c>
      <c r="C142" s="36" t="s">
        <v>541</v>
      </c>
      <c r="D142" s="36" t="s">
        <v>540</v>
      </c>
      <c r="E142" s="77">
        <v>42486</v>
      </c>
      <c r="G142" s="36" t="s">
        <v>2413</v>
      </c>
      <c r="H142" s="36" t="s">
        <v>2413</v>
      </c>
      <c r="J142" s="35" t="s">
        <v>16</v>
      </c>
      <c r="K142" s="75">
        <v>4871</v>
      </c>
      <c r="L142" s="76">
        <v>1.483907328144278E-2</v>
      </c>
    </row>
    <row r="143" spans="1:13" x14ac:dyDescent="0.2">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2">
      <c r="A144" s="79">
        <v>144</v>
      </c>
      <c r="B144" s="73" t="s">
        <v>1872</v>
      </c>
      <c r="C144" s="36" t="s">
        <v>541</v>
      </c>
      <c r="D144" s="36" t="s">
        <v>540</v>
      </c>
      <c r="E144" s="77">
        <v>42486</v>
      </c>
      <c r="H144" s="224"/>
      <c r="I144" s="35" t="s">
        <v>2414</v>
      </c>
      <c r="J144" s="35" t="s">
        <v>16</v>
      </c>
      <c r="K144" s="75">
        <v>328255</v>
      </c>
      <c r="M144" s="398"/>
    </row>
    <row r="145" spans="1:12" x14ac:dyDescent="0.2">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2">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2">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2">
      <c r="A148" s="79">
        <v>148</v>
      </c>
      <c r="B148" s="73" t="s">
        <v>1872</v>
      </c>
      <c r="C148" s="36" t="s">
        <v>541</v>
      </c>
      <c r="D148" s="36" t="s">
        <v>540</v>
      </c>
      <c r="E148" s="77">
        <v>42486</v>
      </c>
      <c r="G148" s="36" t="s">
        <v>2413</v>
      </c>
      <c r="H148" s="36" t="s">
        <v>2413</v>
      </c>
      <c r="J148" s="35" t="s">
        <v>2279</v>
      </c>
      <c r="K148" s="75">
        <v>2728</v>
      </c>
      <c r="L148" s="76">
        <v>1.2777936513140947E-2</v>
      </c>
    </row>
    <row r="149" spans="1:12" x14ac:dyDescent="0.2">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2">
      <c r="A150" s="79">
        <v>150</v>
      </c>
      <c r="B150" s="73" t="s">
        <v>1872</v>
      </c>
      <c r="C150" s="36" t="s">
        <v>541</v>
      </c>
      <c r="D150" s="36" t="s">
        <v>540</v>
      </c>
      <c r="E150" s="77">
        <v>42486</v>
      </c>
      <c r="H150" s="224"/>
      <c r="I150" s="35" t="s">
        <v>2414</v>
      </c>
      <c r="J150" s="35" t="s">
        <v>2279</v>
      </c>
      <c r="K150" s="75">
        <v>213493</v>
      </c>
    </row>
    <row r="151" spans="1:12" x14ac:dyDescent="0.2">
      <c r="A151" s="79">
        <v>151</v>
      </c>
      <c r="B151" s="73" t="s">
        <v>1872</v>
      </c>
      <c r="C151" s="36" t="s">
        <v>541</v>
      </c>
      <c r="D151" s="36" t="s">
        <v>540</v>
      </c>
      <c r="E151" s="77">
        <v>42486</v>
      </c>
      <c r="H151" s="224"/>
      <c r="I151" s="35" t="s">
        <v>2409</v>
      </c>
      <c r="K151" s="75">
        <v>541748</v>
      </c>
    </row>
    <row r="152" spans="1:12" x14ac:dyDescent="0.2">
      <c r="A152" s="79">
        <v>152</v>
      </c>
      <c r="B152" s="73" t="s">
        <v>1872</v>
      </c>
      <c r="C152" s="36"/>
      <c r="H152" s="224"/>
    </row>
    <row r="153" spans="1:12" x14ac:dyDescent="0.2">
      <c r="A153" s="79">
        <v>153</v>
      </c>
      <c r="B153" s="73" t="s">
        <v>1872</v>
      </c>
      <c r="C153" s="80" t="s">
        <v>2436</v>
      </c>
      <c r="D153" s="80" t="s">
        <v>577</v>
      </c>
      <c r="H153" s="224"/>
    </row>
    <row r="154" spans="1:12" x14ac:dyDescent="0.2">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2">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2">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2">
      <c r="A157" s="79">
        <v>157</v>
      </c>
      <c r="B157" s="73" t="s">
        <v>1872</v>
      </c>
      <c r="C157" s="36" t="s">
        <v>578</v>
      </c>
      <c r="D157" s="36" t="s">
        <v>577</v>
      </c>
      <c r="E157" s="77">
        <v>42486</v>
      </c>
      <c r="H157" s="224"/>
      <c r="I157" s="35" t="s">
        <v>2414</v>
      </c>
      <c r="J157" s="35" t="s">
        <v>16</v>
      </c>
      <c r="K157" s="75">
        <v>93640</v>
      </c>
    </row>
    <row r="158" spans="1:12" x14ac:dyDescent="0.2">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2">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2">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2">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2">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2">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2">
      <c r="A164" s="79">
        <v>164</v>
      </c>
      <c r="B164" s="73" t="s">
        <v>1872</v>
      </c>
      <c r="C164" s="36" t="s">
        <v>578</v>
      </c>
      <c r="D164" s="36" t="s">
        <v>577</v>
      </c>
      <c r="E164" s="77">
        <v>42486</v>
      </c>
      <c r="H164" s="224"/>
      <c r="I164" s="35" t="s">
        <v>2414</v>
      </c>
      <c r="J164" s="35" t="s">
        <v>2279</v>
      </c>
      <c r="K164" s="75">
        <v>69892</v>
      </c>
    </row>
    <row r="165" spans="1:12" x14ac:dyDescent="0.2">
      <c r="A165" s="79">
        <v>165</v>
      </c>
      <c r="B165" s="73" t="s">
        <v>1872</v>
      </c>
      <c r="C165" s="36" t="s">
        <v>578</v>
      </c>
      <c r="D165" s="36" t="s">
        <v>577</v>
      </c>
      <c r="E165" s="77">
        <v>42486</v>
      </c>
      <c r="H165" s="224"/>
      <c r="I165" s="35" t="s">
        <v>2409</v>
      </c>
      <c r="K165" s="75">
        <v>163532</v>
      </c>
    </row>
    <row r="166" spans="1:12" x14ac:dyDescent="0.2">
      <c r="A166" s="79">
        <v>166</v>
      </c>
      <c r="B166" s="73" t="s">
        <v>1872</v>
      </c>
      <c r="C166" s="36"/>
      <c r="H166" s="224"/>
    </row>
    <row r="167" spans="1:12" x14ac:dyDescent="0.2">
      <c r="A167" s="79">
        <v>167</v>
      </c>
      <c r="B167" s="73" t="s">
        <v>1872</v>
      </c>
      <c r="C167" s="80" t="s">
        <v>2437</v>
      </c>
      <c r="D167" s="80" t="s">
        <v>228</v>
      </c>
      <c r="H167" s="224"/>
    </row>
    <row r="168" spans="1:12" x14ac:dyDescent="0.2">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2">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2">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2">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2">
      <c r="A172" s="79">
        <v>172</v>
      </c>
      <c r="B172" s="73" t="s">
        <v>1872</v>
      </c>
      <c r="C172" s="36" t="s">
        <v>584</v>
      </c>
      <c r="D172" s="36" t="s">
        <v>228</v>
      </c>
      <c r="E172" s="77">
        <v>42535</v>
      </c>
      <c r="H172" s="224"/>
      <c r="I172" s="35" t="s">
        <v>2414</v>
      </c>
      <c r="J172" s="35" t="s">
        <v>16</v>
      </c>
      <c r="K172" s="75">
        <v>97763</v>
      </c>
    </row>
    <row r="173" spans="1:12" x14ac:dyDescent="0.2">
      <c r="A173" s="79">
        <v>173</v>
      </c>
      <c r="B173" s="73" t="s">
        <v>1872</v>
      </c>
      <c r="C173" s="36" t="s">
        <v>584</v>
      </c>
      <c r="D173" s="36" t="s">
        <v>228</v>
      </c>
      <c r="E173" s="77">
        <v>42535</v>
      </c>
      <c r="H173" s="224"/>
      <c r="I173" s="35" t="s">
        <v>2409</v>
      </c>
      <c r="K173" s="75">
        <v>97763</v>
      </c>
    </row>
    <row r="174" spans="1:12" x14ac:dyDescent="0.2">
      <c r="A174" s="79">
        <v>174</v>
      </c>
      <c r="B174" s="73" t="s">
        <v>1872</v>
      </c>
      <c r="C174" s="36"/>
      <c r="H174" s="224"/>
    </row>
    <row r="175" spans="1:12" x14ac:dyDescent="0.2">
      <c r="A175" s="79">
        <v>175</v>
      </c>
      <c r="B175" s="73" t="s">
        <v>1872</v>
      </c>
      <c r="C175" s="80" t="s">
        <v>2438</v>
      </c>
      <c r="D175" s="80" t="s">
        <v>592</v>
      </c>
      <c r="H175" s="224"/>
    </row>
    <row r="176" spans="1:12" x14ac:dyDescent="0.2">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2">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2">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2">
      <c r="A179" s="79">
        <v>179</v>
      </c>
      <c r="B179" s="73" t="s">
        <v>1872</v>
      </c>
      <c r="C179" s="36" t="s">
        <v>593</v>
      </c>
      <c r="D179" s="36" t="s">
        <v>592</v>
      </c>
      <c r="E179" s="77">
        <v>42444</v>
      </c>
      <c r="H179" s="224"/>
      <c r="I179" s="35" t="s">
        <v>2414</v>
      </c>
      <c r="J179" s="35" t="s">
        <v>16</v>
      </c>
      <c r="K179" s="75">
        <v>1709183</v>
      </c>
    </row>
    <row r="180" spans="1:12" x14ac:dyDescent="0.2">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2">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2">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2">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2">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2">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2">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2">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2">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2">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2">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2">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2">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2">
      <c r="A193" s="79">
        <v>193</v>
      </c>
      <c r="B193" s="73" t="s">
        <v>1872</v>
      </c>
      <c r="C193" s="36" t="s">
        <v>593</v>
      </c>
      <c r="D193" s="36" t="s">
        <v>592</v>
      </c>
      <c r="E193" s="77">
        <v>42444</v>
      </c>
      <c r="F193" s="35"/>
      <c r="G193" s="224"/>
      <c r="H193" s="224"/>
      <c r="I193" s="35" t="s">
        <v>2414</v>
      </c>
      <c r="J193" s="35" t="s">
        <v>2279</v>
      </c>
      <c r="K193" s="75">
        <v>2361805</v>
      </c>
      <c r="L193" s="397"/>
    </row>
    <row r="194" spans="1:13" x14ac:dyDescent="0.2">
      <c r="A194" s="79">
        <v>194</v>
      </c>
      <c r="B194" s="73" t="s">
        <v>1872</v>
      </c>
      <c r="C194" s="36" t="s">
        <v>593</v>
      </c>
      <c r="D194" s="36" t="s">
        <v>592</v>
      </c>
      <c r="E194" s="77">
        <v>42444</v>
      </c>
      <c r="F194" s="35"/>
      <c r="G194" s="224"/>
      <c r="H194" s="224"/>
      <c r="I194" s="35" t="s">
        <v>2409</v>
      </c>
      <c r="K194" s="75">
        <v>4070988</v>
      </c>
      <c r="L194" s="397"/>
    </row>
    <row r="195" spans="1:13" x14ac:dyDescent="0.2">
      <c r="A195" s="79">
        <v>195</v>
      </c>
      <c r="B195" s="73" t="s">
        <v>1872</v>
      </c>
      <c r="C195" s="36"/>
      <c r="F195" s="35"/>
      <c r="G195" s="224"/>
      <c r="H195" s="224"/>
      <c r="L195" s="397"/>
    </row>
    <row r="196" spans="1:13" x14ac:dyDescent="0.2">
      <c r="A196" s="79">
        <v>196</v>
      </c>
      <c r="B196" s="73" t="s">
        <v>1872</v>
      </c>
      <c r="C196" s="80" t="s">
        <v>2440</v>
      </c>
      <c r="D196" s="80" t="s">
        <v>669</v>
      </c>
      <c r="F196" s="35"/>
      <c r="G196" s="224"/>
      <c r="H196" s="224"/>
      <c r="L196" s="397"/>
    </row>
    <row r="197" spans="1:13" x14ac:dyDescent="0.2">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2">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2">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2">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2">
      <c r="A201" s="79">
        <v>201</v>
      </c>
      <c r="B201" s="73" t="s">
        <v>1872</v>
      </c>
      <c r="C201" s="36" t="s">
        <v>670</v>
      </c>
      <c r="D201" s="36" t="s">
        <v>669</v>
      </c>
      <c r="E201" s="77">
        <v>42430</v>
      </c>
      <c r="H201" s="224"/>
      <c r="I201" s="35" t="s">
        <v>2414</v>
      </c>
      <c r="J201" s="35" t="s">
        <v>16</v>
      </c>
      <c r="K201" s="75">
        <v>765366</v>
      </c>
    </row>
    <row r="202" spans="1:13" s="80" customFormat="1" x14ac:dyDescent="0.2">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2">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2">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2">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2">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2">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2">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2">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2">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2">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2">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2">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2">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2">
      <c r="A215" s="79">
        <v>215</v>
      </c>
      <c r="B215" s="73" t="s">
        <v>1872</v>
      </c>
      <c r="C215" s="36" t="s">
        <v>670</v>
      </c>
      <c r="D215" s="36" t="s">
        <v>669</v>
      </c>
      <c r="E215" s="77">
        <v>42430</v>
      </c>
      <c r="F215" s="35"/>
      <c r="G215" s="35"/>
      <c r="H215" s="224"/>
      <c r="I215" s="35" t="s">
        <v>2414</v>
      </c>
      <c r="J215" s="35" t="s">
        <v>2279</v>
      </c>
      <c r="K215" s="75">
        <v>1295964</v>
      </c>
    </row>
    <row r="216" spans="1:12" x14ac:dyDescent="0.2">
      <c r="A216" s="79">
        <v>216</v>
      </c>
      <c r="B216" s="73" t="s">
        <v>1872</v>
      </c>
      <c r="C216" s="36" t="s">
        <v>670</v>
      </c>
      <c r="D216" s="36" t="s">
        <v>669</v>
      </c>
      <c r="E216" s="77">
        <v>42430</v>
      </c>
      <c r="F216" s="35"/>
      <c r="G216" s="35"/>
      <c r="H216" s="224"/>
      <c r="I216" s="35" t="s">
        <v>2409</v>
      </c>
      <c r="K216" s="75">
        <v>2061330</v>
      </c>
    </row>
    <row r="217" spans="1:12" x14ac:dyDescent="0.2">
      <c r="A217" s="79">
        <v>217</v>
      </c>
      <c r="B217" s="73" t="s">
        <v>1872</v>
      </c>
      <c r="C217" s="36"/>
      <c r="F217" s="35"/>
      <c r="G217" s="35"/>
      <c r="H217" s="224"/>
    </row>
    <row r="218" spans="1:12" x14ac:dyDescent="0.2">
      <c r="A218" s="79">
        <v>218</v>
      </c>
      <c r="B218" s="73" t="s">
        <v>1872</v>
      </c>
      <c r="C218" s="80" t="s">
        <v>8923</v>
      </c>
      <c r="D218" s="80" t="s">
        <v>743</v>
      </c>
      <c r="F218" s="35"/>
      <c r="G218" s="35"/>
      <c r="H218" s="224"/>
    </row>
    <row r="219" spans="1:12" x14ac:dyDescent="0.2">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2">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2">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2">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2">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2">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2">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2">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2">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2">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2">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2">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2">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2">
      <c r="A232" s="79">
        <v>232</v>
      </c>
      <c r="B232" s="73" t="s">
        <v>1872</v>
      </c>
      <c r="C232" s="36" t="s">
        <v>744</v>
      </c>
      <c r="D232" s="36" t="s">
        <v>743</v>
      </c>
      <c r="E232" s="77">
        <v>42437</v>
      </c>
      <c r="H232" s="224"/>
      <c r="I232" s="35" t="s">
        <v>2414</v>
      </c>
      <c r="J232" s="35" t="s">
        <v>2279</v>
      </c>
      <c r="K232" s="75">
        <v>222004</v>
      </c>
    </row>
    <row r="233" spans="1:12" x14ac:dyDescent="0.2">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2">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2">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2">
      <c r="A236" s="79">
        <v>236</v>
      </c>
      <c r="B236" s="73" t="s">
        <v>1872</v>
      </c>
      <c r="C236" s="36" t="s">
        <v>744</v>
      </c>
      <c r="D236" s="36" t="s">
        <v>743</v>
      </c>
      <c r="E236" s="77">
        <v>42437</v>
      </c>
      <c r="H236" s="35"/>
      <c r="I236" s="35" t="s">
        <v>2414</v>
      </c>
      <c r="J236" s="35" t="s">
        <v>23</v>
      </c>
      <c r="K236" s="75">
        <v>485</v>
      </c>
    </row>
    <row r="237" spans="1:12" x14ac:dyDescent="0.2">
      <c r="A237" s="79">
        <v>237</v>
      </c>
      <c r="B237" s="73" t="s">
        <v>1872</v>
      </c>
      <c r="C237" s="36" t="s">
        <v>744</v>
      </c>
      <c r="D237" s="36" t="s">
        <v>743</v>
      </c>
      <c r="E237" s="77">
        <v>42437</v>
      </c>
      <c r="H237" s="224"/>
      <c r="I237" s="35" t="s">
        <v>2409</v>
      </c>
      <c r="K237" s="75">
        <v>222489</v>
      </c>
    </row>
    <row r="238" spans="1:12" x14ac:dyDescent="0.2">
      <c r="A238" s="79">
        <v>238</v>
      </c>
      <c r="B238" s="73" t="s">
        <v>1872</v>
      </c>
      <c r="C238" s="36"/>
      <c r="H238" s="224"/>
    </row>
    <row r="239" spans="1:12" x14ac:dyDescent="0.2">
      <c r="A239" s="79">
        <v>239</v>
      </c>
      <c r="B239" s="73" t="s">
        <v>1872</v>
      </c>
      <c r="C239" s="80" t="s">
        <v>2441</v>
      </c>
      <c r="D239" s="80" t="s">
        <v>750</v>
      </c>
      <c r="H239" s="224"/>
    </row>
    <row r="240" spans="1:12" x14ac:dyDescent="0.2">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2">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2">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2">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2">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2">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2">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2">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2">
      <c r="A248" s="79">
        <v>248</v>
      </c>
      <c r="B248" s="73" t="s">
        <v>1872</v>
      </c>
      <c r="C248" s="36" t="s">
        <v>751</v>
      </c>
      <c r="D248" s="36" t="s">
        <v>750</v>
      </c>
      <c r="E248" s="77">
        <v>42444</v>
      </c>
      <c r="F248" s="36"/>
      <c r="G248" s="36"/>
      <c r="I248" s="35" t="s">
        <v>2414</v>
      </c>
      <c r="J248" s="35" t="s">
        <v>16</v>
      </c>
      <c r="K248" s="75">
        <v>2056047</v>
      </c>
      <c r="L248" s="76"/>
    </row>
    <row r="249" spans="1:12" s="35" customFormat="1" x14ac:dyDescent="0.2">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2">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2">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2">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2">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2">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2">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2">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2">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2">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2">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2">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2">
      <c r="A261" s="79">
        <v>261</v>
      </c>
      <c r="B261" s="73" t="s">
        <v>1872</v>
      </c>
      <c r="C261" s="36" t="s">
        <v>751</v>
      </c>
      <c r="D261" s="36" t="s">
        <v>750</v>
      </c>
      <c r="E261" s="77">
        <v>42444</v>
      </c>
      <c r="H261" s="224"/>
      <c r="I261" s="35" t="s">
        <v>2414</v>
      </c>
      <c r="J261" s="35" t="s">
        <v>2279</v>
      </c>
      <c r="K261" s="75">
        <v>1449748</v>
      </c>
    </row>
    <row r="262" spans="1:12" x14ac:dyDescent="0.2">
      <c r="A262" s="79">
        <v>262</v>
      </c>
      <c r="B262" s="73" t="s">
        <v>1872</v>
      </c>
      <c r="C262" s="36" t="s">
        <v>751</v>
      </c>
      <c r="D262" s="36" t="s">
        <v>750</v>
      </c>
      <c r="E262" s="77">
        <v>42444</v>
      </c>
      <c r="F262" s="35"/>
      <c r="G262" s="35"/>
      <c r="H262" s="224"/>
      <c r="I262" s="35" t="s">
        <v>2409</v>
      </c>
      <c r="K262" s="75">
        <v>3505795</v>
      </c>
    </row>
    <row r="263" spans="1:12" x14ac:dyDescent="0.2">
      <c r="A263" s="79">
        <v>263</v>
      </c>
      <c r="B263" s="73" t="s">
        <v>1872</v>
      </c>
      <c r="C263" s="36"/>
      <c r="F263" s="35"/>
      <c r="G263" s="35"/>
      <c r="H263" s="224"/>
    </row>
    <row r="264" spans="1:12" x14ac:dyDescent="0.2">
      <c r="A264" s="79">
        <v>264</v>
      </c>
      <c r="B264" s="73" t="s">
        <v>1872</v>
      </c>
      <c r="C264" s="80" t="s">
        <v>2442</v>
      </c>
      <c r="D264" s="80" t="s">
        <v>810</v>
      </c>
      <c r="F264" s="35"/>
      <c r="G264" s="35"/>
      <c r="H264" s="224"/>
    </row>
    <row r="265" spans="1:12" x14ac:dyDescent="0.2">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2">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2">
      <c r="A267" s="79">
        <v>267</v>
      </c>
      <c r="B267" s="73" t="s">
        <v>1872</v>
      </c>
      <c r="C267" s="36" t="s">
        <v>811</v>
      </c>
      <c r="D267" s="36" t="s">
        <v>810</v>
      </c>
      <c r="E267" s="77">
        <v>42493</v>
      </c>
      <c r="H267" s="224"/>
      <c r="I267" s="35" t="s">
        <v>2414</v>
      </c>
      <c r="J267" s="35" t="s">
        <v>16</v>
      </c>
      <c r="K267" s="75">
        <v>638779</v>
      </c>
    </row>
    <row r="268" spans="1:12" x14ac:dyDescent="0.2">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2">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2">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2">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2">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2">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2">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2">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2">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2">
      <c r="A277" s="79">
        <v>277</v>
      </c>
      <c r="B277" s="73" t="s">
        <v>1872</v>
      </c>
      <c r="C277" s="36" t="s">
        <v>811</v>
      </c>
      <c r="D277" s="36" t="s">
        <v>810</v>
      </c>
      <c r="E277" s="77">
        <v>42493</v>
      </c>
      <c r="H277" s="224"/>
      <c r="I277" s="35" t="s">
        <v>2414</v>
      </c>
      <c r="J277" s="35" t="s">
        <v>2279</v>
      </c>
      <c r="K277" s="75">
        <v>1110543</v>
      </c>
    </row>
    <row r="278" spans="1:12" x14ac:dyDescent="0.2">
      <c r="A278" s="79">
        <v>278</v>
      </c>
      <c r="B278" s="73" t="s">
        <v>1872</v>
      </c>
      <c r="C278" s="36" t="s">
        <v>811</v>
      </c>
      <c r="D278" s="36" t="s">
        <v>810</v>
      </c>
      <c r="E278" s="77">
        <v>42493</v>
      </c>
      <c r="H278" s="224"/>
      <c r="I278" s="35" t="s">
        <v>2409</v>
      </c>
      <c r="K278" s="75">
        <v>1749322</v>
      </c>
    </row>
    <row r="279" spans="1:12" x14ac:dyDescent="0.2">
      <c r="A279" s="79">
        <v>279</v>
      </c>
      <c r="B279" s="73" t="s">
        <v>1872</v>
      </c>
      <c r="C279" s="36"/>
      <c r="H279" s="224"/>
    </row>
    <row r="280" spans="1:12" x14ac:dyDescent="0.2">
      <c r="A280" s="79">
        <v>280</v>
      </c>
      <c r="B280" s="73" t="s">
        <v>1872</v>
      </c>
      <c r="C280" s="80" t="s">
        <v>2443</v>
      </c>
      <c r="D280" s="80" t="s">
        <v>895</v>
      </c>
      <c r="H280" s="224"/>
    </row>
    <row r="281" spans="1:12" x14ac:dyDescent="0.2">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2">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2">
      <c r="A283" s="79">
        <v>283</v>
      </c>
      <c r="B283" s="73" t="s">
        <v>1872</v>
      </c>
      <c r="C283" s="36" t="s">
        <v>896</v>
      </c>
      <c r="D283" s="36" t="s">
        <v>895</v>
      </c>
      <c r="E283" s="77">
        <v>42507</v>
      </c>
      <c r="G283" s="36" t="s">
        <v>2444</v>
      </c>
      <c r="H283" s="36" t="s">
        <v>2444</v>
      </c>
      <c r="J283" s="35" t="s">
        <v>16</v>
      </c>
      <c r="K283" s="75">
        <v>24101</v>
      </c>
      <c r="L283" s="76">
        <v>5.3019920143433832E-2</v>
      </c>
    </row>
    <row r="284" spans="1:12" x14ac:dyDescent="0.2">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2">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2">
      <c r="A286" s="79">
        <v>286</v>
      </c>
      <c r="B286" s="73" t="s">
        <v>1872</v>
      </c>
      <c r="C286" s="36" t="s">
        <v>896</v>
      </c>
      <c r="D286" s="36" t="s">
        <v>895</v>
      </c>
      <c r="E286" s="77">
        <v>42507</v>
      </c>
      <c r="H286" s="224"/>
      <c r="I286" s="35" t="s">
        <v>2414</v>
      </c>
      <c r="J286" s="35" t="s">
        <v>16</v>
      </c>
      <c r="K286" s="75">
        <v>454565</v>
      </c>
    </row>
    <row r="287" spans="1:12" x14ac:dyDescent="0.2">
      <c r="A287" s="79">
        <v>287</v>
      </c>
      <c r="B287" s="73" t="s">
        <v>1872</v>
      </c>
      <c r="C287" s="36" t="s">
        <v>896</v>
      </c>
      <c r="D287" s="36" t="s">
        <v>895</v>
      </c>
      <c r="E287" s="77">
        <v>42507</v>
      </c>
      <c r="H287" s="224"/>
      <c r="I287" s="35" t="s">
        <v>2409</v>
      </c>
      <c r="K287" s="75">
        <v>454565</v>
      </c>
    </row>
    <row r="288" spans="1:12" x14ac:dyDescent="0.2">
      <c r="A288" s="79">
        <v>288</v>
      </c>
      <c r="B288" s="73" t="s">
        <v>1872</v>
      </c>
      <c r="C288" s="36"/>
      <c r="H288" s="224"/>
    </row>
    <row r="289" spans="1:12" s="35" customFormat="1" x14ac:dyDescent="0.2">
      <c r="A289" s="79">
        <v>289</v>
      </c>
      <c r="B289" s="73" t="s">
        <v>1872</v>
      </c>
      <c r="C289" s="80" t="s">
        <v>2445</v>
      </c>
      <c r="D289" s="80" t="s">
        <v>914</v>
      </c>
      <c r="E289" s="77"/>
      <c r="F289" s="36"/>
      <c r="G289" s="36"/>
      <c r="H289" s="224"/>
      <c r="K289" s="75"/>
      <c r="L289" s="76"/>
    </row>
    <row r="290" spans="1:12" s="35" customFormat="1" x14ac:dyDescent="0.2">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2">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2">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2">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2">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2">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2">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2">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2">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2">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2">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2">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2">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2">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2">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2">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2">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2">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2">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2">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2">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2">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2">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2">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2">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2">
      <c r="A315" s="79">
        <v>315</v>
      </c>
      <c r="B315" s="73" t="s">
        <v>1872</v>
      </c>
      <c r="C315" s="36" t="s">
        <v>915</v>
      </c>
      <c r="D315" s="36" t="s">
        <v>914</v>
      </c>
      <c r="E315" s="77">
        <v>42434</v>
      </c>
      <c r="H315" s="224"/>
      <c r="I315" s="35" t="s">
        <v>2414</v>
      </c>
      <c r="J315" s="35" t="s">
        <v>2279</v>
      </c>
      <c r="K315" s="75">
        <v>301241</v>
      </c>
    </row>
    <row r="316" spans="1:12" x14ac:dyDescent="0.2">
      <c r="A316" s="79">
        <v>316</v>
      </c>
      <c r="B316" s="73" t="s">
        <v>1872</v>
      </c>
      <c r="C316" s="36" t="s">
        <v>915</v>
      </c>
      <c r="D316" s="36" t="s">
        <v>914</v>
      </c>
      <c r="E316" s="77">
        <v>42434</v>
      </c>
      <c r="H316" s="224"/>
      <c r="I316" s="35" t="s">
        <v>2409</v>
      </c>
      <c r="K316" s="82">
        <v>613017</v>
      </c>
    </row>
    <row r="317" spans="1:12" x14ac:dyDescent="0.2">
      <c r="A317" s="79">
        <v>317</v>
      </c>
      <c r="B317" s="73" t="s">
        <v>1872</v>
      </c>
      <c r="C317" s="36"/>
      <c r="H317" s="224"/>
      <c r="K317" s="82"/>
    </row>
    <row r="318" spans="1:12" x14ac:dyDescent="0.2">
      <c r="A318" s="79">
        <v>318</v>
      </c>
      <c r="B318" s="73" t="s">
        <v>1872</v>
      </c>
      <c r="C318" s="80" t="s">
        <v>2446</v>
      </c>
      <c r="D318" s="80" t="s">
        <v>941</v>
      </c>
      <c r="H318" s="224"/>
      <c r="K318" s="82"/>
    </row>
    <row r="319" spans="1:12" x14ac:dyDescent="0.2">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2">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2">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2">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2">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2">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2">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2">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2">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2">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2">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2">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2">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2">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2">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2">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2">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2">
      <c r="A336" s="79">
        <v>336</v>
      </c>
      <c r="B336" s="73" t="s">
        <v>1872</v>
      </c>
      <c r="C336" s="36" t="s">
        <v>942</v>
      </c>
      <c r="D336" s="36" t="s">
        <v>941</v>
      </c>
      <c r="E336" s="77">
        <v>42486</v>
      </c>
      <c r="F336" s="36"/>
      <c r="G336" s="36"/>
      <c r="H336" s="224"/>
      <c r="I336" s="35" t="s">
        <v>2409</v>
      </c>
      <c r="K336" s="75">
        <v>1375829</v>
      </c>
      <c r="L336" s="76"/>
    </row>
    <row r="337" spans="1:12" x14ac:dyDescent="0.2">
      <c r="A337" s="79">
        <v>337</v>
      </c>
      <c r="B337" s="73" t="s">
        <v>1872</v>
      </c>
      <c r="C337" s="36"/>
      <c r="H337" s="224"/>
    </row>
    <row r="338" spans="1:12" x14ac:dyDescent="0.2">
      <c r="A338" s="79">
        <v>338</v>
      </c>
      <c r="B338" s="73" t="s">
        <v>1872</v>
      </c>
      <c r="C338" s="80" t="s">
        <v>2447</v>
      </c>
      <c r="D338" s="80" t="s">
        <v>1000</v>
      </c>
      <c r="H338" s="224"/>
    </row>
    <row r="339" spans="1:12" x14ac:dyDescent="0.2">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2">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2">
      <c r="A341" s="79">
        <v>341</v>
      </c>
      <c r="B341" s="73" t="s">
        <v>1872</v>
      </c>
      <c r="C341" s="36" t="s">
        <v>1001</v>
      </c>
      <c r="D341" s="36" t="s">
        <v>1000</v>
      </c>
      <c r="E341" s="77">
        <v>42430</v>
      </c>
      <c r="G341" s="36" t="s">
        <v>2448</v>
      </c>
      <c r="H341" s="36" t="s">
        <v>2448</v>
      </c>
      <c r="J341" s="35" t="s">
        <v>16</v>
      </c>
      <c r="K341" s="75">
        <v>8090</v>
      </c>
      <c r="L341" s="76">
        <v>6.6531246659045865E-3</v>
      </c>
    </row>
    <row r="342" spans="1:12" x14ac:dyDescent="0.2">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2">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2">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2">
      <c r="A345" s="79">
        <v>345</v>
      </c>
      <c r="B345" s="73" t="s">
        <v>1872</v>
      </c>
      <c r="C345" s="36" t="s">
        <v>1001</v>
      </c>
      <c r="D345" s="36" t="s">
        <v>1000</v>
      </c>
      <c r="E345" s="77">
        <v>42430</v>
      </c>
      <c r="I345" s="35" t="s">
        <v>2414</v>
      </c>
      <c r="J345" s="35" t="s">
        <v>16</v>
      </c>
      <c r="K345" s="85">
        <v>1215970</v>
      </c>
    </row>
    <row r="346" spans="1:12" x14ac:dyDescent="0.2">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2">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2">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2">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2">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2">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2">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2">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2">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2">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2">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2">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2">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2">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2">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2">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2">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2">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2">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2">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2">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2">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2">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2">
      <c r="A369" s="79">
        <v>369</v>
      </c>
      <c r="B369" s="73" t="s">
        <v>1872</v>
      </c>
      <c r="C369" s="36" t="s">
        <v>1001</v>
      </c>
      <c r="D369" s="36" t="s">
        <v>1000</v>
      </c>
      <c r="E369" s="77">
        <v>42430</v>
      </c>
      <c r="I369" s="35" t="s">
        <v>2414</v>
      </c>
      <c r="J369" s="35" t="s">
        <v>1866</v>
      </c>
      <c r="K369" s="75">
        <v>1596</v>
      </c>
    </row>
    <row r="370" spans="1:12" x14ac:dyDescent="0.2">
      <c r="A370" s="79">
        <v>370</v>
      </c>
      <c r="B370" s="73" t="s">
        <v>1872</v>
      </c>
      <c r="C370" s="36" t="s">
        <v>1001</v>
      </c>
      <c r="D370" s="36" t="s">
        <v>1000</v>
      </c>
      <c r="E370" s="77">
        <v>42430</v>
      </c>
      <c r="H370" s="224"/>
      <c r="I370" s="35" t="s">
        <v>2409</v>
      </c>
      <c r="K370" s="75">
        <v>1853829</v>
      </c>
    </row>
    <row r="371" spans="1:12" x14ac:dyDescent="0.2">
      <c r="A371" s="79">
        <v>371</v>
      </c>
      <c r="B371" s="73" t="s">
        <v>1872</v>
      </c>
      <c r="C371" s="36"/>
      <c r="H371" s="224"/>
    </row>
    <row r="372" spans="1:12" x14ac:dyDescent="0.2">
      <c r="A372" s="79">
        <v>372</v>
      </c>
      <c r="B372" s="73" t="s">
        <v>1872</v>
      </c>
      <c r="C372" s="86" t="s">
        <v>2449</v>
      </c>
      <c r="D372" s="80" t="s">
        <v>1032</v>
      </c>
      <c r="H372" s="224"/>
    </row>
    <row r="373" spans="1:12" x14ac:dyDescent="0.2">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2">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2">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2">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2">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2">
      <c r="A378" s="79">
        <v>378</v>
      </c>
      <c r="B378" s="73" t="s">
        <v>1872</v>
      </c>
      <c r="C378" s="36" t="s">
        <v>1033</v>
      </c>
      <c r="D378" s="36" t="s">
        <v>1032</v>
      </c>
      <c r="E378" s="77">
        <v>42437</v>
      </c>
      <c r="I378" s="35" t="s">
        <v>2414</v>
      </c>
      <c r="J378" s="35" t="s">
        <v>16</v>
      </c>
      <c r="K378" s="75">
        <v>1205552</v>
      </c>
    </row>
    <row r="379" spans="1:12" x14ac:dyDescent="0.2">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2">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2">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2">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2">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2">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2">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2">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2">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2">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2">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2">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2">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2">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2">
      <c r="A393" s="79">
        <v>393</v>
      </c>
      <c r="B393" s="73" t="s">
        <v>1872</v>
      </c>
      <c r="C393" s="36" t="s">
        <v>1033</v>
      </c>
      <c r="D393" s="36" t="s">
        <v>1032</v>
      </c>
      <c r="E393" s="77">
        <v>42437</v>
      </c>
      <c r="H393" s="224"/>
      <c r="I393" s="35" t="s">
        <v>2414</v>
      </c>
      <c r="J393" s="35" t="s">
        <v>2279</v>
      </c>
      <c r="K393" s="75">
        <v>1323589</v>
      </c>
      <c r="L393" s="397"/>
    </row>
    <row r="394" spans="1:12" x14ac:dyDescent="0.2">
      <c r="A394" s="79">
        <v>394</v>
      </c>
      <c r="B394" s="73" t="s">
        <v>1872</v>
      </c>
      <c r="C394" s="36" t="s">
        <v>1033</v>
      </c>
      <c r="D394" s="36" t="s">
        <v>1032</v>
      </c>
      <c r="E394" s="77">
        <v>42437</v>
      </c>
      <c r="H394" s="224"/>
      <c r="I394" s="35" t="s">
        <v>2409</v>
      </c>
      <c r="K394" s="75">
        <v>2529141</v>
      </c>
      <c r="L394" s="397"/>
    </row>
    <row r="395" spans="1:12" x14ac:dyDescent="0.2">
      <c r="A395" s="79">
        <v>395</v>
      </c>
      <c r="B395" s="73" t="s">
        <v>1872</v>
      </c>
      <c r="C395" s="36"/>
      <c r="H395" s="224"/>
      <c r="L395" s="397"/>
    </row>
    <row r="396" spans="1:12" x14ac:dyDescent="0.2">
      <c r="A396" s="79">
        <v>396</v>
      </c>
      <c r="B396" s="73" t="s">
        <v>1872</v>
      </c>
      <c r="C396" s="80" t="s">
        <v>2450</v>
      </c>
      <c r="D396" s="80" t="s">
        <v>1100</v>
      </c>
      <c r="H396" s="224"/>
      <c r="L396" s="397"/>
    </row>
    <row r="397" spans="1:12" x14ac:dyDescent="0.2">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2">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2">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2">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2">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2">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2">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2">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2">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2">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2">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2">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2">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2">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2">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2">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2">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2">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2">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2">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2">
      <c r="A417" s="79">
        <v>417</v>
      </c>
      <c r="B417" s="73" t="s">
        <v>1872</v>
      </c>
      <c r="C417" s="36" t="s">
        <v>1101</v>
      </c>
      <c r="D417" s="36" t="s">
        <v>1100</v>
      </c>
      <c r="E417" s="77">
        <v>42437</v>
      </c>
      <c r="H417" s="224"/>
      <c r="I417" s="35" t="s">
        <v>2414</v>
      </c>
      <c r="J417" s="35" t="s">
        <v>2279</v>
      </c>
      <c r="K417" s="75">
        <v>416270</v>
      </c>
    </row>
    <row r="418" spans="1:13" s="80" customFormat="1" x14ac:dyDescent="0.2">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2">
      <c r="A419" s="79">
        <v>419</v>
      </c>
      <c r="B419" s="73" t="s">
        <v>1872</v>
      </c>
      <c r="C419" s="36"/>
      <c r="D419" s="36"/>
      <c r="E419" s="77"/>
      <c r="F419" s="36"/>
      <c r="G419" s="36"/>
      <c r="H419" s="224"/>
      <c r="I419" s="35"/>
      <c r="J419" s="35"/>
      <c r="K419" s="75"/>
      <c r="L419" s="76"/>
      <c r="M419" s="35"/>
    </row>
    <row r="420" spans="1:13" s="80" customFormat="1" x14ac:dyDescent="0.2">
      <c r="A420" s="79">
        <v>420</v>
      </c>
      <c r="B420" s="73" t="s">
        <v>1872</v>
      </c>
      <c r="C420" s="80" t="s">
        <v>2451</v>
      </c>
      <c r="D420" s="80" t="s">
        <v>1121</v>
      </c>
      <c r="E420" s="77"/>
      <c r="F420" s="36"/>
      <c r="G420" s="36"/>
      <c r="H420" s="224"/>
      <c r="I420" s="35"/>
      <c r="J420" s="35"/>
      <c r="K420" s="75"/>
      <c r="L420" s="76"/>
      <c r="M420" s="35"/>
    </row>
    <row r="421" spans="1:13" x14ac:dyDescent="0.2">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2">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2">
      <c r="A423" s="79">
        <v>423</v>
      </c>
      <c r="B423" s="73" t="s">
        <v>1872</v>
      </c>
      <c r="C423" s="36" t="s">
        <v>2280</v>
      </c>
      <c r="D423" s="36" t="s">
        <v>1121</v>
      </c>
      <c r="E423" s="77">
        <v>42444</v>
      </c>
      <c r="G423" s="36" t="s">
        <v>2413</v>
      </c>
      <c r="H423" s="36" t="s">
        <v>2413</v>
      </c>
      <c r="J423" s="35" t="s">
        <v>16</v>
      </c>
      <c r="K423" s="75">
        <v>3717</v>
      </c>
      <c r="L423" s="76">
        <v>5.9053898399332727E-3</v>
      </c>
    </row>
    <row r="424" spans="1:13" x14ac:dyDescent="0.2">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2">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2">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2">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2">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2">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2">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2">
      <c r="A431" s="79">
        <v>431</v>
      </c>
      <c r="B431" s="73" t="s">
        <v>1872</v>
      </c>
      <c r="C431" s="36" t="s">
        <v>2280</v>
      </c>
      <c r="D431" s="36" t="s">
        <v>1121</v>
      </c>
      <c r="E431" s="77">
        <v>42444</v>
      </c>
      <c r="I431" s="35" t="s">
        <v>2414</v>
      </c>
      <c r="J431" s="35" t="s">
        <v>16</v>
      </c>
      <c r="K431" s="75">
        <v>629425</v>
      </c>
    </row>
    <row r="432" spans="1:13" x14ac:dyDescent="0.2">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2">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2">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2">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2">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2">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2">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2">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2">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2">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2">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2">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2">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2">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2">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2">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2">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2">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2">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2">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2">
      <c r="A452" s="79">
        <v>452</v>
      </c>
      <c r="B452" s="73" t="s">
        <v>1872</v>
      </c>
      <c r="C452" s="36" t="s">
        <v>2280</v>
      </c>
      <c r="D452" s="36" t="s">
        <v>1121</v>
      </c>
      <c r="E452" s="77">
        <v>42444</v>
      </c>
      <c r="I452" s="35" t="s">
        <v>2414</v>
      </c>
      <c r="J452" s="35" t="s">
        <v>38</v>
      </c>
      <c r="K452" s="75">
        <v>2913</v>
      </c>
    </row>
    <row r="453" spans="1:12" x14ac:dyDescent="0.2">
      <c r="A453" s="79">
        <v>453</v>
      </c>
      <c r="B453" s="73" t="s">
        <v>1872</v>
      </c>
      <c r="C453" s="36" t="s">
        <v>2280</v>
      </c>
      <c r="D453" s="36" t="s">
        <v>1121</v>
      </c>
      <c r="E453" s="77">
        <v>42444</v>
      </c>
      <c r="G453" s="36" t="s">
        <v>2413</v>
      </c>
      <c r="H453" s="36" t="s">
        <v>2413</v>
      </c>
      <c r="J453" s="35" t="s">
        <v>23</v>
      </c>
      <c r="K453" s="75">
        <v>691</v>
      </c>
      <c r="L453" s="76">
        <v>1</v>
      </c>
    </row>
    <row r="454" spans="1:12" x14ac:dyDescent="0.2">
      <c r="A454" s="79">
        <v>454</v>
      </c>
      <c r="B454" s="73" t="s">
        <v>1872</v>
      </c>
      <c r="C454" s="36" t="s">
        <v>2280</v>
      </c>
      <c r="D454" s="36" t="s">
        <v>1121</v>
      </c>
      <c r="E454" s="77">
        <v>42444</v>
      </c>
      <c r="I454" s="35" t="s">
        <v>2414</v>
      </c>
      <c r="J454" s="35" t="s">
        <v>23</v>
      </c>
      <c r="K454" s="75">
        <v>691</v>
      </c>
    </row>
    <row r="455" spans="1:12" x14ac:dyDescent="0.2">
      <c r="A455" s="79">
        <v>455</v>
      </c>
      <c r="B455" s="73" t="s">
        <v>1872</v>
      </c>
      <c r="C455" s="36" t="s">
        <v>2280</v>
      </c>
      <c r="D455" s="36" t="s">
        <v>1121</v>
      </c>
      <c r="E455" s="77">
        <v>42444</v>
      </c>
      <c r="H455" s="224"/>
      <c r="I455" s="35" t="s">
        <v>2409</v>
      </c>
      <c r="K455" s="75">
        <v>1572299</v>
      </c>
    </row>
    <row r="456" spans="1:12" x14ac:dyDescent="0.2">
      <c r="A456" s="79">
        <v>456</v>
      </c>
      <c r="B456" s="73" t="s">
        <v>1872</v>
      </c>
      <c r="C456" s="36"/>
      <c r="H456" s="224"/>
    </row>
    <row r="457" spans="1:12" x14ac:dyDescent="0.2">
      <c r="A457" s="79">
        <v>457</v>
      </c>
      <c r="B457" s="73" t="s">
        <v>1872</v>
      </c>
      <c r="C457" s="80" t="s">
        <v>2452</v>
      </c>
      <c r="D457" s="80" t="s">
        <v>1166</v>
      </c>
      <c r="H457" s="224"/>
    </row>
    <row r="458" spans="1:12" x14ac:dyDescent="0.2">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2">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2">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2">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2">
      <c r="A462" s="79">
        <v>462</v>
      </c>
      <c r="B462" s="73" t="s">
        <v>1872</v>
      </c>
      <c r="C462" s="36" t="s">
        <v>1167</v>
      </c>
      <c r="D462" s="36" t="s">
        <v>1166</v>
      </c>
      <c r="E462" s="77">
        <v>42528</v>
      </c>
      <c r="H462" s="224"/>
      <c r="I462" s="35" t="s">
        <v>2414</v>
      </c>
      <c r="J462" s="35" t="s">
        <v>16</v>
      </c>
      <c r="K462" s="75">
        <v>126379</v>
      </c>
    </row>
    <row r="463" spans="1:12" x14ac:dyDescent="0.2">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2">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2">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2">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2">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2">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2">
      <c r="A469" s="79">
        <v>469</v>
      </c>
      <c r="B469" s="73" t="s">
        <v>1872</v>
      </c>
      <c r="C469" s="36" t="s">
        <v>1167</v>
      </c>
      <c r="D469" s="36" t="s">
        <v>1166</v>
      </c>
      <c r="E469" s="77">
        <v>42528</v>
      </c>
      <c r="G469" s="36" t="s">
        <v>590</v>
      </c>
      <c r="H469" s="36" t="s">
        <v>590</v>
      </c>
      <c r="J469" s="35" t="s">
        <v>2283</v>
      </c>
      <c r="K469" s="75">
        <v>6</v>
      </c>
      <c r="L469" s="76">
        <v>3.8242380205744008E-5</v>
      </c>
    </row>
    <row r="470" spans="1:12" x14ac:dyDescent="0.2">
      <c r="A470" s="79">
        <v>470</v>
      </c>
      <c r="B470" s="73" t="s">
        <v>1872</v>
      </c>
      <c r="C470" s="36" t="s">
        <v>1167</v>
      </c>
      <c r="D470" s="36" t="s">
        <v>1166</v>
      </c>
      <c r="E470" s="77">
        <v>42528</v>
      </c>
      <c r="H470" s="224"/>
      <c r="I470" s="35" t="s">
        <v>2414</v>
      </c>
      <c r="J470" s="35" t="s">
        <v>2279</v>
      </c>
      <c r="K470" s="75">
        <v>156894</v>
      </c>
    </row>
    <row r="471" spans="1:12" x14ac:dyDescent="0.2">
      <c r="A471" s="79">
        <v>471</v>
      </c>
      <c r="B471" s="73" t="s">
        <v>1872</v>
      </c>
      <c r="C471" s="36" t="s">
        <v>1167</v>
      </c>
      <c r="D471" s="36" t="s">
        <v>1166</v>
      </c>
      <c r="E471" s="77">
        <v>42528</v>
      </c>
      <c r="H471" s="224"/>
      <c r="I471" s="35" t="s">
        <v>2409</v>
      </c>
      <c r="K471" s="75">
        <v>283273</v>
      </c>
    </row>
    <row r="472" spans="1:12" x14ac:dyDescent="0.2">
      <c r="A472" s="79">
        <v>472</v>
      </c>
      <c r="B472" s="73" t="s">
        <v>1872</v>
      </c>
      <c r="C472" s="36"/>
      <c r="H472" s="224"/>
    </row>
    <row r="473" spans="1:12" x14ac:dyDescent="0.2">
      <c r="A473" s="79">
        <v>473</v>
      </c>
      <c r="B473" s="73" t="s">
        <v>1872</v>
      </c>
      <c r="C473" s="80" t="s">
        <v>2453</v>
      </c>
      <c r="D473" s="80" t="s">
        <v>1169</v>
      </c>
      <c r="H473" s="224"/>
    </row>
    <row r="474" spans="1:12" x14ac:dyDescent="0.2">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2">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2">
      <c r="A476" s="79">
        <v>476</v>
      </c>
      <c r="B476" s="73" t="s">
        <v>1872</v>
      </c>
      <c r="C476" s="36" t="s">
        <v>1170</v>
      </c>
      <c r="D476" s="36" t="s">
        <v>1169</v>
      </c>
      <c r="E476" s="77">
        <v>42500</v>
      </c>
      <c r="H476" s="224"/>
      <c r="I476" s="35" t="s">
        <v>2414</v>
      </c>
      <c r="J476" s="35" t="s">
        <v>16</v>
      </c>
      <c r="K476" s="75">
        <v>80436</v>
      </c>
    </row>
    <row r="477" spans="1:12" x14ac:dyDescent="0.2">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2">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2">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2">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2">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2">
      <c r="A482" s="79">
        <v>482</v>
      </c>
      <c r="B482" s="73" t="s">
        <v>1872</v>
      </c>
      <c r="C482" s="36" t="s">
        <v>1170</v>
      </c>
      <c r="D482" s="36" t="s">
        <v>1169</v>
      </c>
      <c r="E482" s="77">
        <v>42500</v>
      </c>
      <c r="H482" s="224"/>
      <c r="I482" s="35" t="s">
        <v>2414</v>
      </c>
      <c r="J482" s="35" t="s">
        <v>2279</v>
      </c>
      <c r="K482" s="75">
        <v>198988</v>
      </c>
    </row>
    <row r="483" spans="1:12" x14ac:dyDescent="0.2">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2">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2">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2">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2">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2">
      <c r="A488" s="79">
        <v>488</v>
      </c>
      <c r="B488" s="73" t="s">
        <v>1872</v>
      </c>
      <c r="C488" s="36" t="s">
        <v>1170</v>
      </c>
      <c r="D488" s="36" t="s">
        <v>1169</v>
      </c>
      <c r="E488" s="77">
        <v>42500</v>
      </c>
      <c r="H488" s="224"/>
      <c r="I488" s="35" t="s">
        <v>2414</v>
      </c>
      <c r="J488" s="35" t="s">
        <v>38</v>
      </c>
      <c r="K488" s="75">
        <v>719</v>
      </c>
    </row>
    <row r="489" spans="1:12" x14ac:dyDescent="0.2">
      <c r="A489" s="79">
        <v>489</v>
      </c>
      <c r="B489" s="73" t="s">
        <v>1872</v>
      </c>
      <c r="C489" s="36" t="s">
        <v>1170</v>
      </c>
      <c r="D489" s="36" t="s">
        <v>1169</v>
      </c>
      <c r="E489" s="77">
        <v>42500</v>
      </c>
      <c r="H489" s="224"/>
      <c r="I489" s="35" t="s">
        <v>2409</v>
      </c>
      <c r="K489" s="75">
        <v>280143</v>
      </c>
    </row>
    <row r="490" spans="1:12" x14ac:dyDescent="0.2">
      <c r="A490" s="79">
        <v>490</v>
      </c>
      <c r="B490" s="73" t="s">
        <v>1872</v>
      </c>
      <c r="C490" s="36"/>
      <c r="H490" s="224"/>
    </row>
    <row r="491" spans="1:12" x14ac:dyDescent="0.2">
      <c r="A491" s="79">
        <v>491</v>
      </c>
      <c r="B491" s="73" t="s">
        <v>1872</v>
      </c>
      <c r="C491" s="80" t="s">
        <v>2454</v>
      </c>
      <c r="D491" s="80" t="s">
        <v>1205</v>
      </c>
      <c r="H491" s="224"/>
    </row>
    <row r="492" spans="1:12" x14ac:dyDescent="0.2">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2">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2">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2">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2">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2">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2">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2">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2">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2">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2">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2">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2">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2">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2">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2">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2">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2">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2">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2">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2">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2">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2">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2">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2">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2">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2">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2">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2">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2">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2">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2">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2">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2">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2">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2">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2">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2">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2">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2">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2">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2">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2">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2">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2">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2">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2">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2">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2">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2">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2">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2">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2">
      <c r="A544" s="79">
        <v>544</v>
      </c>
      <c r="B544" s="73" t="s">
        <v>1872</v>
      </c>
      <c r="C544" s="36" t="s">
        <v>1206</v>
      </c>
      <c r="D544" s="36" t="s">
        <v>1205</v>
      </c>
      <c r="E544" s="77">
        <v>42409</v>
      </c>
      <c r="H544" s="224"/>
      <c r="I544" s="35" t="s">
        <v>2414</v>
      </c>
      <c r="J544" s="35" t="s">
        <v>16</v>
      </c>
      <c r="K544" s="75">
        <v>253062</v>
      </c>
    </row>
    <row r="545" spans="1:12" x14ac:dyDescent="0.2">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2">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2">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2">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2">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2">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2">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2">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2">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2">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2">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2">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2">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2">
      <c r="A558" s="79">
        <v>558</v>
      </c>
      <c r="B558" s="73" t="s">
        <v>1872</v>
      </c>
      <c r="C558" s="36" t="s">
        <v>1206</v>
      </c>
      <c r="D558" s="36" t="s">
        <v>1205</v>
      </c>
      <c r="E558" s="77">
        <v>42409</v>
      </c>
      <c r="G558" s="36" t="s">
        <v>590</v>
      </c>
      <c r="H558" s="36" t="s">
        <v>590</v>
      </c>
      <c r="J558" s="35" t="s">
        <v>2283</v>
      </c>
      <c r="K558" s="75">
        <v>170</v>
      </c>
      <c r="L558" s="76">
        <v>5.9457814680484195E-4</v>
      </c>
    </row>
    <row r="559" spans="1:12" x14ac:dyDescent="0.2">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2">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2">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2">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2">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2">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2">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2">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2">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2">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2">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2">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2">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2">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2">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2">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2">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2">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2">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2">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2">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2">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2">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2">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2">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2">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2">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2">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2">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2">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2">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2">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2">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2">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2">
      <c r="A593" s="79">
        <v>593</v>
      </c>
      <c r="B593" s="73" t="s">
        <v>1872</v>
      </c>
      <c r="C593" s="36" t="s">
        <v>1206</v>
      </c>
      <c r="D593" s="36" t="s">
        <v>1205</v>
      </c>
      <c r="E593" s="77">
        <v>42409</v>
      </c>
      <c r="I593" s="35" t="s">
        <v>2414</v>
      </c>
      <c r="J593" s="35" t="s">
        <v>2279</v>
      </c>
      <c r="K593" s="75">
        <v>285917</v>
      </c>
    </row>
    <row r="594" spans="1:12" x14ac:dyDescent="0.2">
      <c r="A594" s="79">
        <v>594</v>
      </c>
      <c r="B594" s="73" t="s">
        <v>1872</v>
      </c>
      <c r="C594" s="36" t="s">
        <v>1206</v>
      </c>
      <c r="D594" s="36" t="s">
        <v>1205</v>
      </c>
      <c r="E594" s="77">
        <v>42409</v>
      </c>
      <c r="H594" s="224"/>
      <c r="I594" s="35" t="s">
        <v>2409</v>
      </c>
      <c r="K594" s="75">
        <v>538979</v>
      </c>
    </row>
    <row r="595" spans="1:12" x14ac:dyDescent="0.2">
      <c r="A595" s="79">
        <v>595</v>
      </c>
      <c r="B595" s="73" t="s">
        <v>1872</v>
      </c>
      <c r="C595" s="36"/>
      <c r="H595" s="224"/>
    </row>
    <row r="596" spans="1:12" x14ac:dyDescent="0.2">
      <c r="A596" s="79">
        <v>596</v>
      </c>
      <c r="B596" s="73" t="s">
        <v>1872</v>
      </c>
      <c r="C596" s="80" t="s">
        <v>2464</v>
      </c>
      <c r="D596" s="80" t="s">
        <v>1217</v>
      </c>
      <c r="H596" s="224"/>
    </row>
    <row r="597" spans="1:12" x14ac:dyDescent="0.2">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2">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2">
      <c r="A599" s="79">
        <v>599</v>
      </c>
      <c r="B599" s="73" t="s">
        <v>1872</v>
      </c>
      <c r="C599" s="36" t="s">
        <v>1218</v>
      </c>
      <c r="D599" s="36" t="s">
        <v>1217</v>
      </c>
      <c r="E599" s="77">
        <v>42528</v>
      </c>
      <c r="H599" s="224"/>
      <c r="I599" s="35" t="s">
        <v>2414</v>
      </c>
      <c r="J599" s="35" t="s">
        <v>16</v>
      </c>
      <c r="K599" s="75">
        <v>894305</v>
      </c>
    </row>
    <row r="600" spans="1:12" x14ac:dyDescent="0.2">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2">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2">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2">
      <c r="A603" s="79">
        <v>603</v>
      </c>
      <c r="B603" s="73" t="s">
        <v>1872</v>
      </c>
      <c r="C603" s="36" t="s">
        <v>1218</v>
      </c>
      <c r="D603" s="36" t="s">
        <v>1217</v>
      </c>
      <c r="E603" s="77">
        <v>42528</v>
      </c>
      <c r="H603" s="224"/>
      <c r="I603" s="35" t="s">
        <v>2414</v>
      </c>
      <c r="J603" s="35" t="s">
        <v>2279</v>
      </c>
      <c r="K603" s="75">
        <v>447952</v>
      </c>
    </row>
    <row r="604" spans="1:12" x14ac:dyDescent="0.2">
      <c r="A604" s="79">
        <v>604</v>
      </c>
      <c r="B604" s="73" t="s">
        <v>1872</v>
      </c>
      <c r="C604" s="36" t="s">
        <v>1218</v>
      </c>
      <c r="D604" s="36" t="s">
        <v>1217</v>
      </c>
      <c r="E604" s="77">
        <v>42528</v>
      </c>
      <c r="H604" s="224"/>
      <c r="I604" s="35" t="s">
        <v>2409</v>
      </c>
      <c r="K604" s="75">
        <v>1342257</v>
      </c>
    </row>
    <row r="605" spans="1:12" x14ac:dyDescent="0.2">
      <c r="A605" s="79">
        <v>605</v>
      </c>
      <c r="B605" s="73" t="s">
        <v>1872</v>
      </c>
      <c r="C605" s="36"/>
      <c r="H605" s="224"/>
    </row>
    <row r="606" spans="1:12" x14ac:dyDescent="0.2">
      <c r="A606" s="79">
        <v>606</v>
      </c>
      <c r="B606" s="73" t="s">
        <v>1872</v>
      </c>
      <c r="C606" s="80" t="s">
        <v>2465</v>
      </c>
      <c r="D606" s="80" t="s">
        <v>1272</v>
      </c>
      <c r="H606" s="224"/>
    </row>
    <row r="607" spans="1:12" x14ac:dyDescent="0.2">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2">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2">
      <c r="A609" s="79">
        <v>609</v>
      </c>
      <c r="B609" s="73" t="s">
        <v>1872</v>
      </c>
      <c r="C609" s="36" t="s">
        <v>1273</v>
      </c>
      <c r="D609" s="36" t="s">
        <v>1272</v>
      </c>
      <c r="E609" s="77">
        <v>42528</v>
      </c>
      <c r="I609" s="35" t="s">
        <v>2414</v>
      </c>
      <c r="J609" s="35" t="s">
        <v>16</v>
      </c>
      <c r="K609" s="75">
        <v>216075</v>
      </c>
    </row>
    <row r="610" spans="1:13" x14ac:dyDescent="0.2">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2">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2">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2">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2">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2">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2">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2">
      <c r="A617" s="79">
        <v>617</v>
      </c>
      <c r="B617" s="73" t="s">
        <v>1872</v>
      </c>
      <c r="C617" s="36" t="s">
        <v>1273</v>
      </c>
      <c r="D617" s="36" t="s">
        <v>1272</v>
      </c>
      <c r="E617" s="77">
        <v>42528</v>
      </c>
      <c r="H617" s="224"/>
      <c r="I617" s="35" t="s">
        <v>2409</v>
      </c>
      <c r="K617" s="75">
        <v>320702</v>
      </c>
    </row>
    <row r="618" spans="1:13" x14ac:dyDescent="0.2">
      <c r="A618" s="79">
        <v>618</v>
      </c>
      <c r="B618" s="73" t="s">
        <v>1872</v>
      </c>
      <c r="C618" s="36"/>
      <c r="H618" s="224"/>
    </row>
    <row r="619" spans="1:13" x14ac:dyDescent="0.2">
      <c r="A619" s="79">
        <v>619</v>
      </c>
      <c r="B619" s="73" t="s">
        <v>1872</v>
      </c>
      <c r="C619" s="80" t="s">
        <v>2466</v>
      </c>
      <c r="D619" s="80" t="s">
        <v>1283</v>
      </c>
      <c r="H619" s="224"/>
    </row>
    <row r="620" spans="1:13" x14ac:dyDescent="0.2">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2">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2">
      <c r="A622" s="79">
        <v>622</v>
      </c>
      <c r="B622" s="73" t="s">
        <v>1872</v>
      </c>
      <c r="C622" s="36" t="s">
        <v>1284</v>
      </c>
      <c r="D622" s="36" t="s">
        <v>1283</v>
      </c>
      <c r="E622" s="77">
        <v>42479</v>
      </c>
      <c r="H622" s="224"/>
      <c r="I622" s="35" t="s">
        <v>2414</v>
      </c>
      <c r="J622" s="35" t="s">
        <v>16</v>
      </c>
      <c r="K622" s="75">
        <v>1954236</v>
      </c>
    </row>
    <row r="623" spans="1:13" x14ac:dyDescent="0.2">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2">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2">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2">
      <c r="A626" s="79">
        <v>626</v>
      </c>
      <c r="B626" s="73" t="s">
        <v>1872</v>
      </c>
      <c r="C626" s="36" t="s">
        <v>1284</v>
      </c>
      <c r="D626" s="36" t="s">
        <v>1283</v>
      </c>
      <c r="E626" s="77">
        <v>42479</v>
      </c>
      <c r="H626" s="224"/>
      <c r="I626" s="35" t="s">
        <v>2414</v>
      </c>
      <c r="J626" s="35" t="s">
        <v>2279</v>
      </c>
      <c r="K626" s="75">
        <v>921771</v>
      </c>
    </row>
    <row r="627" spans="1:12" x14ac:dyDescent="0.2">
      <c r="A627" s="79">
        <v>627</v>
      </c>
      <c r="B627" s="73" t="s">
        <v>1872</v>
      </c>
      <c r="C627" s="36" t="s">
        <v>1284</v>
      </c>
      <c r="D627" s="36" t="s">
        <v>1283</v>
      </c>
      <c r="E627" s="77">
        <v>42479</v>
      </c>
      <c r="H627" s="224"/>
      <c r="I627" s="35" t="s">
        <v>2409</v>
      </c>
      <c r="K627" s="75">
        <v>2876007</v>
      </c>
    </row>
    <row r="628" spans="1:12" x14ac:dyDescent="0.2">
      <c r="A628" s="79">
        <v>628</v>
      </c>
      <c r="B628" s="73" t="s">
        <v>1872</v>
      </c>
      <c r="C628" s="36"/>
      <c r="H628" s="224"/>
    </row>
    <row r="629" spans="1:12" x14ac:dyDescent="0.2">
      <c r="A629" s="79">
        <v>629</v>
      </c>
      <c r="B629" s="73" t="s">
        <v>1872</v>
      </c>
      <c r="C629" s="80" t="s">
        <v>2467</v>
      </c>
      <c r="D629" s="80" t="s">
        <v>1347</v>
      </c>
      <c r="H629" s="224"/>
    </row>
    <row r="630" spans="1:12" x14ac:dyDescent="0.2">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2">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2">
      <c r="A632" s="79">
        <v>632</v>
      </c>
      <c r="B632" s="73" t="s">
        <v>1872</v>
      </c>
      <c r="C632" s="36" t="s">
        <v>1350</v>
      </c>
      <c r="D632" s="36" t="s">
        <v>1347</v>
      </c>
      <c r="E632" s="77">
        <v>42444</v>
      </c>
      <c r="G632" s="36" t="s">
        <v>2448</v>
      </c>
      <c r="H632" s="36" t="s">
        <v>2448</v>
      </c>
      <c r="J632" s="35" t="s">
        <v>16</v>
      </c>
      <c r="K632" s="75">
        <v>37485</v>
      </c>
      <c r="L632" s="76">
        <v>3.279768591917516E-2</v>
      </c>
    </row>
    <row r="633" spans="1:12" x14ac:dyDescent="0.2">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2">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2">
      <c r="A635" s="79">
        <v>635</v>
      </c>
      <c r="B635" s="73" t="s">
        <v>1872</v>
      </c>
      <c r="C635" s="36" t="s">
        <v>1350</v>
      </c>
      <c r="D635" s="36" t="s">
        <v>1347</v>
      </c>
      <c r="E635" s="77">
        <v>42444</v>
      </c>
      <c r="H635" s="224"/>
      <c r="I635" s="35" t="s">
        <v>2414</v>
      </c>
      <c r="J635" s="35" t="s">
        <v>16</v>
      </c>
      <c r="K635" s="75">
        <v>1142916</v>
      </c>
    </row>
    <row r="636" spans="1:12" x14ac:dyDescent="0.2">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2">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2">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2">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2">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2">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2">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2">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2">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2">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2">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2">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2">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2">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2">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2">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2">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2">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2">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2">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2">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2">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2">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2">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2">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2">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2">
      <c r="A662" s="79">
        <v>662</v>
      </c>
      <c r="B662" s="73" t="s">
        <v>1872</v>
      </c>
      <c r="C662" s="36" t="s">
        <v>1350</v>
      </c>
      <c r="D662" s="36" t="s">
        <v>1347</v>
      </c>
      <c r="E662" s="77">
        <v>42444</v>
      </c>
      <c r="H662" s="224"/>
      <c r="I662" s="35" t="s">
        <v>2414</v>
      </c>
      <c r="J662" s="35" t="s">
        <v>38</v>
      </c>
      <c r="K662" s="75">
        <v>5819</v>
      </c>
    </row>
    <row r="663" spans="1:12" x14ac:dyDescent="0.2">
      <c r="A663" s="79">
        <v>663</v>
      </c>
      <c r="B663" s="73" t="s">
        <v>1872</v>
      </c>
      <c r="C663" s="36" t="s">
        <v>1350</v>
      </c>
      <c r="D663" s="36" t="s">
        <v>1347</v>
      </c>
      <c r="E663" s="77">
        <v>42444</v>
      </c>
      <c r="H663" s="224"/>
      <c r="I663" s="35" t="s">
        <v>2409</v>
      </c>
      <c r="K663" s="75">
        <v>2298265</v>
      </c>
    </row>
    <row r="664" spans="1:12" x14ac:dyDescent="0.2">
      <c r="A664" s="79">
        <v>664</v>
      </c>
      <c r="B664" s="73" t="s">
        <v>1872</v>
      </c>
      <c r="C664" s="36"/>
      <c r="H664" s="224"/>
    </row>
    <row r="665" spans="1:12" x14ac:dyDescent="0.2">
      <c r="A665" s="79">
        <v>665</v>
      </c>
      <c r="B665" s="73" t="s">
        <v>1872</v>
      </c>
      <c r="C665" s="80" t="s">
        <v>2468</v>
      </c>
      <c r="D665" s="80" t="s">
        <v>1393</v>
      </c>
      <c r="H665" s="224"/>
    </row>
    <row r="666" spans="1:12" x14ac:dyDescent="0.2">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2">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2">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2">
      <c r="A669" s="79">
        <v>669</v>
      </c>
      <c r="B669" s="73" t="s">
        <v>1872</v>
      </c>
      <c r="C669" s="36" t="s">
        <v>1394</v>
      </c>
      <c r="D669" s="36" t="s">
        <v>1393</v>
      </c>
      <c r="E669" s="77">
        <v>42444</v>
      </c>
      <c r="H669" s="224"/>
      <c r="I669" s="35" t="s">
        <v>2414</v>
      </c>
      <c r="J669" s="35" t="s">
        <v>16</v>
      </c>
      <c r="K669" s="75">
        <v>1241478</v>
      </c>
    </row>
    <row r="670" spans="1:12" x14ac:dyDescent="0.2">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2">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2">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2">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2">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2">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2">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2">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2">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2">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2">
      <c r="A680" s="79">
        <v>680</v>
      </c>
      <c r="B680" s="73" t="s">
        <v>1872</v>
      </c>
      <c r="C680" s="36" t="s">
        <v>1394</v>
      </c>
      <c r="D680" s="36" t="s">
        <v>1393</v>
      </c>
      <c r="E680" s="77">
        <v>42444</v>
      </c>
      <c r="H680" s="224"/>
      <c r="I680" s="35" t="s">
        <v>2414</v>
      </c>
      <c r="J680" s="35" t="s">
        <v>2279</v>
      </c>
      <c r="K680" s="75">
        <v>1988960</v>
      </c>
    </row>
    <row r="681" spans="1:12" x14ac:dyDescent="0.2">
      <c r="A681" s="79">
        <v>681</v>
      </c>
      <c r="B681" s="73" t="s">
        <v>1872</v>
      </c>
      <c r="C681" s="36" t="s">
        <v>1394</v>
      </c>
      <c r="D681" s="36" t="s">
        <v>1393</v>
      </c>
      <c r="E681" s="77">
        <v>42444</v>
      </c>
      <c r="I681" s="35" t="s">
        <v>2409</v>
      </c>
      <c r="K681" s="75">
        <v>3230438</v>
      </c>
    </row>
    <row r="682" spans="1:12" x14ac:dyDescent="0.2">
      <c r="A682" s="79">
        <v>682</v>
      </c>
      <c r="B682" s="73" t="s">
        <v>1872</v>
      </c>
      <c r="C682" s="36"/>
    </row>
    <row r="683" spans="1:12" x14ac:dyDescent="0.2">
      <c r="A683" s="79">
        <v>683</v>
      </c>
      <c r="B683" s="73" t="s">
        <v>1872</v>
      </c>
      <c r="C683" s="80" t="s">
        <v>2469</v>
      </c>
      <c r="D683" s="80" t="s">
        <v>1455</v>
      </c>
    </row>
    <row r="684" spans="1:12" x14ac:dyDescent="0.2">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2">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2">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2">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2">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2">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2">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2">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2">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2">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2">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2">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2">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2">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2">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2">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2">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2">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2">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2">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2">
      <c r="A704" s="79">
        <v>704</v>
      </c>
      <c r="B704" s="73" t="s">
        <v>1872</v>
      </c>
      <c r="C704" s="36" t="s">
        <v>1456</v>
      </c>
      <c r="D704" s="36" t="s">
        <v>1455</v>
      </c>
      <c r="E704" s="77">
        <v>42430</v>
      </c>
      <c r="F704" s="36"/>
      <c r="G704" s="36"/>
      <c r="H704" s="224"/>
      <c r="I704" s="35" t="s">
        <v>2414</v>
      </c>
      <c r="J704" s="35" t="s">
        <v>2279</v>
      </c>
      <c r="K704" s="75">
        <v>459922</v>
      </c>
      <c r="L704" s="76"/>
    </row>
    <row r="705" spans="1:12" x14ac:dyDescent="0.2">
      <c r="A705" s="79">
        <v>705</v>
      </c>
      <c r="B705" s="73" t="s">
        <v>1872</v>
      </c>
      <c r="C705" s="36" t="s">
        <v>1456</v>
      </c>
      <c r="D705" s="36" t="s">
        <v>1455</v>
      </c>
      <c r="E705" s="77">
        <v>42430</v>
      </c>
      <c r="H705" s="224"/>
      <c r="I705" s="35" t="s">
        <v>2409</v>
      </c>
      <c r="K705" s="75">
        <v>795765</v>
      </c>
    </row>
    <row r="706" spans="1:12" x14ac:dyDescent="0.2">
      <c r="A706" s="79">
        <v>706</v>
      </c>
      <c r="B706" s="73" t="s">
        <v>1872</v>
      </c>
      <c r="C706" s="36"/>
      <c r="H706" s="224"/>
    </row>
    <row r="707" spans="1:12" x14ac:dyDescent="0.2">
      <c r="A707" s="79">
        <v>707</v>
      </c>
      <c r="B707" s="73" t="s">
        <v>1872</v>
      </c>
      <c r="C707" s="80" t="s">
        <v>2470</v>
      </c>
      <c r="D707" s="80" t="s">
        <v>1473</v>
      </c>
      <c r="H707" s="224"/>
    </row>
    <row r="708" spans="1:12" x14ac:dyDescent="0.2">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2">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2">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2">
      <c r="A711" s="79">
        <v>711</v>
      </c>
      <c r="B711" s="73" t="s">
        <v>1872</v>
      </c>
      <c r="C711" s="36" t="s">
        <v>1474</v>
      </c>
      <c r="D711" s="36" t="s">
        <v>1473</v>
      </c>
      <c r="E711" s="77">
        <v>42507</v>
      </c>
      <c r="I711" s="35" t="s">
        <v>2414</v>
      </c>
      <c r="J711" s="35" t="s">
        <v>16</v>
      </c>
      <c r="K711" s="75">
        <v>641595</v>
      </c>
    </row>
    <row r="712" spans="1:12" x14ac:dyDescent="0.2">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2">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2">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2">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2">
      <c r="A716" s="79">
        <v>716</v>
      </c>
      <c r="B716" s="73" t="s">
        <v>1872</v>
      </c>
      <c r="C716" s="36" t="s">
        <v>1474</v>
      </c>
      <c r="D716" s="36" t="s">
        <v>1473</v>
      </c>
      <c r="E716" s="77">
        <v>42507</v>
      </c>
      <c r="I716" s="35" t="s">
        <v>2414</v>
      </c>
      <c r="J716" s="35" t="s">
        <v>2279</v>
      </c>
      <c r="K716" s="75">
        <v>393920</v>
      </c>
    </row>
    <row r="717" spans="1:12" x14ac:dyDescent="0.2">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2">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2">
      <c r="A719" s="79">
        <v>719</v>
      </c>
      <c r="B719" s="73" t="s">
        <v>1872</v>
      </c>
      <c r="C719" s="36" t="s">
        <v>1474</v>
      </c>
      <c r="D719" s="36" t="s">
        <v>1473</v>
      </c>
      <c r="E719" s="77">
        <v>42507</v>
      </c>
      <c r="I719" s="35" t="s">
        <v>2414</v>
      </c>
      <c r="J719" s="35" t="s">
        <v>36</v>
      </c>
      <c r="K719" s="75">
        <v>23812</v>
      </c>
    </row>
    <row r="720" spans="1:12" x14ac:dyDescent="0.2">
      <c r="A720" s="79">
        <v>720</v>
      </c>
      <c r="B720" s="73" t="s">
        <v>1872</v>
      </c>
      <c r="C720" s="36" t="s">
        <v>1474</v>
      </c>
      <c r="D720" s="36" t="s">
        <v>1473</v>
      </c>
      <c r="E720" s="77">
        <v>42507</v>
      </c>
      <c r="H720" s="224"/>
      <c r="I720" s="35" t="s">
        <v>2409</v>
      </c>
      <c r="K720" s="75">
        <v>1059327</v>
      </c>
    </row>
    <row r="721" spans="1:12" x14ac:dyDescent="0.2">
      <c r="A721" s="79">
        <v>721</v>
      </c>
      <c r="B721" s="73" t="s">
        <v>1872</v>
      </c>
      <c r="C721" s="36"/>
      <c r="H721" s="224"/>
    </row>
    <row r="722" spans="1:12" x14ac:dyDescent="0.2">
      <c r="A722" s="79">
        <v>722</v>
      </c>
      <c r="B722" s="73" t="s">
        <v>1872</v>
      </c>
      <c r="C722" s="80" t="s">
        <v>2471</v>
      </c>
      <c r="D722" s="80" t="s">
        <v>1500</v>
      </c>
      <c r="H722" s="224"/>
    </row>
    <row r="723" spans="1:12" x14ac:dyDescent="0.2">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2">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2">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2">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2">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2">
      <c r="A728" s="79">
        <v>728</v>
      </c>
      <c r="B728" s="73" t="s">
        <v>1872</v>
      </c>
      <c r="C728" s="36" t="s">
        <v>1501</v>
      </c>
      <c r="D728" s="36" t="s">
        <v>1500</v>
      </c>
      <c r="E728" s="77">
        <v>42486</v>
      </c>
      <c r="I728" s="35" t="s">
        <v>2414</v>
      </c>
      <c r="J728" s="35" t="s">
        <v>16</v>
      </c>
      <c r="K728" s="75">
        <v>1709799</v>
      </c>
    </row>
    <row r="729" spans="1:12" x14ac:dyDescent="0.2">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2">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2">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2">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2">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2">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2">
      <c r="A735" s="79">
        <v>735</v>
      </c>
      <c r="B735" s="73" t="s">
        <v>1872</v>
      </c>
      <c r="C735" s="36" t="s">
        <v>1501</v>
      </c>
      <c r="D735" s="36" t="s">
        <v>1500</v>
      </c>
      <c r="E735" s="77">
        <v>42486</v>
      </c>
      <c r="G735" s="36" t="s">
        <v>590</v>
      </c>
      <c r="H735" s="36" t="s">
        <v>590</v>
      </c>
      <c r="J735" s="35" t="s">
        <v>2283</v>
      </c>
      <c r="K735" s="75">
        <v>6371</v>
      </c>
      <c r="L735" s="76">
        <v>3.9797706962443604E-3</v>
      </c>
    </row>
    <row r="736" spans="1:12" x14ac:dyDescent="0.2">
      <c r="A736" s="79">
        <v>736</v>
      </c>
      <c r="B736" s="73" t="s">
        <v>1872</v>
      </c>
      <c r="C736" s="36" t="s">
        <v>1501</v>
      </c>
      <c r="D736" s="36" t="s">
        <v>1500</v>
      </c>
      <c r="E736" s="77">
        <v>42486</v>
      </c>
      <c r="H736" s="224"/>
      <c r="I736" s="35" t="s">
        <v>2414</v>
      </c>
      <c r="J736" s="35" t="s">
        <v>2279</v>
      </c>
      <c r="K736" s="75">
        <v>1600846</v>
      </c>
    </row>
    <row r="737" spans="1:12" x14ac:dyDescent="0.2">
      <c r="A737" s="79">
        <v>737</v>
      </c>
      <c r="B737" s="73" t="s">
        <v>1872</v>
      </c>
      <c r="C737" s="36" t="s">
        <v>1501</v>
      </c>
      <c r="D737" s="36" t="s">
        <v>1500</v>
      </c>
      <c r="E737" s="77">
        <v>42486</v>
      </c>
      <c r="H737" s="224"/>
      <c r="I737" s="35" t="s">
        <v>2409</v>
      </c>
      <c r="K737" s="75">
        <v>3310645</v>
      </c>
    </row>
    <row r="738" spans="1:12" x14ac:dyDescent="0.2">
      <c r="A738" s="79">
        <v>738</v>
      </c>
      <c r="B738" s="73" t="s">
        <v>1872</v>
      </c>
      <c r="C738" s="36"/>
      <c r="H738" s="224"/>
    </row>
    <row r="739" spans="1:12" x14ac:dyDescent="0.2">
      <c r="A739" s="79">
        <v>739</v>
      </c>
      <c r="B739" s="73" t="s">
        <v>1872</v>
      </c>
      <c r="C739" s="80" t="s">
        <v>2472</v>
      </c>
      <c r="D739" s="80" t="s">
        <v>1540</v>
      </c>
      <c r="H739" s="224"/>
    </row>
    <row r="740" spans="1:12" x14ac:dyDescent="0.2">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2">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2">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2">
      <c r="A743" s="79">
        <v>743</v>
      </c>
      <c r="B743" s="73" t="s">
        <v>1872</v>
      </c>
      <c r="C743" s="36" t="s">
        <v>1541</v>
      </c>
      <c r="D743" s="36" t="s">
        <v>1540</v>
      </c>
      <c r="E743" s="77">
        <v>42526</v>
      </c>
      <c r="H743" s="224"/>
      <c r="I743" s="35" t="s">
        <v>2414</v>
      </c>
      <c r="J743" s="36" t="s">
        <v>16</v>
      </c>
      <c r="K743" s="75">
        <v>89188</v>
      </c>
    </row>
    <row r="744" spans="1:12" x14ac:dyDescent="0.2">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2">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2">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2">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2">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2">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2">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2">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2">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2">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2">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2">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2">
      <c r="A756" s="79">
        <v>756</v>
      </c>
      <c r="B756" s="73" t="s">
        <v>1872</v>
      </c>
      <c r="C756" s="36" t="s">
        <v>1541</v>
      </c>
      <c r="D756" s="36" t="s">
        <v>1540</v>
      </c>
      <c r="E756" s="77">
        <v>42435</v>
      </c>
      <c r="G756" s="36" t="s">
        <v>590</v>
      </c>
      <c r="H756" s="36" t="s">
        <v>590</v>
      </c>
      <c r="J756" s="35" t="s">
        <v>2283</v>
      </c>
      <c r="K756" s="75">
        <v>15</v>
      </c>
      <c r="L756" s="76">
        <v>3.7810995437473219E-4</v>
      </c>
    </row>
    <row r="757" spans="1:13" x14ac:dyDescent="0.2">
      <c r="A757" s="79">
        <v>757</v>
      </c>
      <c r="B757" s="73" t="s">
        <v>1872</v>
      </c>
      <c r="C757" s="36" t="s">
        <v>1541</v>
      </c>
      <c r="D757" s="36" t="s">
        <v>1540</v>
      </c>
      <c r="E757" s="77">
        <v>42435</v>
      </c>
      <c r="H757" s="224"/>
      <c r="I757" s="35" t="s">
        <v>2414</v>
      </c>
      <c r="J757" s="35" t="s">
        <v>2279</v>
      </c>
      <c r="K757" s="75">
        <v>39671</v>
      </c>
    </row>
    <row r="758" spans="1:13" x14ac:dyDescent="0.2">
      <c r="A758" s="79">
        <v>758</v>
      </c>
      <c r="B758" s="73" t="s">
        <v>1872</v>
      </c>
      <c r="C758" s="36" t="s">
        <v>1541</v>
      </c>
      <c r="D758" s="36" t="s">
        <v>1540</v>
      </c>
      <c r="E758" s="77" t="s">
        <v>9106</v>
      </c>
      <c r="H758" s="224"/>
      <c r="I758" s="35" t="s">
        <v>2409</v>
      </c>
      <c r="K758" s="75">
        <v>128859</v>
      </c>
    </row>
    <row r="759" spans="1:13" x14ac:dyDescent="0.2">
      <c r="A759" s="79">
        <v>759</v>
      </c>
      <c r="B759" s="73" t="s">
        <v>1872</v>
      </c>
      <c r="C759" s="36"/>
      <c r="H759" s="224"/>
    </row>
    <row r="760" spans="1:13" x14ac:dyDescent="0.2">
      <c r="A760" s="79">
        <v>760</v>
      </c>
      <c r="B760" s="73" t="s">
        <v>1872</v>
      </c>
      <c r="C760" s="86" t="s">
        <v>2473</v>
      </c>
      <c r="D760" s="80" t="s">
        <v>1546</v>
      </c>
      <c r="H760" s="224"/>
    </row>
    <row r="761" spans="1:13" x14ac:dyDescent="0.2">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2">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2">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2">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2">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2">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2">
      <c r="A767" s="79">
        <v>767</v>
      </c>
      <c r="B767" s="73" t="s">
        <v>1872</v>
      </c>
      <c r="C767" s="36" t="s">
        <v>1547</v>
      </c>
      <c r="D767" s="36" t="s">
        <v>1546</v>
      </c>
      <c r="E767" s="77">
        <v>42486</v>
      </c>
      <c r="F767" s="36"/>
      <c r="G767" s="36"/>
      <c r="I767" s="35" t="s">
        <v>2414</v>
      </c>
      <c r="J767" s="35" t="s">
        <v>16</v>
      </c>
      <c r="K767" s="75">
        <v>122458</v>
      </c>
      <c r="L767" s="76"/>
      <c r="M767" s="35"/>
    </row>
    <row r="768" spans="1:13" x14ac:dyDescent="0.2">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2">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2">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2">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2">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2">
      <c r="A773" s="79">
        <v>773</v>
      </c>
      <c r="B773" s="73" t="s">
        <v>1872</v>
      </c>
      <c r="C773" s="36" t="s">
        <v>1547</v>
      </c>
      <c r="D773" s="36" t="s">
        <v>1546</v>
      </c>
      <c r="E773" s="77">
        <v>42486</v>
      </c>
      <c r="G773" s="36" t="s">
        <v>590</v>
      </c>
      <c r="H773" s="36" t="s">
        <v>590</v>
      </c>
      <c r="J773" s="35" t="s">
        <v>2283</v>
      </c>
      <c r="K773" s="75">
        <v>215</v>
      </c>
      <c r="L773" s="76">
        <v>3.4894666796507286E-3</v>
      </c>
    </row>
    <row r="774" spans="1:12" x14ac:dyDescent="0.2">
      <c r="A774" s="79">
        <v>774</v>
      </c>
      <c r="B774" s="73" t="s">
        <v>1872</v>
      </c>
      <c r="C774" s="36" t="s">
        <v>1547</v>
      </c>
      <c r="D774" s="36" t="s">
        <v>1546</v>
      </c>
      <c r="E774" s="77">
        <v>42486</v>
      </c>
      <c r="I774" s="35" t="s">
        <v>2414</v>
      </c>
      <c r="J774" s="35" t="s">
        <v>2279</v>
      </c>
      <c r="K774" s="75">
        <v>61614</v>
      </c>
    </row>
    <row r="775" spans="1:12" x14ac:dyDescent="0.2">
      <c r="A775" s="79">
        <v>775</v>
      </c>
      <c r="B775" s="73" t="s">
        <v>1872</v>
      </c>
      <c r="C775" s="36" t="s">
        <v>1547</v>
      </c>
      <c r="D775" s="36" t="s">
        <v>1546</v>
      </c>
      <c r="E775" s="77">
        <v>42486</v>
      </c>
      <c r="H775" s="224"/>
      <c r="I775" s="35" t="s">
        <v>2409</v>
      </c>
      <c r="K775" s="75">
        <v>184072</v>
      </c>
    </row>
    <row r="776" spans="1:12" x14ac:dyDescent="0.2">
      <c r="A776" s="79">
        <v>776</v>
      </c>
      <c r="B776" s="73" t="s">
        <v>1872</v>
      </c>
      <c r="C776" s="36"/>
      <c r="H776" s="224"/>
    </row>
    <row r="777" spans="1:12" x14ac:dyDescent="0.2">
      <c r="A777" s="79">
        <v>777</v>
      </c>
      <c r="B777" s="73" t="s">
        <v>1872</v>
      </c>
      <c r="C777" s="80" t="s">
        <v>2474</v>
      </c>
      <c r="D777" s="80" t="s">
        <v>1556</v>
      </c>
      <c r="H777" s="224"/>
    </row>
    <row r="778" spans="1:12" x14ac:dyDescent="0.2">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2">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2">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2">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2">
      <c r="A782" s="79">
        <v>782</v>
      </c>
      <c r="B782" s="73" t="s">
        <v>1872</v>
      </c>
      <c r="C782" s="36" t="s">
        <v>1557</v>
      </c>
      <c r="D782" s="36" t="s">
        <v>1556</v>
      </c>
      <c r="E782" s="77">
        <v>42427</v>
      </c>
      <c r="I782" s="35" t="s">
        <v>2414</v>
      </c>
      <c r="J782" s="35" t="s">
        <v>16</v>
      </c>
      <c r="K782" s="75">
        <v>370904</v>
      </c>
    </row>
    <row r="783" spans="1:12" x14ac:dyDescent="0.2">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2">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2">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2">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2">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2">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2">
      <c r="A789" s="79">
        <v>789</v>
      </c>
      <c r="B789" s="73" t="s">
        <v>1872</v>
      </c>
      <c r="C789" s="36" t="s">
        <v>1557</v>
      </c>
      <c r="D789" s="36" t="s">
        <v>1556</v>
      </c>
      <c r="E789" s="77">
        <v>42420</v>
      </c>
      <c r="H789" s="224"/>
      <c r="I789" s="35" t="s">
        <v>2414</v>
      </c>
      <c r="J789" s="35" t="s">
        <v>2279</v>
      </c>
      <c r="K789" s="75">
        <v>740881</v>
      </c>
    </row>
    <row r="790" spans="1:12" x14ac:dyDescent="0.2">
      <c r="A790" s="79">
        <v>790</v>
      </c>
      <c r="B790" s="73" t="s">
        <v>1872</v>
      </c>
      <c r="C790" s="36" t="s">
        <v>1557</v>
      </c>
      <c r="D790" s="36" t="s">
        <v>1556</v>
      </c>
      <c r="E790" s="77" t="s">
        <v>9110</v>
      </c>
      <c r="H790" s="224"/>
      <c r="I790" s="35" t="s">
        <v>2409</v>
      </c>
      <c r="K790" s="75">
        <v>1111785</v>
      </c>
      <c r="L790" s="397"/>
    </row>
    <row r="791" spans="1:12" x14ac:dyDescent="0.2">
      <c r="A791" s="79">
        <v>791</v>
      </c>
      <c r="B791" s="73" t="s">
        <v>1872</v>
      </c>
      <c r="C791" s="36"/>
      <c r="H791" s="224"/>
      <c r="L791" s="397"/>
    </row>
    <row r="792" spans="1:12" x14ac:dyDescent="0.2">
      <c r="A792" s="79">
        <v>792</v>
      </c>
      <c r="B792" s="73" t="s">
        <v>1872</v>
      </c>
      <c r="C792" s="80" t="s">
        <v>2475</v>
      </c>
      <c r="D792" s="80" t="s">
        <v>1578</v>
      </c>
      <c r="H792" s="224"/>
      <c r="L792" s="397"/>
    </row>
    <row r="793" spans="1:12" x14ac:dyDescent="0.2">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2">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2">
      <c r="A795" s="79">
        <v>795</v>
      </c>
      <c r="B795" s="73" t="s">
        <v>1872</v>
      </c>
      <c r="C795" s="36" t="s">
        <v>1579</v>
      </c>
      <c r="D795" s="36" t="s">
        <v>1578</v>
      </c>
      <c r="E795" s="77">
        <v>42528</v>
      </c>
      <c r="I795" s="35" t="s">
        <v>2414</v>
      </c>
      <c r="J795" s="35" t="s">
        <v>16</v>
      </c>
      <c r="K795" s="75">
        <v>53006</v>
      </c>
    </row>
    <row r="796" spans="1:12" x14ac:dyDescent="0.2">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2">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2">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2">
      <c r="A799" s="79">
        <v>799</v>
      </c>
      <c r="B799" s="73" t="s">
        <v>1872</v>
      </c>
      <c r="C799" s="36" t="s">
        <v>1579</v>
      </c>
      <c r="D799" s="36" t="s">
        <v>1578</v>
      </c>
      <c r="E799" s="77">
        <v>42528</v>
      </c>
      <c r="H799" s="224"/>
      <c r="I799" s="35" t="s">
        <v>2414</v>
      </c>
      <c r="J799" s="35" t="s">
        <v>2279</v>
      </c>
      <c r="K799" s="75">
        <v>66879</v>
      </c>
    </row>
    <row r="800" spans="1:12" x14ac:dyDescent="0.2">
      <c r="A800" s="79">
        <v>800</v>
      </c>
      <c r="B800" s="73" t="s">
        <v>1872</v>
      </c>
      <c r="C800" s="36" t="s">
        <v>1579</v>
      </c>
      <c r="D800" s="36" t="s">
        <v>1578</v>
      </c>
      <c r="E800" s="77">
        <v>42528</v>
      </c>
      <c r="H800" s="224"/>
      <c r="I800" s="35" t="s">
        <v>2409</v>
      </c>
      <c r="K800" s="75">
        <v>119885</v>
      </c>
    </row>
    <row r="801" spans="1:12" x14ac:dyDescent="0.2">
      <c r="A801" s="79">
        <v>801</v>
      </c>
      <c r="B801" s="73" t="s">
        <v>1872</v>
      </c>
      <c r="C801" s="36"/>
      <c r="H801" s="224"/>
    </row>
    <row r="802" spans="1:12" x14ac:dyDescent="0.2">
      <c r="A802" s="79">
        <v>802</v>
      </c>
      <c r="B802" s="73" t="s">
        <v>1872</v>
      </c>
      <c r="C802" s="80" t="s">
        <v>2476</v>
      </c>
      <c r="D802" s="80" t="s">
        <v>1709</v>
      </c>
      <c r="H802" s="224"/>
    </row>
    <row r="803" spans="1:12" x14ac:dyDescent="0.2">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2">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2">
      <c r="A805" s="79">
        <v>805</v>
      </c>
      <c r="B805" s="73" t="s">
        <v>1872</v>
      </c>
      <c r="C805" s="36" t="s">
        <v>1710</v>
      </c>
      <c r="D805" s="36" t="s">
        <v>1709</v>
      </c>
      <c r="E805" s="77">
        <v>42430</v>
      </c>
      <c r="G805" s="36" t="s">
        <v>2413</v>
      </c>
      <c r="H805" s="36" t="s">
        <v>2413</v>
      </c>
      <c r="J805" s="35" t="s">
        <v>16</v>
      </c>
      <c r="K805" s="75">
        <v>3467</v>
      </c>
      <c r="L805" s="76">
        <v>9.3143339190053243E-3</v>
      </c>
    </row>
    <row r="806" spans="1:12" x14ac:dyDescent="0.2">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2">
      <c r="A807" s="79">
        <v>807</v>
      </c>
      <c r="B807" s="73" t="s">
        <v>1872</v>
      </c>
      <c r="C807" s="36" t="s">
        <v>1710</v>
      </c>
      <c r="D807" s="36" t="s">
        <v>1709</v>
      </c>
      <c r="E807" s="77">
        <v>42430</v>
      </c>
      <c r="I807" s="35" t="s">
        <v>2414</v>
      </c>
      <c r="J807" s="35" t="s">
        <v>16</v>
      </c>
      <c r="K807" s="75">
        <v>372222</v>
      </c>
    </row>
    <row r="808" spans="1:12" x14ac:dyDescent="0.2">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2">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2">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2">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2">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2">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2">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2">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2">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2">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2">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2">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2">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2">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2">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2">
      <c r="A823" s="79">
        <v>823</v>
      </c>
      <c r="B823" s="73" t="s">
        <v>1872</v>
      </c>
      <c r="C823" s="36" t="s">
        <v>1710</v>
      </c>
      <c r="D823" s="36" t="s">
        <v>1709</v>
      </c>
      <c r="E823" s="77">
        <v>42430</v>
      </c>
      <c r="H823" s="224"/>
      <c r="I823" s="35" t="s">
        <v>2414</v>
      </c>
      <c r="J823" s="35" t="s">
        <v>2279</v>
      </c>
      <c r="K823" s="75">
        <v>855729</v>
      </c>
    </row>
    <row r="824" spans="1:12" x14ac:dyDescent="0.2">
      <c r="A824" s="79">
        <v>824</v>
      </c>
      <c r="B824" s="73" t="s">
        <v>1872</v>
      </c>
      <c r="C824" s="36" t="s">
        <v>1710</v>
      </c>
      <c r="D824" s="36" t="s">
        <v>1709</v>
      </c>
      <c r="E824" s="77">
        <v>42430</v>
      </c>
      <c r="H824" s="224"/>
      <c r="I824" s="35" t="s">
        <v>2409</v>
      </c>
      <c r="K824" s="75">
        <v>1227951</v>
      </c>
    </row>
    <row r="825" spans="1:12" x14ac:dyDescent="0.2">
      <c r="A825" s="79">
        <v>825</v>
      </c>
      <c r="B825" s="73" t="s">
        <v>1872</v>
      </c>
      <c r="C825" s="36"/>
      <c r="H825" s="224"/>
    </row>
    <row r="826" spans="1:12" x14ac:dyDescent="0.2">
      <c r="A826" s="79">
        <v>826</v>
      </c>
      <c r="B826" s="73" t="s">
        <v>1872</v>
      </c>
      <c r="C826" s="80" t="s">
        <v>2477</v>
      </c>
      <c r="D826" s="80" t="s">
        <v>58</v>
      </c>
      <c r="H826" s="224"/>
    </row>
    <row r="827" spans="1:12" x14ac:dyDescent="0.2">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2">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2">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2">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2">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2">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2">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2">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2">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2">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2">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2">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2">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2">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2">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2">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2">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2">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2">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2">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2">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2">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2">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2">
      <c r="A850" s="79">
        <v>850</v>
      </c>
      <c r="B850" s="73" t="s">
        <v>1872</v>
      </c>
      <c r="C850" s="36" t="s">
        <v>1583</v>
      </c>
      <c r="D850" s="36" t="s">
        <v>58</v>
      </c>
      <c r="E850" s="77">
        <v>42430</v>
      </c>
      <c r="F850" s="77"/>
      <c r="H850" s="224"/>
      <c r="I850" s="35" t="s">
        <v>2414</v>
      </c>
      <c r="J850" s="35" t="s">
        <v>2279</v>
      </c>
      <c r="K850" s="75">
        <v>2836488</v>
      </c>
    </row>
    <row r="851" spans="1:13" x14ac:dyDescent="0.2">
      <c r="A851" s="79">
        <v>851</v>
      </c>
      <c r="B851" s="73" t="s">
        <v>1872</v>
      </c>
      <c r="C851" s="36" t="s">
        <v>1583</v>
      </c>
      <c r="D851" s="36" t="s">
        <v>58</v>
      </c>
      <c r="E851" s="77">
        <v>42430</v>
      </c>
      <c r="H851" s="224"/>
      <c r="I851" s="35" t="s">
        <v>2409</v>
      </c>
      <c r="K851" s="75">
        <v>4272383</v>
      </c>
    </row>
    <row r="852" spans="1:13" x14ac:dyDescent="0.2">
      <c r="A852" s="79">
        <v>852</v>
      </c>
      <c r="B852" s="73" t="s">
        <v>1872</v>
      </c>
      <c r="C852" s="36"/>
      <c r="H852" s="224"/>
    </row>
    <row r="853" spans="1:13" x14ac:dyDescent="0.2">
      <c r="A853" s="79">
        <v>853</v>
      </c>
      <c r="B853" s="73" t="s">
        <v>1872</v>
      </c>
      <c r="C853" s="80" t="s">
        <v>2478</v>
      </c>
      <c r="D853" s="80" t="s">
        <v>1761</v>
      </c>
      <c r="H853" s="224"/>
    </row>
    <row r="854" spans="1:13" x14ac:dyDescent="0.2">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2">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2">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2">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2">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2">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2">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2">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2">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2">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2">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2">
      <c r="A865" s="79">
        <v>865</v>
      </c>
      <c r="B865" s="73" t="s">
        <v>1872</v>
      </c>
      <c r="C865" s="36" t="s">
        <v>1762</v>
      </c>
      <c r="D865" s="36" t="s">
        <v>1761</v>
      </c>
      <c r="E865" s="77">
        <v>42430</v>
      </c>
      <c r="I865" s="35" t="s">
        <v>2414</v>
      </c>
      <c r="J865" s="35" t="s">
        <v>16</v>
      </c>
      <c r="K865" s="75">
        <v>134838</v>
      </c>
      <c r="M865" s="1"/>
    </row>
    <row r="866" spans="1:13" x14ac:dyDescent="0.2">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2">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2">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2">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2">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2">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2">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2">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2">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2">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2">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2">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2">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2">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2">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2">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2">
      <c r="A882" s="79">
        <v>882</v>
      </c>
      <c r="B882" s="73" t="s">
        <v>1872</v>
      </c>
      <c r="C882" s="36" t="s">
        <v>1762</v>
      </c>
      <c r="D882" s="36" t="s">
        <v>1761</v>
      </c>
      <c r="E882" s="77">
        <v>42430</v>
      </c>
      <c r="H882" s="224"/>
      <c r="I882" s="35" t="s">
        <v>2414</v>
      </c>
      <c r="J882" s="35" t="s">
        <v>2279</v>
      </c>
      <c r="K882" s="75">
        <v>61428</v>
      </c>
      <c r="M882" s="1"/>
    </row>
    <row r="883" spans="1:13" x14ac:dyDescent="0.2">
      <c r="A883" s="79">
        <v>883</v>
      </c>
      <c r="B883" s="73" t="s">
        <v>1872</v>
      </c>
      <c r="C883" s="36" t="s">
        <v>1762</v>
      </c>
      <c r="D883" s="36" t="s">
        <v>1761</v>
      </c>
      <c r="E883" s="77">
        <v>42430</v>
      </c>
      <c r="H883" s="224"/>
      <c r="I883" s="35" t="s">
        <v>2409</v>
      </c>
      <c r="K883" s="75">
        <v>196266</v>
      </c>
      <c r="M883" s="1"/>
    </row>
    <row r="884" spans="1:13" x14ac:dyDescent="0.2">
      <c r="A884" s="79">
        <v>884</v>
      </c>
      <c r="B884" s="73" t="s">
        <v>1872</v>
      </c>
      <c r="C884" s="36"/>
      <c r="H884" s="224"/>
      <c r="M884" s="1"/>
    </row>
    <row r="885" spans="1:13" x14ac:dyDescent="0.2">
      <c r="A885" s="79">
        <v>885</v>
      </c>
      <c r="B885" s="73" t="s">
        <v>1872</v>
      </c>
      <c r="C885" s="80" t="s">
        <v>2479</v>
      </c>
      <c r="D885" s="80" t="s">
        <v>1780</v>
      </c>
      <c r="H885" s="224"/>
      <c r="M885" s="78"/>
    </row>
    <row r="886" spans="1:13" x14ac:dyDescent="0.2">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2">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2">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2">
      <c r="A889" s="79">
        <v>889</v>
      </c>
      <c r="B889" s="73" t="s">
        <v>1872</v>
      </c>
      <c r="C889" s="36" t="s">
        <v>322</v>
      </c>
      <c r="D889" s="36" t="s">
        <v>1780</v>
      </c>
      <c r="E889" s="77">
        <v>42430</v>
      </c>
      <c r="I889" s="35" t="s">
        <v>2414</v>
      </c>
      <c r="J889" s="35" t="s">
        <v>16</v>
      </c>
      <c r="K889" s="75">
        <v>784717</v>
      </c>
      <c r="M889" s="1"/>
    </row>
    <row r="890" spans="1:13" x14ac:dyDescent="0.2">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2">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2">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2">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2">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2">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2">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2">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2">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2">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2">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2">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2">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2">
      <c r="A903" s="79">
        <v>903</v>
      </c>
      <c r="B903" s="73" t="s">
        <v>1872</v>
      </c>
      <c r="C903" s="36" t="s">
        <v>322</v>
      </c>
      <c r="D903" s="36" t="s">
        <v>1780</v>
      </c>
      <c r="E903" s="77">
        <v>42430</v>
      </c>
      <c r="H903" s="224"/>
      <c r="I903" s="35" t="s">
        <v>2414</v>
      </c>
      <c r="J903" s="35" t="s">
        <v>2279</v>
      </c>
      <c r="K903" s="75">
        <v>1025452</v>
      </c>
      <c r="M903" s="1"/>
    </row>
    <row r="904" spans="1:13" x14ac:dyDescent="0.2">
      <c r="A904" s="79">
        <v>904</v>
      </c>
      <c r="B904" s="73" t="s">
        <v>1872</v>
      </c>
      <c r="C904" s="36" t="s">
        <v>322</v>
      </c>
      <c r="D904" s="36" t="s">
        <v>1780</v>
      </c>
      <c r="E904" s="77">
        <v>42430</v>
      </c>
      <c r="H904" s="224"/>
      <c r="I904" s="35" t="s">
        <v>2409</v>
      </c>
      <c r="K904" s="75">
        <v>1810169</v>
      </c>
      <c r="M904" s="1"/>
    </row>
    <row r="905" spans="1:13" x14ac:dyDescent="0.2">
      <c r="A905" s="79">
        <v>905</v>
      </c>
      <c r="B905" s="73" t="s">
        <v>1872</v>
      </c>
      <c r="C905" s="36"/>
      <c r="H905" s="224"/>
      <c r="M905" s="1"/>
    </row>
    <row r="906" spans="1:13" x14ac:dyDescent="0.2">
      <c r="A906" s="79">
        <v>906</v>
      </c>
      <c r="B906" s="73" t="s">
        <v>1872</v>
      </c>
      <c r="C906" s="80" t="s">
        <v>9133</v>
      </c>
      <c r="D906" s="80" t="s">
        <v>1804</v>
      </c>
      <c r="H906" s="224"/>
      <c r="M906" s="1"/>
    </row>
    <row r="907" spans="1:13" x14ac:dyDescent="0.2">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2">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2">
      <c r="A909" s="79">
        <v>909</v>
      </c>
      <c r="B909" s="73" t="s">
        <v>1872</v>
      </c>
      <c r="C909" s="73" t="s">
        <v>1663</v>
      </c>
      <c r="D909" s="36" t="s">
        <v>1804</v>
      </c>
      <c r="E909" s="77">
        <v>42514</v>
      </c>
      <c r="I909" s="35" t="s">
        <v>2414</v>
      </c>
      <c r="J909" s="35" t="s">
        <v>16</v>
      </c>
      <c r="K909" s="75">
        <v>802754</v>
      </c>
    </row>
    <row r="910" spans="1:13" x14ac:dyDescent="0.2">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2">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2">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2">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2">
      <c r="A914" s="79">
        <v>914</v>
      </c>
      <c r="B914" s="73" t="s">
        <v>1872</v>
      </c>
      <c r="C914" s="73" t="s">
        <v>1663</v>
      </c>
      <c r="D914" s="36" t="s">
        <v>1804</v>
      </c>
      <c r="E914" s="77">
        <v>42514</v>
      </c>
      <c r="H914" s="224"/>
      <c r="I914" s="35" t="s">
        <v>2414</v>
      </c>
      <c r="J914" s="35" t="s">
        <v>2279</v>
      </c>
      <c r="K914" s="75">
        <v>602998</v>
      </c>
    </row>
    <row r="915" spans="1:13" x14ac:dyDescent="0.2">
      <c r="A915" s="79">
        <v>915</v>
      </c>
      <c r="B915" s="73" t="s">
        <v>1872</v>
      </c>
      <c r="C915" s="73" t="s">
        <v>1663</v>
      </c>
      <c r="D915" s="36" t="s">
        <v>1804</v>
      </c>
      <c r="E915" s="77">
        <v>42514</v>
      </c>
      <c r="I915" s="35" t="s">
        <v>2409</v>
      </c>
      <c r="K915" s="75">
        <v>1405752</v>
      </c>
    </row>
    <row r="916" spans="1:13" x14ac:dyDescent="0.2">
      <c r="A916" s="79">
        <v>916</v>
      </c>
      <c r="B916" s="73" t="s">
        <v>1872</v>
      </c>
    </row>
    <row r="917" spans="1:13" x14ac:dyDescent="0.2">
      <c r="A917" s="79">
        <v>917</v>
      </c>
      <c r="B917" s="73" t="s">
        <v>1872</v>
      </c>
      <c r="C917" s="80" t="s">
        <v>2480</v>
      </c>
      <c r="D917" s="80" t="s">
        <v>1841</v>
      </c>
    </row>
    <row r="918" spans="1:13" x14ac:dyDescent="0.2">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2">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2">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2">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2">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2">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2">
      <c r="A924" s="79">
        <v>924</v>
      </c>
      <c r="B924" s="73" t="s">
        <v>1872</v>
      </c>
      <c r="C924" s="36" t="s">
        <v>1842</v>
      </c>
      <c r="D924" s="36" t="s">
        <v>1841</v>
      </c>
      <c r="E924" s="77">
        <v>42500</v>
      </c>
      <c r="H924" s="224"/>
      <c r="I924" s="35" t="s">
        <v>2414</v>
      </c>
      <c r="J924" s="35" t="s">
        <v>16</v>
      </c>
      <c r="K924" s="75">
        <v>242539</v>
      </c>
      <c r="M924" s="1"/>
    </row>
    <row r="925" spans="1:13" x14ac:dyDescent="0.2">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2">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2">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2">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2">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2">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2">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2">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2">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2">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2">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2">
      <c r="A936" s="79">
        <v>936</v>
      </c>
      <c r="B936" s="73" t="s">
        <v>1872</v>
      </c>
      <c r="C936" s="36" t="s">
        <v>1842</v>
      </c>
      <c r="D936" s="36" t="s">
        <v>1841</v>
      </c>
      <c r="E936" s="77">
        <v>42500</v>
      </c>
      <c r="H936" s="224"/>
      <c r="I936" s="35" t="s">
        <v>2414</v>
      </c>
      <c r="J936" s="35" t="s">
        <v>2279</v>
      </c>
      <c r="K936" s="75">
        <v>204061</v>
      </c>
      <c r="M936" s="1"/>
    </row>
    <row r="937" spans="1:13" x14ac:dyDescent="0.2">
      <c r="A937" s="79">
        <v>937</v>
      </c>
      <c r="B937" s="73" t="s">
        <v>1872</v>
      </c>
      <c r="C937" s="36" t="s">
        <v>1842</v>
      </c>
      <c r="D937" s="36" t="s">
        <v>1841</v>
      </c>
      <c r="E937" s="77">
        <v>42500</v>
      </c>
      <c r="H937" s="224"/>
      <c r="I937" s="35" t="s">
        <v>2409</v>
      </c>
      <c r="K937" s="75">
        <v>446600</v>
      </c>
      <c r="M937" s="1"/>
    </row>
    <row r="938" spans="1:13" x14ac:dyDescent="0.2">
      <c r="A938" s="79">
        <v>938</v>
      </c>
      <c r="B938" s="73" t="s">
        <v>1872</v>
      </c>
      <c r="C938" s="36"/>
      <c r="H938" s="224"/>
      <c r="M938" s="1"/>
    </row>
    <row r="939" spans="1:13" x14ac:dyDescent="0.2">
      <c r="A939" s="79">
        <v>939</v>
      </c>
      <c r="B939" s="73" t="s">
        <v>1872</v>
      </c>
      <c r="C939" s="80" t="s">
        <v>2483</v>
      </c>
      <c r="D939" s="80" t="s">
        <v>1846</v>
      </c>
      <c r="H939" s="224"/>
      <c r="M939" s="1"/>
    </row>
    <row r="940" spans="1:13" x14ac:dyDescent="0.2">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2">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2">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2">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2">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2">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2">
      <c r="A946" s="79">
        <v>946</v>
      </c>
      <c r="B946" s="73" t="s">
        <v>1872</v>
      </c>
      <c r="C946" s="36" t="s">
        <v>1847</v>
      </c>
      <c r="D946" s="36" t="s">
        <v>1846</v>
      </c>
      <c r="E946" s="77">
        <v>42465</v>
      </c>
      <c r="H946" s="224"/>
      <c r="I946" s="35" t="s">
        <v>2414</v>
      </c>
      <c r="J946" s="35" t="s">
        <v>16</v>
      </c>
      <c r="K946" s="75">
        <v>1007600</v>
      </c>
      <c r="M946" s="1"/>
    </row>
    <row r="947" spans="1:13" x14ac:dyDescent="0.2">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2">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2">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2">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2">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2">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2">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2">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2">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2">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2">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2">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2">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2">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2">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2">
      <c r="A962" s="79">
        <v>962</v>
      </c>
      <c r="B962" s="73" t="s">
        <v>1872</v>
      </c>
      <c r="C962" s="36" t="s">
        <v>1847</v>
      </c>
      <c r="D962" s="36" t="s">
        <v>1846</v>
      </c>
      <c r="E962" s="77">
        <v>42465</v>
      </c>
      <c r="H962" s="224"/>
      <c r="I962" s="35" t="s">
        <v>2414</v>
      </c>
      <c r="J962" s="35" t="s">
        <v>2279</v>
      </c>
      <c r="K962" s="75">
        <v>1105944</v>
      </c>
      <c r="M962" s="1"/>
    </row>
    <row r="963" spans="1:13" x14ac:dyDescent="0.2">
      <c r="A963" s="79">
        <v>963</v>
      </c>
      <c r="B963" s="73" t="s">
        <v>1872</v>
      </c>
      <c r="C963" s="36" t="s">
        <v>1847</v>
      </c>
      <c r="D963" s="36" t="s">
        <v>1846</v>
      </c>
      <c r="E963" s="77">
        <v>42465</v>
      </c>
      <c r="H963" s="224"/>
      <c r="I963" s="35" t="s">
        <v>2409</v>
      </c>
      <c r="K963" s="75">
        <v>2113544</v>
      </c>
      <c r="M963" s="1"/>
    </row>
    <row r="964" spans="1:13" x14ac:dyDescent="0.2">
      <c r="C964" s="36"/>
      <c r="H964" s="224"/>
      <c r="M964" s="1"/>
    </row>
    <row r="965" spans="1:13" x14ac:dyDescent="0.2">
      <c r="C965" s="36"/>
      <c r="H965" s="224"/>
      <c r="M965" s="1"/>
    </row>
    <row r="967" spans="1:13" x14ac:dyDescent="0.2">
      <c r="C967" s="36"/>
      <c r="H967" s="224"/>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31" sqref="E31"/>
    </sheetView>
  </sheetViews>
  <sheetFormatPr defaultColWidth="25.7109375" defaultRowHeight="12.75" x14ac:dyDescent="0.2"/>
  <cols>
    <col min="1" max="1" width="53.28515625" style="91" bestFit="1" customWidth="1"/>
    <col min="2" max="2" width="13.85546875" style="36" customWidth="1"/>
    <col min="3" max="3" width="8.85546875" style="74" customWidth="1"/>
    <col min="4" max="4" width="14.85546875" style="91" customWidth="1"/>
    <col min="5" max="5" width="15.85546875" style="91" customWidth="1"/>
    <col min="6" max="16384" width="25.7109375" style="91"/>
  </cols>
  <sheetData>
    <row r="1" spans="1:5" s="87" customFormat="1" ht="13.5" x14ac:dyDescent="0.25">
      <c r="A1" s="87" t="s">
        <v>8787</v>
      </c>
      <c r="B1" s="80"/>
      <c r="D1" s="88"/>
      <c r="E1" s="89"/>
    </row>
    <row r="2" spans="1:5" x14ac:dyDescent="0.2">
      <c r="A2" s="292" t="s">
        <v>2486</v>
      </c>
      <c r="B2" s="296">
        <v>30919937</v>
      </c>
      <c r="D2" s="296"/>
      <c r="E2" s="90"/>
    </row>
    <row r="3" spans="1:5" ht="15.75" x14ac:dyDescent="0.2">
      <c r="A3" s="292" t="s">
        <v>2485</v>
      </c>
      <c r="B3" s="296">
        <v>30232527</v>
      </c>
      <c r="D3" s="395"/>
      <c r="E3" s="396"/>
    </row>
    <row r="4" spans="1:5" ht="15.75" x14ac:dyDescent="0.2">
      <c r="A4" s="292" t="s">
        <v>2487</v>
      </c>
      <c r="B4" s="296">
        <v>42241</v>
      </c>
      <c r="D4" s="395"/>
      <c r="E4" s="90"/>
    </row>
    <row r="5" spans="1:5" ht="15.75" x14ac:dyDescent="0.2">
      <c r="A5" s="292" t="s">
        <v>8786</v>
      </c>
      <c r="B5" s="296">
        <v>40635</v>
      </c>
      <c r="D5" s="395"/>
      <c r="E5" s="90"/>
    </row>
    <row r="6" spans="1:5" ht="15.75" x14ac:dyDescent="0.2">
      <c r="A6" s="261" t="s">
        <v>8785</v>
      </c>
      <c r="B6" s="296">
        <v>23812</v>
      </c>
      <c r="C6" s="87"/>
      <c r="D6" s="395"/>
      <c r="E6" s="87"/>
    </row>
    <row r="7" spans="1:5" ht="15.75" x14ac:dyDescent="0.2">
      <c r="A7" s="292" t="s">
        <v>2488</v>
      </c>
      <c r="B7" s="296">
        <v>15553</v>
      </c>
      <c r="D7" s="395"/>
      <c r="E7" s="90"/>
    </row>
    <row r="8" spans="1:5" ht="15.75" x14ac:dyDescent="0.2">
      <c r="A8" s="292" t="s">
        <v>2489</v>
      </c>
      <c r="B8" s="296">
        <v>5003</v>
      </c>
      <c r="D8" s="395"/>
      <c r="E8" s="90"/>
    </row>
    <row r="9" spans="1:5" s="87" customFormat="1" ht="15.75" x14ac:dyDescent="0.2">
      <c r="A9" s="261" t="s">
        <v>2490</v>
      </c>
      <c r="B9" s="296">
        <v>1596</v>
      </c>
      <c r="C9" s="74"/>
      <c r="D9" s="395"/>
      <c r="E9" s="91"/>
    </row>
    <row r="10" spans="1:5" s="87" customFormat="1" ht="15.75" x14ac:dyDescent="0.2">
      <c r="A10" s="261" t="s">
        <v>2491</v>
      </c>
      <c r="B10" s="296">
        <v>1176</v>
      </c>
      <c r="D10" s="395"/>
    </row>
    <row r="11" spans="1:5" x14ac:dyDescent="0.2">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1"/>
  <sheetViews>
    <sheetView zoomScaleNormal="100" workbookViewId="0">
      <selection activeCell="B2" sqref="B2"/>
    </sheetView>
  </sheetViews>
  <sheetFormatPr defaultColWidth="8.85546875" defaultRowHeight="12.75" x14ac:dyDescent="0.2"/>
  <cols>
    <col min="1" max="1" width="4" style="271" bestFit="1" customWidth="1"/>
    <col min="2" max="2" width="21.42578125" style="271" bestFit="1" customWidth="1"/>
    <col min="3" max="3" width="8" style="271" bestFit="1" customWidth="1"/>
    <col min="4" max="4" width="2.28515625" style="271" bestFit="1" customWidth="1"/>
    <col min="5" max="5" width="10.42578125" style="271" customWidth="1"/>
    <col min="6" max="6" width="2.85546875" style="271" bestFit="1" customWidth="1"/>
    <col min="7" max="7" width="23.5703125" style="271" customWidth="1"/>
    <col min="8" max="8" width="23.28515625" style="271" customWidth="1"/>
    <col min="9" max="9" width="26.7109375" style="271" bestFit="1" customWidth="1"/>
    <col min="10" max="10" width="15.28515625" style="271" bestFit="1" customWidth="1"/>
    <col min="11" max="11" width="12.28515625" style="271" bestFit="1" customWidth="1"/>
    <col min="12" max="12" width="16.140625" style="264" customWidth="1"/>
    <col min="13" max="13" width="11.5703125" style="264" customWidth="1"/>
    <col min="14" max="14" width="15.5703125" style="271" customWidth="1"/>
    <col min="15" max="15" width="11" style="271" customWidth="1"/>
    <col min="16" max="16" width="17.5703125" style="271" customWidth="1"/>
    <col min="17" max="17" width="12.28515625" style="271" customWidth="1"/>
    <col min="18" max="18" width="33.28515625" style="271" customWidth="1"/>
    <col min="19" max="19" width="28.7109375" style="271" customWidth="1"/>
    <col min="20" max="20" width="40.85546875" style="271" customWidth="1"/>
    <col min="21" max="21" width="25.28515625" style="271" customWidth="1"/>
    <col min="22" max="22" width="22.7109375" style="271" customWidth="1"/>
    <col min="23" max="23" width="12.42578125" style="271" bestFit="1" customWidth="1"/>
    <col min="24" max="16384" width="8.85546875" style="271"/>
  </cols>
  <sheetData>
    <row r="1" spans="1:23" s="252" customFormat="1" ht="13.5" thickBot="1" x14ac:dyDescent="0.25">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2">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2">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2">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2">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2">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2">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2">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2">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2">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2">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2">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2">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2">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2">
      <c r="A15" s="253">
        <v>15</v>
      </c>
      <c r="D15" s="273" t="s">
        <v>138</v>
      </c>
      <c r="E15" s="260" t="s">
        <v>1872</v>
      </c>
    </row>
    <row r="16" spans="1:23" s="274" customFormat="1" x14ac:dyDescent="0.2">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2">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2">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2">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2">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2">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2">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2">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2">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2">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2">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2">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2">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2">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2">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2">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2">
      <c r="A32" s="253">
        <v>32</v>
      </c>
      <c r="D32" s="273" t="s">
        <v>138</v>
      </c>
      <c r="E32" s="260" t="s">
        <v>1872</v>
      </c>
    </row>
    <row r="33" spans="1:23" s="254" customFormat="1" x14ac:dyDescent="0.2">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2">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2">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2">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2">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2">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2">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2">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2">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2">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2">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2">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2">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2">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2">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2">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2">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2">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2">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2">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2">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2">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2">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2">
      <c r="A56" s="253">
        <v>56</v>
      </c>
      <c r="D56" s="273" t="s">
        <v>138</v>
      </c>
      <c r="E56" s="260" t="s">
        <v>1872</v>
      </c>
    </row>
    <row r="57" spans="1:22" s="274" customFormat="1" x14ac:dyDescent="0.2">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2">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2">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2">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2">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2">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2">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2">
      <c r="A64" s="253">
        <v>64</v>
      </c>
      <c r="D64" s="273" t="s">
        <v>138</v>
      </c>
      <c r="E64" s="260" t="s">
        <v>1872</v>
      </c>
    </row>
    <row r="65" spans="1:23" s="254" customFormat="1" x14ac:dyDescent="0.2">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2">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2">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2">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2">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2">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2">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2">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2">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2">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2">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2">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2">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2">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2">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2">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2">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2">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2">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2">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2">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2">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2">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2">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2">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2">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2">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2">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2">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2">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2">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2">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2">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2">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2">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2">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2">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2">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2">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2">
      <c r="A104" s="253">
        <v>104</v>
      </c>
      <c r="D104" s="273" t="s">
        <v>138</v>
      </c>
      <c r="E104" s="260" t="s">
        <v>1872</v>
      </c>
    </row>
    <row r="105" spans="1:23" s="274" customFormat="1" x14ac:dyDescent="0.2">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2">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2">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2">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2">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2">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2">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2">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2">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2">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2">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2">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2">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2">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2">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2">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2">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2">
      <c r="A122" s="253">
        <v>122</v>
      </c>
      <c r="D122" s="273" t="s">
        <v>138</v>
      </c>
      <c r="E122" s="260" t="s">
        <v>1872</v>
      </c>
    </row>
    <row r="123" spans="1:23" s="274" customFormat="1" x14ac:dyDescent="0.2">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2">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2">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2">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2">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2">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2">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2">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2">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2">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2">
      <c r="A133" s="253">
        <v>133</v>
      </c>
      <c r="D133" s="273" t="s">
        <v>138</v>
      </c>
      <c r="E133" s="260" t="s">
        <v>1872</v>
      </c>
    </row>
    <row r="134" spans="1:22" s="274" customFormat="1" x14ac:dyDescent="0.2">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2">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2">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2">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2">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2">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2">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2">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2">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2">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2">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2">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2">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2">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2">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2">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2">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2">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2">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2">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2">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2">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2">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2">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2">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2">
      <c r="A159" s="253">
        <v>159</v>
      </c>
      <c r="D159" s="273" t="s">
        <v>138</v>
      </c>
      <c r="E159" s="260" t="s">
        <v>1872</v>
      </c>
    </row>
    <row r="160" spans="1:23" s="274" customFormat="1" x14ac:dyDescent="0.2">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2">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2">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2">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2">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2">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2">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2">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2">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2">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2">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2">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2">
      <c r="A172" s="253">
        <v>172</v>
      </c>
      <c r="D172" s="273" t="s">
        <v>138</v>
      </c>
      <c r="E172" s="260" t="s">
        <v>1872</v>
      </c>
    </row>
    <row r="173" spans="1:22" s="274" customFormat="1" x14ac:dyDescent="0.2">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2">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2">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2">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2">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2">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2">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2">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2">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2">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2">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2">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2">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2">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2">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2">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2">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2">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2">
      <c r="A191" s="253">
        <v>191</v>
      </c>
      <c r="D191" s="273" t="s">
        <v>138</v>
      </c>
      <c r="E191" s="260" t="s">
        <v>1872</v>
      </c>
    </row>
    <row r="192" spans="1:23" s="274" customFormat="1" x14ac:dyDescent="0.2">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2">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2">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2">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2">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2">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2">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2">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2">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2">
      <c r="A201" s="253">
        <v>201</v>
      </c>
      <c r="D201" s="273" t="s">
        <v>138</v>
      </c>
      <c r="E201" s="260" t="s">
        <v>1872</v>
      </c>
    </row>
    <row r="202" spans="1:22" s="274" customFormat="1" x14ac:dyDescent="0.2">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2">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2">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2">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2">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2">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2">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2">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2">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2">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2">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2">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2">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2">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2">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2">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2">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2">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2">
      <c r="A220" s="253">
        <v>220</v>
      </c>
      <c r="D220" s="273" t="s">
        <v>138</v>
      </c>
      <c r="E220" s="260" t="s">
        <v>1872</v>
      </c>
    </row>
    <row r="221" spans="1:23" s="274" customFormat="1" x14ac:dyDescent="0.2">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2">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2">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2">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2">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2">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2">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2">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2">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2">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2">
      <c r="A231" s="253">
        <v>231</v>
      </c>
      <c r="D231" s="273" t="s">
        <v>138</v>
      </c>
      <c r="E231" s="260" t="s">
        <v>1872</v>
      </c>
    </row>
    <row r="232" spans="1:23" s="274" customFormat="1" x14ac:dyDescent="0.2">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2">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2">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2">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2">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2">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2">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2">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2">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2">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2">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2">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2">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2">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2">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2">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2">
      <c r="A248" s="253">
        <v>248</v>
      </c>
      <c r="D248" s="273" t="s">
        <v>138</v>
      </c>
      <c r="E248" s="260" t="s">
        <v>1872</v>
      </c>
    </row>
    <row r="249" spans="1:23" s="274" customFormat="1" x14ac:dyDescent="0.2">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2">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2">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2">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2">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2">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2">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2">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2">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2">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2">
      <c r="A259" s="253">
        <v>259</v>
      </c>
      <c r="D259" s="273" t="s">
        <v>138</v>
      </c>
      <c r="E259" s="260" t="s">
        <v>1872</v>
      </c>
    </row>
    <row r="260" spans="1:23" s="261" customFormat="1" x14ac:dyDescent="0.2">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2">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2">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2">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2">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2">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2">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2">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2">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2">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2">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2">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2">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2">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2">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2">
      <c r="A275" s="253">
        <v>275</v>
      </c>
      <c r="D275" s="273" t="s">
        <v>138</v>
      </c>
      <c r="E275" s="260" t="s">
        <v>1872</v>
      </c>
    </row>
    <row r="276" spans="1:23" s="274" customFormat="1" x14ac:dyDescent="0.2">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2">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2">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2">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2">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2">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2">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2">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2">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2">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2">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2">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2">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2">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2">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2">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2">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2">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2">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2">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2">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2">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2">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2">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2">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2">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2">
      <c r="A302" s="253">
        <v>302</v>
      </c>
      <c r="D302" s="273" t="s">
        <v>138</v>
      </c>
      <c r="E302" s="260" t="s">
        <v>1872</v>
      </c>
    </row>
    <row r="303" spans="1:23" s="254" customFormat="1" x14ac:dyDescent="0.2">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2">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2">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2">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2">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2">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2">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2">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2">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2">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2">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2">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2">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2">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2">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2">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2">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2">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2">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2">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2">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2">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2">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2">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2">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2">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2">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2">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2">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2">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2">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2">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2">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2">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2">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2">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2">
      <c r="A339" s="253">
        <v>339</v>
      </c>
      <c r="D339" s="273" t="s">
        <v>138</v>
      </c>
      <c r="E339" s="260" t="s">
        <v>1872</v>
      </c>
    </row>
    <row r="340" spans="1:22" s="274" customFormat="1" x14ac:dyDescent="0.2">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2">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2">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2">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2">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2">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2">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2">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2">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2">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2">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2">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2">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2">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2">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2">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2">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2">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2">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2">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2">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2">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2">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2">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2">
      <c r="A364" s="253">
        <v>364</v>
      </c>
      <c r="D364" s="273" t="s">
        <v>138</v>
      </c>
      <c r="E364" s="260" t="s">
        <v>1872</v>
      </c>
    </row>
    <row r="365" spans="1:22" s="274" customFormat="1" x14ac:dyDescent="0.2">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2">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2">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2">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2">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2">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2">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2">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2">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2">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2">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2">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2">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2">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2">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2">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2">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2">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2">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2">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2">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2">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2">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2">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2">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2">
      <c r="A390" s="253">
        <v>390</v>
      </c>
      <c r="D390" s="273" t="s">
        <v>138</v>
      </c>
      <c r="E390" s="260" t="s">
        <v>1872</v>
      </c>
    </row>
    <row r="391" spans="1:22" s="274" customFormat="1" x14ac:dyDescent="0.2">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2">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2">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2">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2">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2">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2">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2">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2">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2">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2">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2">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2">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2">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2">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2">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2">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2">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2">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2">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2">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2">
      <c r="A412" s="253">
        <v>412</v>
      </c>
      <c r="D412" s="273" t="s">
        <v>138</v>
      </c>
      <c r="E412" s="260" t="s">
        <v>1872</v>
      </c>
    </row>
    <row r="413" spans="1:22" s="274" customFormat="1" x14ac:dyDescent="0.2">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2">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2">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2">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2">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2">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2">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2">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2">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2">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2">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2">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2">
      <c r="A425" s="253">
        <v>425</v>
      </c>
      <c r="D425" s="273" t="s">
        <v>138</v>
      </c>
      <c r="E425" s="260" t="s">
        <v>1872</v>
      </c>
    </row>
    <row r="426" spans="1:23" s="274" customFormat="1" x14ac:dyDescent="0.2">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2">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2">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2">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2">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2">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2">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2">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2">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2">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2">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2">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2">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2">
      <c r="A439" s="253">
        <v>439</v>
      </c>
      <c r="D439" s="273" t="s">
        <v>138</v>
      </c>
      <c r="E439" s="260" t="s">
        <v>1872</v>
      </c>
    </row>
    <row r="440" spans="1:23" s="274" customFormat="1" x14ac:dyDescent="0.2">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2">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2">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2">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2">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2">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2">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2">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2">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2">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2">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2">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2">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2">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2">
      <c r="A454" s="253">
        <v>454</v>
      </c>
      <c r="D454" s="273" t="s">
        <v>138</v>
      </c>
      <c r="E454" s="260" t="s">
        <v>1872</v>
      </c>
    </row>
    <row r="455" spans="1:23" s="274" customFormat="1" x14ac:dyDescent="0.2">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2">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2">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2">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2">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2">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2">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2">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2">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2">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2">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2">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2">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2">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2">
      <c r="A469" s="253">
        <v>469</v>
      </c>
      <c r="D469" s="273" t="s">
        <v>138</v>
      </c>
      <c r="E469" s="260" t="s">
        <v>1872</v>
      </c>
    </row>
    <row r="470" spans="1:23" s="274" customFormat="1" x14ac:dyDescent="0.2">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2">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2">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2">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2">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2">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2">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2">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2">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2">
      <c r="A479" s="253">
        <v>479</v>
      </c>
      <c r="D479" s="273" t="s">
        <v>138</v>
      </c>
      <c r="E479" s="260" t="s">
        <v>1872</v>
      </c>
    </row>
    <row r="480" spans="1:23" s="274" customFormat="1" x14ac:dyDescent="0.2">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2">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2">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2">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2">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2">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2">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2">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2">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2">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2">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2">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2">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2">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2">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2">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2">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2">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2">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2">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2">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2">
      <c r="A501" s="253">
        <v>501</v>
      </c>
      <c r="D501" s="273" t="s">
        <v>138</v>
      </c>
      <c r="E501" s="260" t="s">
        <v>1872</v>
      </c>
    </row>
    <row r="502" spans="1:23" s="274" customFormat="1" x14ac:dyDescent="0.2">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2">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2">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2">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2">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2">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2">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2">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2">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2">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2">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2">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2">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2">
      <c r="A515" s="253">
        <v>515</v>
      </c>
      <c r="D515" s="273" t="s">
        <v>138</v>
      </c>
      <c r="E515" s="260" t="s">
        <v>1872</v>
      </c>
    </row>
    <row r="516" spans="1:23" s="274" customFormat="1" x14ac:dyDescent="0.2">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2">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2">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2">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2">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2">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2">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2">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2">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2">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2">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2">
      <c r="A527" s="253">
        <v>527</v>
      </c>
      <c r="D527" s="273" t="s">
        <v>138</v>
      </c>
      <c r="E527" s="260" t="s">
        <v>1872</v>
      </c>
    </row>
    <row r="528" spans="1:23" s="274" customFormat="1" x14ac:dyDescent="0.2">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2">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2">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2">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2">
      <c r="A532" s="253">
        <v>532</v>
      </c>
      <c r="D532" s="273" t="s">
        <v>138</v>
      </c>
      <c r="E532" s="260" t="s">
        <v>1872</v>
      </c>
    </row>
    <row r="533" spans="1:23" s="274" customFormat="1" x14ac:dyDescent="0.2">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2">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2">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2">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2">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2">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2">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2">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2">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2">
      <c r="A542" s="253">
        <v>542</v>
      </c>
      <c r="D542" s="273" t="s">
        <v>138</v>
      </c>
      <c r="E542" s="260" t="s">
        <v>1872</v>
      </c>
    </row>
    <row r="543" spans="1:23" s="274" customFormat="1" x14ac:dyDescent="0.2">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2">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2">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2">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2">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2">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2">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2">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2">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2">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2">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2">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2">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2">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2">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2">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2">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2">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2">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2">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2">
      <c r="A563" s="253">
        <v>563</v>
      </c>
      <c r="D563" s="273" t="s">
        <v>138</v>
      </c>
      <c r="E563" s="260" t="s">
        <v>1872</v>
      </c>
    </row>
    <row r="564" spans="1:22" s="274" customFormat="1" x14ac:dyDescent="0.2">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2">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2">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2">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2">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2">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2">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2">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2">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2">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2">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2">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2">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2">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2">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2">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2">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2">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2">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2">
      <c r="A583" s="253">
        <v>583</v>
      </c>
      <c r="D583" s="273" t="s">
        <v>138</v>
      </c>
      <c r="E583" s="260" t="s">
        <v>1872</v>
      </c>
    </row>
    <row r="584" spans="1:22" s="274" customFormat="1" x14ac:dyDescent="0.2">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2">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2">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2">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2">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2">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2">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2">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2">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2">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2">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2">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2">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2">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2">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2">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2">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2">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8296"/>
  <sheetViews>
    <sheetView tabSelected="1" zoomScaleNormal="100" workbookViewId="0">
      <pane ySplit="1" topLeftCell="A2" activePane="bottomLeft" state="frozen"/>
      <selection activeCell="I1894" sqref="I1894"/>
      <selection pane="bottomLeft" activeCell="M137" sqref="M137"/>
    </sheetView>
  </sheetViews>
  <sheetFormatPr defaultColWidth="9.140625" defaultRowHeight="12.75" x14ac:dyDescent="0.2"/>
  <cols>
    <col min="1" max="1" width="7" style="325" bestFit="1" customWidth="1"/>
    <col min="2" max="2" width="6.5703125" style="254" customWidth="1"/>
    <col min="3" max="3" width="8.140625" style="255" customWidth="1"/>
    <col min="4" max="4" width="3.7109375" style="255" customWidth="1"/>
    <col min="5" max="5" width="12.5703125" style="260" customWidth="1"/>
    <col min="6" max="6" width="2.7109375" style="264" customWidth="1"/>
    <col min="7" max="7" width="25.140625" style="260" customWidth="1"/>
    <col min="8" max="8" width="32" style="260" customWidth="1"/>
    <col min="9" max="9" width="27.7109375" style="307" customWidth="1"/>
    <col min="10" max="10" width="15.28515625" style="266" bestFit="1" customWidth="1"/>
    <col min="11" max="11" width="18.7109375" style="254" customWidth="1"/>
    <col min="12" max="12" width="17" style="270" customWidth="1"/>
    <col min="13" max="13" width="16" style="267" customWidth="1"/>
    <col min="14" max="14" width="16.28515625" style="266" customWidth="1"/>
    <col min="15" max="15" width="11.5703125" style="267" customWidth="1"/>
    <col min="16" max="16" width="18.140625" style="266" customWidth="1"/>
    <col min="17" max="17" width="12.85546875" style="267" customWidth="1"/>
    <col min="18" max="18" width="20.28515625" style="306" customWidth="1"/>
    <col min="19" max="19" width="22.42578125" style="582" customWidth="1"/>
    <col min="20" max="20" width="11" style="306" customWidth="1"/>
    <col min="21" max="21" width="12.7109375" style="265" customWidth="1"/>
    <col min="22" max="22" width="22.7109375" style="268" customWidth="1"/>
    <col min="23" max="23" width="51.28515625" style="380" customWidth="1"/>
    <col min="24" max="16384" width="9.140625" style="254"/>
  </cols>
  <sheetData>
    <row r="1" spans="1:23" s="252" customFormat="1" ht="13.5" thickBot="1" x14ac:dyDescent="0.25">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580" t="s">
        <v>2343</v>
      </c>
      <c r="T1" s="323" t="s">
        <v>9</v>
      </c>
      <c r="U1" s="324" t="s">
        <v>2576</v>
      </c>
      <c r="V1" s="250" t="s">
        <v>2563</v>
      </c>
      <c r="W1" s="251" t="s">
        <v>10</v>
      </c>
    </row>
    <row r="2" spans="1:23" s="310" customFormat="1" hidden="1" x14ac:dyDescent="0.2">
      <c r="A2" s="253">
        <v>2</v>
      </c>
      <c r="B2" s="254"/>
      <c r="C2" s="255"/>
      <c r="D2" s="376"/>
      <c r="E2" s="260" t="s">
        <v>1872</v>
      </c>
      <c r="F2" s="257"/>
      <c r="G2" s="256"/>
      <c r="H2" s="256"/>
      <c r="I2" s="311"/>
      <c r="J2" s="257"/>
      <c r="K2" s="311"/>
      <c r="L2" s="258"/>
      <c r="M2" s="312"/>
      <c r="N2" s="258"/>
      <c r="O2" s="312"/>
      <c r="P2" s="258"/>
      <c r="Q2" s="304"/>
      <c r="R2" s="294"/>
      <c r="S2" s="581"/>
      <c r="T2" s="294"/>
      <c r="U2" s="259"/>
      <c r="V2" s="313"/>
      <c r="W2" s="311"/>
    </row>
    <row r="3" spans="1:23" hidden="1" x14ac:dyDescent="0.2">
      <c r="A3" s="325">
        <v>3</v>
      </c>
      <c r="B3" s="260" t="s">
        <v>64</v>
      </c>
      <c r="C3" s="261" t="s">
        <v>65</v>
      </c>
      <c r="E3" s="260" t="s">
        <v>1872</v>
      </c>
      <c r="F3" s="260"/>
      <c r="G3" s="254"/>
      <c r="H3" s="263"/>
      <c r="I3" s="254"/>
      <c r="J3" s="264"/>
    </row>
    <row r="4" spans="1:23" hidden="1" x14ac:dyDescent="0.2">
      <c r="A4" s="253">
        <v>2323</v>
      </c>
      <c r="B4" s="260" t="s">
        <v>1283</v>
      </c>
      <c r="C4" s="254" t="s">
        <v>1284</v>
      </c>
      <c r="D4" s="349" t="s">
        <v>67</v>
      </c>
      <c r="E4" s="272" t="s">
        <v>5068</v>
      </c>
      <c r="F4" s="281" t="s">
        <v>15</v>
      </c>
      <c r="G4" s="281" t="s">
        <v>5069</v>
      </c>
      <c r="H4" s="281" t="s">
        <v>5070</v>
      </c>
      <c r="I4" s="274" t="s">
        <v>5071</v>
      </c>
      <c r="J4" s="275"/>
      <c r="K4" s="281" t="s">
        <v>55</v>
      </c>
      <c r="L4" s="266" t="s">
        <v>107</v>
      </c>
      <c r="M4" s="278"/>
      <c r="N4" s="277"/>
      <c r="O4" s="278"/>
      <c r="P4" s="277">
        <v>843</v>
      </c>
      <c r="Q4" s="278">
        <v>2.6027354966192224E-3</v>
      </c>
      <c r="R4" s="290"/>
      <c r="S4" s="583"/>
      <c r="T4" s="290">
        <v>188499</v>
      </c>
      <c r="U4" s="276">
        <v>0.5819846244095217</v>
      </c>
      <c r="V4" s="279" t="s">
        <v>61</v>
      </c>
      <c r="W4" s="377"/>
    </row>
    <row r="5" spans="1:23" hidden="1" x14ac:dyDescent="0.2">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hidden="1" x14ac:dyDescent="0.2">
      <c r="A6" s="325">
        <v>6</v>
      </c>
      <c r="B6" s="260" t="s">
        <v>64</v>
      </c>
      <c r="C6" s="261" t="s">
        <v>65</v>
      </c>
      <c r="D6" s="255" t="s">
        <v>67</v>
      </c>
      <c r="E6" s="260" t="s">
        <v>1872</v>
      </c>
      <c r="F6" s="260"/>
      <c r="G6" s="254"/>
      <c r="H6" s="263"/>
      <c r="I6" s="254"/>
      <c r="J6" s="264" t="s">
        <v>2244</v>
      </c>
      <c r="K6" s="254" t="s">
        <v>2279</v>
      </c>
      <c r="L6" s="270">
        <v>118629</v>
      </c>
      <c r="T6" s="260"/>
      <c r="U6" s="260"/>
      <c r="V6" s="254"/>
    </row>
    <row r="7" spans="1:23" hidden="1" x14ac:dyDescent="0.2">
      <c r="A7" s="253">
        <v>7</v>
      </c>
      <c r="B7" s="260" t="s">
        <v>64</v>
      </c>
      <c r="C7" s="261" t="s">
        <v>65</v>
      </c>
      <c r="D7" s="255" t="s">
        <v>67</v>
      </c>
      <c r="E7" s="260" t="s">
        <v>1872</v>
      </c>
      <c r="F7" s="260"/>
      <c r="G7" s="254"/>
      <c r="H7" s="254" t="s">
        <v>590</v>
      </c>
      <c r="I7" s="254" t="s">
        <v>590</v>
      </c>
      <c r="J7" s="264"/>
      <c r="K7" s="254" t="s">
        <v>61</v>
      </c>
      <c r="P7" s="266">
        <v>7810</v>
      </c>
      <c r="Q7" s="267">
        <v>3.6175327592835337E-2</v>
      </c>
    </row>
    <row r="8" spans="1:23" hidden="1" x14ac:dyDescent="0.2">
      <c r="A8" s="253">
        <v>8</v>
      </c>
      <c r="B8" s="260" t="s">
        <v>64</v>
      </c>
      <c r="C8" s="261" t="s">
        <v>65</v>
      </c>
      <c r="D8" s="255" t="s">
        <v>67</v>
      </c>
      <c r="E8" s="260" t="s">
        <v>1872</v>
      </c>
      <c r="F8" s="260"/>
      <c r="G8" s="254"/>
      <c r="H8" s="263"/>
      <c r="I8" s="254"/>
      <c r="J8" s="264" t="s">
        <v>2249</v>
      </c>
      <c r="L8" s="270">
        <v>118629</v>
      </c>
      <c r="P8" s="266">
        <v>215893</v>
      </c>
    </row>
    <row r="9" spans="1:23" hidden="1" x14ac:dyDescent="0.2">
      <c r="A9" s="325">
        <v>9</v>
      </c>
      <c r="B9" s="260" t="s">
        <v>64</v>
      </c>
      <c r="C9" s="261" t="s">
        <v>65</v>
      </c>
      <c r="E9" s="260" t="s">
        <v>1872</v>
      </c>
      <c r="F9" s="260"/>
      <c r="G9" s="254"/>
      <c r="H9" s="263"/>
      <c r="I9" s="254"/>
      <c r="J9" s="264"/>
    </row>
    <row r="10" spans="1:23" hidden="1" x14ac:dyDescent="0.2">
      <c r="A10" s="325">
        <v>2514</v>
      </c>
      <c r="B10" s="260" t="s">
        <v>1283</v>
      </c>
      <c r="C10" s="254" t="s">
        <v>1284</v>
      </c>
      <c r="D10" s="255">
        <v>19</v>
      </c>
      <c r="E10" s="272" t="s">
        <v>5158</v>
      </c>
      <c r="F10" s="281"/>
      <c r="G10" s="281" t="s">
        <v>466</v>
      </c>
      <c r="H10" s="281" t="s">
        <v>5159</v>
      </c>
      <c r="I10" s="274" t="s">
        <v>5160</v>
      </c>
      <c r="J10" s="275"/>
      <c r="K10" s="281" t="s">
        <v>55</v>
      </c>
      <c r="L10" s="266" t="s">
        <v>107</v>
      </c>
      <c r="M10" s="278"/>
      <c r="N10" s="277"/>
      <c r="O10" s="278"/>
      <c r="P10" s="277">
        <v>885</v>
      </c>
      <c r="Q10" s="278">
        <v>2.8769821919678558E-3</v>
      </c>
      <c r="R10" s="290"/>
      <c r="S10" s="583"/>
      <c r="T10" s="290">
        <v>166171</v>
      </c>
      <c r="U10" s="276">
        <v>0.54019322917682555</v>
      </c>
      <c r="V10" s="279" t="s">
        <v>61</v>
      </c>
      <c r="W10" s="377"/>
    </row>
    <row r="11" spans="1:23" hidden="1" x14ac:dyDescent="0.2">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hidden="1" x14ac:dyDescent="0.2">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hidden="1" x14ac:dyDescent="0.2">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hidden="1" x14ac:dyDescent="0.2">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hidden="1" x14ac:dyDescent="0.2">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hidden="1" x14ac:dyDescent="0.2">
      <c r="A16" s="253">
        <v>16</v>
      </c>
      <c r="B16" s="260" t="s">
        <v>64</v>
      </c>
      <c r="C16" s="261" t="s">
        <v>65</v>
      </c>
      <c r="D16" s="255" t="s">
        <v>68</v>
      </c>
      <c r="E16" s="260" t="s">
        <v>1872</v>
      </c>
      <c r="F16" s="260"/>
      <c r="G16" s="254"/>
      <c r="H16" s="263"/>
      <c r="I16" s="254"/>
      <c r="J16" s="264" t="s">
        <v>2249</v>
      </c>
      <c r="L16" s="270">
        <v>118560</v>
      </c>
      <c r="P16" s="266">
        <v>276584</v>
      </c>
    </row>
    <row r="17" spans="1:23" hidden="1" x14ac:dyDescent="0.2">
      <c r="A17" s="253">
        <v>17</v>
      </c>
      <c r="B17" s="260" t="s">
        <v>64</v>
      </c>
      <c r="C17" s="261" t="s">
        <v>65</v>
      </c>
      <c r="E17" s="260" t="s">
        <v>1872</v>
      </c>
      <c r="F17" s="260"/>
      <c r="G17" s="254"/>
      <c r="H17" s="263"/>
      <c r="I17" s="254"/>
      <c r="J17" s="264"/>
      <c r="W17" s="254"/>
    </row>
    <row r="18" spans="1:23" hidden="1" x14ac:dyDescent="0.2">
      <c r="A18" s="325">
        <v>2559</v>
      </c>
      <c r="B18" s="260" t="s">
        <v>1283</v>
      </c>
      <c r="C18" s="254" t="s">
        <v>1284</v>
      </c>
      <c r="D18" s="349">
        <v>23</v>
      </c>
      <c r="E18" s="272" t="s">
        <v>1337</v>
      </c>
      <c r="F18" s="281" t="s">
        <v>15</v>
      </c>
      <c r="G18" s="281" t="s">
        <v>1338</v>
      </c>
      <c r="H18" s="281" t="s">
        <v>270</v>
      </c>
      <c r="I18" s="274" t="s">
        <v>2273</v>
      </c>
      <c r="J18" s="275"/>
      <c r="K18" s="281" t="s">
        <v>55</v>
      </c>
      <c r="L18" s="266" t="s">
        <v>107</v>
      </c>
      <c r="M18" s="278"/>
      <c r="N18" s="277"/>
      <c r="O18" s="278"/>
      <c r="P18" s="277">
        <v>876</v>
      </c>
      <c r="Q18" s="278">
        <v>3.1315352029599444E-3</v>
      </c>
      <c r="R18" s="290"/>
      <c r="S18" s="583"/>
      <c r="T18" s="290">
        <v>161050</v>
      </c>
      <c r="U18" s="276">
        <v>0.57572345255330937</v>
      </c>
      <c r="V18" s="279" t="s">
        <v>61</v>
      </c>
      <c r="W18" s="377"/>
    </row>
    <row r="19" spans="1:23" hidden="1" x14ac:dyDescent="0.2">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hidden="1" x14ac:dyDescent="0.2">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hidden="1" x14ac:dyDescent="0.2">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hidden="1" x14ac:dyDescent="0.2">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hidden="1" x14ac:dyDescent="0.2">
      <c r="A23" s="253">
        <v>23</v>
      </c>
      <c r="B23" s="260" t="s">
        <v>64</v>
      </c>
      <c r="C23" s="261" t="s">
        <v>65</v>
      </c>
      <c r="D23" s="255" t="s">
        <v>72</v>
      </c>
      <c r="E23" s="260" t="s">
        <v>1872</v>
      </c>
      <c r="F23" s="260"/>
      <c r="G23" s="254"/>
      <c r="H23" s="263"/>
      <c r="I23" s="254"/>
      <c r="J23" s="264" t="s">
        <v>2249</v>
      </c>
      <c r="L23" s="270">
        <v>101906</v>
      </c>
      <c r="P23" s="266">
        <v>287104</v>
      </c>
      <c r="W23" s="254"/>
    </row>
    <row r="24" spans="1:23" hidden="1" x14ac:dyDescent="0.2">
      <c r="A24" s="325">
        <v>24</v>
      </c>
      <c r="B24" s="260" t="s">
        <v>64</v>
      </c>
      <c r="C24" s="261" t="s">
        <v>65</v>
      </c>
      <c r="E24" s="260" t="s">
        <v>1872</v>
      </c>
      <c r="F24" s="260"/>
      <c r="G24" s="254"/>
      <c r="H24" s="263"/>
      <c r="I24" s="254"/>
      <c r="J24" s="264"/>
      <c r="W24" s="254"/>
    </row>
    <row r="25" spans="1:23" hidden="1" x14ac:dyDescent="0.2">
      <c r="A25" s="253">
        <v>2599</v>
      </c>
      <c r="B25" s="260" t="s">
        <v>1283</v>
      </c>
      <c r="C25" s="254" t="s">
        <v>1284</v>
      </c>
      <c r="D25" s="349">
        <v>27</v>
      </c>
      <c r="E25" s="272" t="s">
        <v>1346</v>
      </c>
      <c r="F25" s="281" t="s">
        <v>15</v>
      </c>
      <c r="G25" s="281" t="s">
        <v>238</v>
      </c>
      <c r="H25" s="281" t="s">
        <v>692</v>
      </c>
      <c r="I25" s="274" t="s">
        <v>2277</v>
      </c>
      <c r="J25" s="275"/>
      <c r="K25" s="281" t="s">
        <v>55</v>
      </c>
      <c r="L25" s="266" t="s">
        <v>107</v>
      </c>
      <c r="M25" s="278"/>
      <c r="N25" s="277"/>
      <c r="O25" s="278"/>
      <c r="P25" s="277">
        <v>1089</v>
      </c>
      <c r="Q25" s="278">
        <v>3.3119531399687964E-3</v>
      </c>
      <c r="R25" s="290"/>
      <c r="S25" s="583"/>
      <c r="T25" s="290">
        <v>220885</v>
      </c>
      <c r="U25" s="276">
        <v>0.67177297458402907</v>
      </c>
      <c r="V25" s="279" t="s">
        <v>61</v>
      </c>
      <c r="W25" s="377"/>
    </row>
    <row r="26" spans="1:23" hidden="1" x14ac:dyDescent="0.2">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hidden="1" x14ac:dyDescent="0.2">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hidden="1" x14ac:dyDescent="0.2">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hidden="1" x14ac:dyDescent="0.2">
      <c r="A29" s="253">
        <v>29</v>
      </c>
      <c r="B29" s="260" t="s">
        <v>64</v>
      </c>
      <c r="C29" s="261" t="s">
        <v>65</v>
      </c>
      <c r="D29" s="255" t="s">
        <v>75</v>
      </c>
      <c r="E29" s="260" t="s">
        <v>1872</v>
      </c>
      <c r="F29" s="260"/>
      <c r="G29" s="254"/>
      <c r="H29" s="263"/>
      <c r="I29" s="254"/>
      <c r="J29" s="264" t="s">
        <v>2249</v>
      </c>
      <c r="L29" s="270">
        <v>106756</v>
      </c>
      <c r="P29" s="266">
        <v>239444</v>
      </c>
      <c r="W29" s="254"/>
    </row>
    <row r="30" spans="1:23" hidden="1" x14ac:dyDescent="0.2">
      <c r="A30" s="325">
        <v>30</v>
      </c>
      <c r="B30" s="260" t="s">
        <v>64</v>
      </c>
      <c r="C30" s="261" t="s">
        <v>65</v>
      </c>
      <c r="E30" s="260" t="s">
        <v>1872</v>
      </c>
      <c r="F30" s="260"/>
      <c r="G30" s="254"/>
      <c r="H30" s="263"/>
      <c r="I30" s="254"/>
      <c r="J30" s="264"/>
      <c r="W30" s="254"/>
    </row>
    <row r="31" spans="1:23" hidden="1" x14ac:dyDescent="0.2">
      <c r="A31" s="325">
        <v>2535</v>
      </c>
      <c r="B31" s="260" t="s">
        <v>1283</v>
      </c>
      <c r="C31" s="254" t="s">
        <v>1284</v>
      </c>
      <c r="D31" s="349">
        <v>21</v>
      </c>
      <c r="E31" s="272" t="s">
        <v>5165</v>
      </c>
      <c r="F31" s="281" t="s">
        <v>15</v>
      </c>
      <c r="G31" s="281" t="s">
        <v>5166</v>
      </c>
      <c r="H31" s="281" t="s">
        <v>5167</v>
      </c>
      <c r="I31" s="274" t="s">
        <v>5168</v>
      </c>
      <c r="J31" s="275"/>
      <c r="K31" s="281" t="s">
        <v>55</v>
      </c>
      <c r="L31" s="266" t="s">
        <v>107</v>
      </c>
      <c r="M31" s="278"/>
      <c r="N31" s="277"/>
      <c r="O31" s="278"/>
      <c r="P31" s="277">
        <v>964</v>
      </c>
      <c r="Q31" s="278">
        <v>3.5362391143261705E-3</v>
      </c>
      <c r="R31" s="290"/>
      <c r="S31" s="583"/>
      <c r="T31" s="290">
        <v>177886</v>
      </c>
      <c r="U31" s="276">
        <v>0.65253882893259874</v>
      </c>
      <c r="V31" s="279" t="s">
        <v>61</v>
      </c>
      <c r="W31" s="377"/>
    </row>
    <row r="32" spans="1:23" hidden="1" x14ac:dyDescent="0.2">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hidden="1" x14ac:dyDescent="0.2">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hidden="1" x14ac:dyDescent="0.2">
      <c r="A34" s="253">
        <v>34</v>
      </c>
      <c r="B34" s="260" t="s">
        <v>64</v>
      </c>
      <c r="C34" s="261" t="s">
        <v>65</v>
      </c>
      <c r="D34" s="255" t="s">
        <v>78</v>
      </c>
      <c r="E34" s="260" t="s">
        <v>1872</v>
      </c>
      <c r="F34" s="260"/>
      <c r="G34" s="254"/>
      <c r="H34" s="263"/>
      <c r="I34" s="254"/>
      <c r="J34" s="264" t="s">
        <v>2249</v>
      </c>
      <c r="P34" s="266">
        <v>308326</v>
      </c>
    </row>
    <row r="35" spans="1:23" hidden="1" x14ac:dyDescent="0.2">
      <c r="A35" s="253">
        <v>35</v>
      </c>
      <c r="B35" s="260" t="s">
        <v>64</v>
      </c>
      <c r="C35" s="261" t="s">
        <v>65</v>
      </c>
      <c r="E35" s="260" t="s">
        <v>1872</v>
      </c>
      <c r="F35" s="260"/>
      <c r="G35" s="254"/>
      <c r="H35" s="263"/>
      <c r="I35" s="254"/>
      <c r="J35" s="264"/>
    </row>
    <row r="36" spans="1:23" hidden="1" x14ac:dyDescent="0.2">
      <c r="A36" s="253">
        <v>2569</v>
      </c>
      <c r="B36" s="260" t="s">
        <v>1283</v>
      </c>
      <c r="C36" s="254" t="s">
        <v>1284</v>
      </c>
      <c r="D36" s="349">
        <v>24</v>
      </c>
      <c r="E36" s="272" t="s">
        <v>5189</v>
      </c>
      <c r="F36" s="281" t="s">
        <v>15</v>
      </c>
      <c r="G36" s="281" t="s">
        <v>786</v>
      </c>
      <c r="H36" s="281" t="s">
        <v>5190</v>
      </c>
      <c r="I36" s="274" t="s">
        <v>5191</v>
      </c>
      <c r="J36" s="275"/>
      <c r="K36" s="281" t="s">
        <v>55</v>
      </c>
      <c r="L36" s="266" t="s">
        <v>107</v>
      </c>
      <c r="M36" s="278"/>
      <c r="N36" s="277"/>
      <c r="O36" s="278"/>
      <c r="P36" s="277">
        <v>1101</v>
      </c>
      <c r="Q36" s="278">
        <v>3.6443076312000396E-3</v>
      </c>
      <c r="R36" s="290"/>
      <c r="S36" s="583"/>
      <c r="T36" s="290">
        <v>182761</v>
      </c>
      <c r="U36" s="276">
        <v>0.60493851678996413</v>
      </c>
      <c r="V36" s="279" t="s">
        <v>61</v>
      </c>
      <c r="W36" s="377"/>
    </row>
    <row r="37" spans="1:23" hidden="1" x14ac:dyDescent="0.2">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hidden="1" x14ac:dyDescent="0.2">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hidden="1" x14ac:dyDescent="0.2">
      <c r="A39" s="325">
        <v>39</v>
      </c>
      <c r="B39" s="260" t="s">
        <v>64</v>
      </c>
      <c r="C39" s="261" t="s">
        <v>65</v>
      </c>
      <c r="D39" s="255" t="s">
        <v>84</v>
      </c>
      <c r="E39" s="260" t="s">
        <v>1872</v>
      </c>
      <c r="F39" s="260"/>
      <c r="G39" s="254"/>
      <c r="H39" s="263"/>
      <c r="I39" s="254"/>
      <c r="J39" s="264" t="s">
        <v>2249</v>
      </c>
      <c r="P39" s="266">
        <v>329306</v>
      </c>
    </row>
    <row r="40" spans="1:23" hidden="1" x14ac:dyDescent="0.2">
      <c r="A40" s="253">
        <v>40</v>
      </c>
      <c r="B40" s="260" t="s">
        <v>64</v>
      </c>
      <c r="C40" s="261" t="s">
        <v>65</v>
      </c>
      <c r="E40" s="260" t="s">
        <v>1872</v>
      </c>
      <c r="F40" s="260"/>
      <c r="G40" s="254"/>
      <c r="H40" s="263"/>
      <c r="I40" s="254"/>
      <c r="J40" s="264"/>
    </row>
    <row r="41" spans="1:23" hidden="1" x14ac:dyDescent="0.2">
      <c r="A41" s="325">
        <v>2499</v>
      </c>
      <c r="B41" s="260" t="s">
        <v>1283</v>
      </c>
      <c r="C41" s="254" t="s">
        <v>1284</v>
      </c>
      <c r="D41" s="349">
        <v>18</v>
      </c>
      <c r="E41" s="272" t="s">
        <v>1329</v>
      </c>
      <c r="F41" s="281" t="s">
        <v>15</v>
      </c>
      <c r="G41" s="281" t="s">
        <v>1330</v>
      </c>
      <c r="H41" s="281" t="s">
        <v>1117</v>
      </c>
      <c r="I41" s="274" t="s">
        <v>2270</v>
      </c>
      <c r="J41" s="275"/>
      <c r="K41" s="281" t="s">
        <v>6283</v>
      </c>
      <c r="L41" s="266" t="s">
        <v>107</v>
      </c>
      <c r="M41" s="278"/>
      <c r="N41" s="277"/>
      <c r="O41" s="278"/>
      <c r="P41" s="277">
        <v>1982</v>
      </c>
      <c r="Q41" s="278">
        <v>6.7986841699053608E-3</v>
      </c>
      <c r="R41" s="290"/>
      <c r="S41" s="583"/>
      <c r="T41" s="290">
        <v>162060</v>
      </c>
      <c r="U41" s="276">
        <v>0.55590048263111136</v>
      </c>
      <c r="V41" s="279" t="s">
        <v>61</v>
      </c>
      <c r="W41" s="377"/>
    </row>
    <row r="42" spans="1:23" hidden="1" x14ac:dyDescent="0.2">
      <c r="A42" s="325">
        <v>42</v>
      </c>
      <c r="B42" s="260" t="s">
        <v>64</v>
      </c>
      <c r="C42" s="261" t="s">
        <v>65</v>
      </c>
      <c r="D42" s="255" t="s">
        <v>85</v>
      </c>
      <c r="E42" s="260" t="s">
        <v>1872</v>
      </c>
      <c r="H42" s="254" t="s">
        <v>590</v>
      </c>
      <c r="I42" s="307" t="s">
        <v>590</v>
      </c>
      <c r="K42" s="254" t="s">
        <v>61</v>
      </c>
      <c r="P42" s="266">
        <v>3698</v>
      </c>
      <c r="Q42" s="267">
        <v>1.5869337590332492E-2</v>
      </c>
    </row>
    <row r="43" spans="1:23" hidden="1" x14ac:dyDescent="0.2">
      <c r="A43" s="253">
        <v>43</v>
      </c>
      <c r="B43" s="260" t="s">
        <v>64</v>
      </c>
      <c r="C43" s="261" t="s">
        <v>65</v>
      </c>
      <c r="D43" s="255" t="s">
        <v>85</v>
      </c>
      <c r="E43" s="260" t="s">
        <v>1872</v>
      </c>
      <c r="J43" s="264" t="s">
        <v>2249</v>
      </c>
      <c r="P43" s="266">
        <v>233028</v>
      </c>
    </row>
    <row r="44" spans="1:23" hidden="1" x14ac:dyDescent="0.2">
      <c r="A44" s="253">
        <v>44</v>
      </c>
      <c r="B44" s="260"/>
      <c r="E44" s="260" t="s">
        <v>1872</v>
      </c>
      <c r="F44" s="260"/>
      <c r="G44" s="254"/>
      <c r="H44" s="263"/>
      <c r="I44" s="254"/>
      <c r="J44" s="254"/>
      <c r="L44" s="266"/>
      <c r="T44" s="260"/>
      <c r="U44" s="260"/>
      <c r="V44" s="254"/>
    </row>
    <row r="45" spans="1:23" hidden="1" x14ac:dyDescent="0.2">
      <c r="A45" s="325">
        <v>45</v>
      </c>
      <c r="B45" s="260" t="s">
        <v>64</v>
      </c>
      <c r="C45" s="261" t="s">
        <v>65</v>
      </c>
      <c r="D45" s="255" t="s">
        <v>2250</v>
      </c>
      <c r="E45" s="260" t="s">
        <v>1872</v>
      </c>
      <c r="J45" s="264" t="s">
        <v>1900</v>
      </c>
      <c r="L45" s="270">
        <v>445851</v>
      </c>
      <c r="P45" s="266">
        <v>1889685</v>
      </c>
    </row>
    <row r="46" spans="1:23" hidden="1" x14ac:dyDescent="0.2">
      <c r="A46" s="253">
        <v>46</v>
      </c>
      <c r="B46" s="260" t="s">
        <v>64</v>
      </c>
      <c r="C46" s="261" t="s">
        <v>65</v>
      </c>
      <c r="E46" s="260" t="s">
        <v>1872</v>
      </c>
      <c r="F46" s="260"/>
      <c r="G46" s="254"/>
      <c r="H46" s="263"/>
      <c r="I46" s="254"/>
      <c r="J46" s="264"/>
      <c r="T46" s="260"/>
      <c r="U46" s="260"/>
      <c r="V46" s="254"/>
    </row>
    <row r="47" spans="1:23" hidden="1" x14ac:dyDescent="0.2">
      <c r="A47" s="253">
        <v>47</v>
      </c>
      <c r="B47" s="260"/>
      <c r="C47" s="254"/>
      <c r="E47" s="260" t="s">
        <v>1872</v>
      </c>
      <c r="F47" s="260"/>
      <c r="G47" s="254"/>
      <c r="H47" s="263"/>
      <c r="I47" s="254"/>
      <c r="J47" s="264"/>
    </row>
    <row r="48" spans="1:23" hidden="1" x14ac:dyDescent="0.2">
      <c r="A48" s="325">
        <v>48</v>
      </c>
      <c r="B48" s="272" t="s">
        <v>113</v>
      </c>
      <c r="C48" s="261" t="s">
        <v>114</v>
      </c>
      <c r="D48" s="349"/>
      <c r="E48" s="260" t="s">
        <v>1872</v>
      </c>
      <c r="F48" s="272"/>
      <c r="G48" s="274"/>
      <c r="H48" s="261"/>
      <c r="I48" s="274"/>
      <c r="J48" s="275"/>
      <c r="K48" s="274"/>
      <c r="L48" s="280"/>
      <c r="M48" s="278"/>
      <c r="N48" s="277"/>
      <c r="O48" s="278"/>
      <c r="P48" s="277"/>
      <c r="Q48" s="278"/>
      <c r="R48" s="290"/>
      <c r="S48" s="583"/>
      <c r="T48" s="290"/>
      <c r="U48" s="276"/>
      <c r="V48" s="279"/>
      <c r="W48" s="377"/>
    </row>
    <row r="49" spans="1:23" s="274" customFormat="1" hidden="1" x14ac:dyDescent="0.2">
      <c r="A49" s="325">
        <v>2418</v>
      </c>
      <c r="B49" s="260" t="s">
        <v>1283</v>
      </c>
      <c r="C49" s="254" t="s">
        <v>1284</v>
      </c>
      <c r="D49" s="349">
        <v>10</v>
      </c>
      <c r="E49" s="272" t="s">
        <v>1306</v>
      </c>
      <c r="F49" s="281" t="s">
        <v>15</v>
      </c>
      <c r="G49" s="281" t="s">
        <v>1307</v>
      </c>
      <c r="H49" s="281" t="s">
        <v>1308</v>
      </c>
      <c r="I49" s="274" t="s">
        <v>2259</v>
      </c>
      <c r="J49" s="275"/>
      <c r="K49" s="281" t="s">
        <v>6283</v>
      </c>
      <c r="L49" s="266" t="s">
        <v>107</v>
      </c>
      <c r="M49" s="278"/>
      <c r="N49" s="277"/>
      <c r="O49" s="278"/>
      <c r="P49" s="277">
        <v>1783</v>
      </c>
      <c r="Q49" s="278">
        <v>7.2325321975458875E-3</v>
      </c>
      <c r="R49" s="290"/>
      <c r="S49" s="583"/>
      <c r="T49" s="290">
        <v>192371</v>
      </c>
      <c r="U49" s="276">
        <v>0.78033059527431292</v>
      </c>
      <c r="V49" s="279" t="s">
        <v>61</v>
      </c>
      <c r="W49" s="377"/>
    </row>
    <row r="50" spans="1:23" s="274" customFormat="1" hidden="1" x14ac:dyDescent="0.2">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582"/>
      <c r="T50" s="260"/>
      <c r="U50" s="260"/>
      <c r="V50" s="254"/>
      <c r="W50" s="380"/>
    </row>
    <row r="51" spans="1:23" s="274" customFormat="1" hidden="1" x14ac:dyDescent="0.2">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582"/>
      <c r="T51" s="260"/>
      <c r="U51" s="260"/>
      <c r="V51" s="254"/>
      <c r="W51" s="380"/>
    </row>
    <row r="52" spans="1:23" hidden="1" x14ac:dyDescent="0.2">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hidden="1" x14ac:dyDescent="0.2">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hidden="1" x14ac:dyDescent="0.2">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583"/>
      <c r="T54" s="290"/>
      <c r="U54" s="276"/>
      <c r="V54" s="279"/>
      <c r="W54" s="377"/>
    </row>
    <row r="55" spans="1:23" s="274" customFormat="1" hidden="1" x14ac:dyDescent="0.2">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582"/>
      <c r="T55" s="260"/>
      <c r="U55" s="260"/>
      <c r="V55" s="254"/>
      <c r="W55" s="380"/>
    </row>
    <row r="56" spans="1:23" s="274" customFormat="1" hidden="1" x14ac:dyDescent="0.2">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582"/>
      <c r="T56" s="260"/>
      <c r="U56" s="260"/>
      <c r="V56" s="254"/>
      <c r="W56" s="380"/>
    </row>
    <row r="57" spans="1:23" s="274" customFormat="1" hidden="1" x14ac:dyDescent="0.2">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582"/>
      <c r="T57" s="260"/>
      <c r="U57" s="260"/>
      <c r="V57" s="254"/>
      <c r="W57" s="380"/>
    </row>
    <row r="58" spans="1:23" s="274" customFormat="1" hidden="1" x14ac:dyDescent="0.2">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583"/>
      <c r="T58" s="290"/>
      <c r="U58" s="276"/>
      <c r="V58" s="279"/>
      <c r="W58" s="377"/>
    </row>
    <row r="59" spans="1:23" s="274" customFormat="1" hidden="1" x14ac:dyDescent="0.2">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582"/>
      <c r="T59" s="260"/>
      <c r="U59" s="260"/>
      <c r="V59" s="254"/>
      <c r="W59" s="380"/>
    </row>
    <row r="60" spans="1:23" s="274" customFormat="1" hidden="1" x14ac:dyDescent="0.2">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582"/>
      <c r="T60" s="260"/>
      <c r="U60" s="260"/>
      <c r="V60" s="254"/>
      <c r="W60" s="380"/>
    </row>
    <row r="61" spans="1:23" s="274" customFormat="1" hidden="1" x14ac:dyDescent="0.2">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583"/>
      <c r="T61" s="290"/>
      <c r="U61" s="276"/>
      <c r="V61" s="279"/>
      <c r="W61" s="377"/>
    </row>
    <row r="62" spans="1:23" s="274" customFormat="1" hidden="1" x14ac:dyDescent="0.2">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583"/>
      <c r="T62" s="290"/>
      <c r="U62" s="276"/>
      <c r="V62" s="279"/>
      <c r="W62" s="377"/>
    </row>
    <row r="63" spans="1:23" s="274" customFormat="1" hidden="1" x14ac:dyDescent="0.2">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583"/>
      <c r="T63" s="290"/>
      <c r="U63" s="276"/>
      <c r="V63" s="279"/>
      <c r="W63" s="377"/>
    </row>
    <row r="64" spans="1:23" s="274" customFormat="1" hidden="1" x14ac:dyDescent="0.2">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582"/>
      <c r="T64" s="306"/>
      <c r="U64" s="265"/>
      <c r="V64" s="268"/>
      <c r="W64" s="380"/>
    </row>
    <row r="65" spans="1:23" hidden="1" x14ac:dyDescent="0.2">
      <c r="A65" s="253">
        <v>65</v>
      </c>
      <c r="B65" s="272" t="s">
        <v>113</v>
      </c>
      <c r="C65" s="261" t="s">
        <v>114</v>
      </c>
      <c r="D65" s="349" t="s">
        <v>115</v>
      </c>
      <c r="E65" s="260" t="s">
        <v>1872</v>
      </c>
      <c r="J65" s="264" t="s">
        <v>2249</v>
      </c>
      <c r="L65" s="270">
        <v>85128</v>
      </c>
      <c r="P65" s="266">
        <v>308198</v>
      </c>
    </row>
    <row r="66" spans="1:23" hidden="1" x14ac:dyDescent="0.2">
      <c r="A66" s="325">
        <v>66</v>
      </c>
      <c r="B66" s="260"/>
      <c r="E66" s="260" t="s">
        <v>1872</v>
      </c>
      <c r="F66" s="263"/>
      <c r="G66" s="254"/>
      <c r="H66" s="263"/>
      <c r="I66" s="254"/>
      <c r="J66" s="254"/>
      <c r="L66" s="266"/>
      <c r="T66" s="260"/>
      <c r="U66" s="260"/>
      <c r="V66" s="254"/>
    </row>
    <row r="67" spans="1:23" s="274" customFormat="1" hidden="1" x14ac:dyDescent="0.2">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582"/>
      <c r="T67" s="306"/>
      <c r="U67" s="265"/>
      <c r="V67" s="268"/>
      <c r="W67" s="380"/>
    </row>
    <row r="68" spans="1:23" s="274" customFormat="1" hidden="1" x14ac:dyDescent="0.2">
      <c r="A68" s="253">
        <v>68</v>
      </c>
      <c r="B68" s="272" t="s">
        <v>113</v>
      </c>
      <c r="C68" s="261" t="s">
        <v>114</v>
      </c>
      <c r="D68" s="349"/>
      <c r="E68" s="260" t="s">
        <v>1872</v>
      </c>
      <c r="F68" s="264"/>
      <c r="G68" s="260"/>
      <c r="H68" s="260"/>
      <c r="I68" s="307"/>
      <c r="J68" s="264"/>
      <c r="K68" s="254"/>
      <c r="L68" s="270"/>
      <c r="M68" s="267"/>
      <c r="N68" s="266"/>
      <c r="O68" s="267"/>
      <c r="P68" s="266"/>
      <c r="Q68" s="267"/>
      <c r="R68" s="306"/>
      <c r="S68" s="582"/>
      <c r="T68" s="306"/>
      <c r="U68" s="265"/>
      <c r="V68" s="268"/>
      <c r="W68" s="380"/>
    </row>
    <row r="69" spans="1:23" hidden="1" x14ac:dyDescent="0.2">
      <c r="A69" s="325">
        <v>69</v>
      </c>
      <c r="B69" s="272"/>
      <c r="C69" s="274"/>
      <c r="D69" s="349"/>
      <c r="E69" s="260" t="s">
        <v>1872</v>
      </c>
      <c r="F69" s="261"/>
      <c r="G69" s="274"/>
      <c r="H69" s="261"/>
      <c r="I69" s="274"/>
      <c r="J69" s="275"/>
      <c r="K69" s="274"/>
      <c r="L69" s="280"/>
      <c r="M69" s="278"/>
      <c r="N69" s="277"/>
      <c r="O69" s="278"/>
      <c r="P69" s="277"/>
      <c r="Q69" s="278"/>
      <c r="R69" s="290"/>
      <c r="S69" s="583"/>
      <c r="T69" s="290"/>
      <c r="U69" s="276"/>
      <c r="V69" s="279"/>
      <c r="W69" s="377"/>
    </row>
    <row r="70" spans="1:23" hidden="1" x14ac:dyDescent="0.2">
      <c r="A70" s="253">
        <v>2429</v>
      </c>
      <c r="B70" s="260" t="s">
        <v>1283</v>
      </c>
      <c r="C70" s="254" t="s">
        <v>1284</v>
      </c>
      <c r="D70" s="349">
        <v>11</v>
      </c>
      <c r="E70" s="272" t="s">
        <v>5121</v>
      </c>
      <c r="F70" s="281" t="s">
        <v>15</v>
      </c>
      <c r="G70" s="281" t="s">
        <v>252</v>
      </c>
      <c r="H70" s="281" t="s">
        <v>561</v>
      </c>
      <c r="I70" s="274" t="s">
        <v>5122</v>
      </c>
      <c r="J70" s="275"/>
      <c r="K70" s="281" t="s">
        <v>55</v>
      </c>
      <c r="L70" s="266" t="s">
        <v>107</v>
      </c>
      <c r="M70" s="278"/>
      <c r="N70" s="277"/>
      <c r="O70" s="278"/>
      <c r="P70" s="277">
        <v>1868</v>
      </c>
      <c r="Q70" s="278">
        <v>8.0407374406522118E-3</v>
      </c>
      <c r="R70" s="290"/>
      <c r="S70" s="583"/>
      <c r="T70" s="290">
        <v>142934</v>
      </c>
      <c r="U70" s="276">
        <v>0.61525415703543007</v>
      </c>
      <c r="V70" s="279" t="s">
        <v>61</v>
      </c>
      <c r="W70" s="377"/>
    </row>
    <row r="71" spans="1:23" hidden="1" x14ac:dyDescent="0.2">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583"/>
      <c r="T71" s="290"/>
      <c r="U71" s="276"/>
      <c r="V71" s="279"/>
      <c r="W71" s="377"/>
    </row>
    <row r="72" spans="1:23" s="274" customFormat="1" hidden="1" x14ac:dyDescent="0.2">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583"/>
      <c r="T72" s="290"/>
      <c r="U72" s="276"/>
      <c r="V72" s="279"/>
      <c r="W72" s="377"/>
    </row>
    <row r="73" spans="1:23" hidden="1" x14ac:dyDescent="0.2">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583"/>
      <c r="T73" s="290"/>
      <c r="U73" s="276"/>
      <c r="V73" s="279"/>
      <c r="W73" s="377"/>
    </row>
    <row r="74" spans="1:23" hidden="1" x14ac:dyDescent="0.2">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583"/>
      <c r="T74" s="290"/>
      <c r="U74" s="276"/>
      <c r="V74" s="279"/>
      <c r="W74" s="377"/>
    </row>
    <row r="75" spans="1:23" s="274" customFormat="1" hidden="1" x14ac:dyDescent="0.2">
      <c r="A75" s="325">
        <v>75</v>
      </c>
      <c r="B75" s="272" t="s">
        <v>130</v>
      </c>
      <c r="C75" s="274" t="s">
        <v>131</v>
      </c>
      <c r="D75" s="349" t="s">
        <v>115</v>
      </c>
      <c r="E75" s="260" t="s">
        <v>1872</v>
      </c>
      <c r="F75" s="272"/>
      <c r="H75" s="261"/>
      <c r="J75" s="275" t="s">
        <v>2249</v>
      </c>
      <c r="L75" s="280"/>
      <c r="M75" s="278"/>
      <c r="N75" s="277"/>
      <c r="O75" s="278"/>
      <c r="P75" s="277">
        <v>11834</v>
      </c>
      <c r="Q75" s="278"/>
      <c r="R75" s="290"/>
      <c r="S75" s="583"/>
      <c r="T75" s="290"/>
      <c r="U75" s="276"/>
      <c r="V75" s="279"/>
      <c r="W75" s="377"/>
    </row>
    <row r="76" spans="1:23" hidden="1" x14ac:dyDescent="0.2">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583"/>
      <c r="T76" s="290"/>
      <c r="U76" s="276"/>
      <c r="V76" s="279"/>
      <c r="W76" s="377"/>
    </row>
    <row r="77" spans="1:23" s="274" customFormat="1" hidden="1" x14ac:dyDescent="0.2">
      <c r="A77" s="253">
        <v>77</v>
      </c>
      <c r="B77" s="272" t="s">
        <v>130</v>
      </c>
      <c r="C77" s="274" t="s">
        <v>131</v>
      </c>
      <c r="D77" s="349" t="s">
        <v>115</v>
      </c>
      <c r="E77" s="260" t="s">
        <v>1872</v>
      </c>
      <c r="F77" s="272"/>
      <c r="H77" s="261"/>
      <c r="J77" s="275"/>
      <c r="L77" s="280"/>
      <c r="M77" s="278"/>
      <c r="N77" s="277"/>
      <c r="O77" s="278"/>
      <c r="P77" s="277"/>
      <c r="Q77" s="278"/>
      <c r="R77" s="290"/>
      <c r="S77" s="583"/>
      <c r="T77" s="290"/>
      <c r="U77" s="276"/>
      <c r="V77" s="279"/>
      <c r="W77" s="377"/>
    </row>
    <row r="78" spans="1:23" s="274" customFormat="1" hidden="1" x14ac:dyDescent="0.2">
      <c r="A78" s="325">
        <v>78</v>
      </c>
      <c r="B78" s="260"/>
      <c r="C78" s="254"/>
      <c r="D78" s="255"/>
      <c r="E78" s="260" t="s">
        <v>1872</v>
      </c>
      <c r="F78" s="260"/>
      <c r="G78" s="254"/>
      <c r="H78" s="254"/>
      <c r="I78" s="307"/>
      <c r="J78" s="264"/>
      <c r="K78" s="254"/>
      <c r="L78" s="270"/>
      <c r="M78" s="267"/>
      <c r="N78" s="266"/>
      <c r="O78" s="267"/>
      <c r="P78" s="266"/>
      <c r="Q78" s="267"/>
      <c r="R78" s="306"/>
      <c r="S78" s="582"/>
      <c r="T78" s="306"/>
      <c r="U78" s="265"/>
      <c r="V78" s="268"/>
      <c r="W78" s="380"/>
    </row>
    <row r="79" spans="1:23" s="274" customFormat="1" hidden="1" x14ac:dyDescent="0.2">
      <c r="A79" s="325">
        <v>2367</v>
      </c>
      <c r="B79" s="260" t="s">
        <v>1283</v>
      </c>
      <c r="C79" s="254" t="s">
        <v>1284</v>
      </c>
      <c r="D79" s="255" t="s">
        <v>78</v>
      </c>
      <c r="E79" s="272" t="s">
        <v>1287</v>
      </c>
      <c r="F79" s="281" t="s">
        <v>15</v>
      </c>
      <c r="G79" s="281" t="s">
        <v>1220</v>
      </c>
      <c r="H79" s="281" t="s">
        <v>1288</v>
      </c>
      <c r="I79" s="274" t="s">
        <v>2252</v>
      </c>
      <c r="J79" s="275"/>
      <c r="K79" s="281" t="s">
        <v>6283</v>
      </c>
      <c r="L79" s="266" t="s">
        <v>107</v>
      </c>
      <c r="M79" s="278"/>
      <c r="N79" s="277"/>
      <c r="O79" s="278"/>
      <c r="P79" s="277">
        <v>1963</v>
      </c>
      <c r="Q79" s="278">
        <v>8.3941621445951086E-3</v>
      </c>
      <c r="R79" s="290"/>
      <c r="S79" s="583"/>
      <c r="T79" s="290">
        <v>199815</v>
      </c>
      <c r="U79" s="276">
        <v>0.85444702441277209</v>
      </c>
      <c r="V79" s="279" t="s">
        <v>61</v>
      </c>
      <c r="W79" s="377"/>
    </row>
    <row r="80" spans="1:23" s="274" customFormat="1" hidden="1" x14ac:dyDescent="0.2">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583"/>
      <c r="T80" s="272"/>
      <c r="U80" s="272"/>
      <c r="W80" s="377"/>
    </row>
    <row r="81" spans="1:23" s="274" customFormat="1" hidden="1" x14ac:dyDescent="0.2">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583"/>
      <c r="T81" s="272"/>
      <c r="U81" s="272"/>
      <c r="W81" s="377"/>
    </row>
    <row r="82" spans="1:23" s="274" customFormat="1" hidden="1" x14ac:dyDescent="0.2">
      <c r="A82" s="253">
        <v>79</v>
      </c>
      <c r="B82" s="272" t="s">
        <v>136</v>
      </c>
      <c r="C82" s="261" t="s">
        <v>137</v>
      </c>
      <c r="D82" s="349" t="s">
        <v>67</v>
      </c>
      <c r="E82" s="272" t="s">
        <v>2671</v>
      </c>
      <c r="F82" s="272"/>
      <c r="G82" s="281" t="s">
        <v>230</v>
      </c>
      <c r="H82" s="281" t="s">
        <v>2672</v>
      </c>
      <c r="I82" s="274" t="s">
        <v>2673</v>
      </c>
      <c r="J82" s="275"/>
      <c r="K82" s="281" t="s">
        <v>16</v>
      </c>
      <c r="L82" s="277">
        <v>30833</v>
      </c>
      <c r="M82" s="278">
        <v>0.58768702944820361</v>
      </c>
      <c r="N82" s="277"/>
      <c r="O82" s="278"/>
      <c r="P82" s="277">
        <v>142219</v>
      </c>
      <c r="Q82" s="278">
        <v>0.5066403049410424</v>
      </c>
      <c r="R82" s="290"/>
      <c r="S82" s="583"/>
      <c r="T82" s="290"/>
      <c r="U82" s="276"/>
      <c r="V82" s="279" t="s">
        <v>61</v>
      </c>
      <c r="W82" s="377"/>
    </row>
    <row r="83" spans="1:23" s="274" customFormat="1" hidden="1" x14ac:dyDescent="0.2">
      <c r="A83" s="325">
        <v>90</v>
      </c>
      <c r="B83" s="272" t="s">
        <v>136</v>
      </c>
      <c r="C83" s="261" t="s">
        <v>137</v>
      </c>
      <c r="D83" s="349" t="s">
        <v>67</v>
      </c>
      <c r="E83" s="260" t="s">
        <v>1872</v>
      </c>
      <c r="F83" s="272"/>
      <c r="G83" s="281"/>
      <c r="H83" s="283"/>
      <c r="J83" s="264" t="s">
        <v>2244</v>
      </c>
      <c r="K83" s="281" t="s">
        <v>30</v>
      </c>
      <c r="L83" s="277">
        <v>66</v>
      </c>
      <c r="M83" s="278"/>
      <c r="N83" s="277"/>
      <c r="O83" s="278"/>
      <c r="P83" s="277"/>
      <c r="Q83" s="278"/>
      <c r="R83" s="290"/>
      <c r="S83" s="583"/>
      <c r="T83" s="290"/>
      <c r="U83" s="276"/>
      <c r="V83" s="279"/>
      <c r="W83" s="377"/>
    </row>
    <row r="84" spans="1:23" s="274" customFormat="1" hidden="1" x14ac:dyDescent="0.2">
      <c r="A84" s="253">
        <v>92</v>
      </c>
      <c r="B84" s="272" t="s">
        <v>136</v>
      </c>
      <c r="C84" s="261" t="s">
        <v>137</v>
      </c>
      <c r="D84" s="349" t="s">
        <v>67</v>
      </c>
      <c r="E84" s="260" t="s">
        <v>1872</v>
      </c>
      <c r="F84" s="272"/>
      <c r="G84" s="281"/>
      <c r="H84" s="283"/>
      <c r="J84" s="264" t="s">
        <v>2244</v>
      </c>
      <c r="K84" s="281" t="s">
        <v>38</v>
      </c>
      <c r="L84" s="277">
        <v>144</v>
      </c>
      <c r="M84" s="278"/>
      <c r="N84" s="277"/>
      <c r="O84" s="278"/>
      <c r="P84" s="277"/>
      <c r="Q84" s="278"/>
      <c r="R84" s="290"/>
      <c r="S84" s="583"/>
      <c r="T84" s="272"/>
      <c r="U84" s="272"/>
      <c r="V84" s="281"/>
      <c r="W84" s="377"/>
    </row>
    <row r="85" spans="1:23" s="274" customFormat="1" hidden="1" x14ac:dyDescent="0.2">
      <c r="A85" s="253">
        <v>82</v>
      </c>
      <c r="B85" s="272" t="s">
        <v>136</v>
      </c>
      <c r="C85" s="261" t="s">
        <v>137</v>
      </c>
      <c r="D85" s="349" t="s">
        <v>67</v>
      </c>
      <c r="E85" s="272" t="s">
        <v>2674</v>
      </c>
      <c r="F85" s="272"/>
      <c r="G85" s="281" t="s">
        <v>567</v>
      </c>
      <c r="H85" s="281" t="s">
        <v>2675</v>
      </c>
      <c r="I85" s="274" t="s">
        <v>2676</v>
      </c>
      <c r="J85" s="275"/>
      <c r="K85" s="281" t="s">
        <v>2279</v>
      </c>
      <c r="L85" s="277">
        <v>19533</v>
      </c>
      <c r="M85" s="278">
        <v>0.30820815450643779</v>
      </c>
      <c r="N85" s="277"/>
      <c r="O85" s="278"/>
      <c r="P85" s="277">
        <v>121745</v>
      </c>
      <c r="Q85" s="278">
        <v>0.43370382245021555</v>
      </c>
      <c r="R85" s="290"/>
      <c r="S85" s="583"/>
      <c r="T85" s="290"/>
      <c r="U85" s="276"/>
      <c r="V85" s="279"/>
      <c r="W85" s="377"/>
    </row>
    <row r="86" spans="1:23" s="274" customFormat="1" hidden="1" x14ac:dyDescent="0.2">
      <c r="A86" s="253">
        <v>83</v>
      </c>
      <c r="B86" s="272" t="s">
        <v>136</v>
      </c>
      <c r="C86" s="261" t="s">
        <v>137</v>
      </c>
      <c r="D86" s="349" t="s">
        <v>67</v>
      </c>
      <c r="E86" s="272" t="s">
        <v>6403</v>
      </c>
      <c r="F86" s="272"/>
      <c r="G86" s="281" t="s">
        <v>216</v>
      </c>
      <c r="H86" s="281" t="s">
        <v>6404</v>
      </c>
      <c r="I86" s="274" t="s">
        <v>6405</v>
      </c>
      <c r="J86" s="275"/>
      <c r="K86" s="281" t="s">
        <v>2279</v>
      </c>
      <c r="L86" s="277">
        <v>14854</v>
      </c>
      <c r="M86" s="278">
        <v>0.23437894471093157</v>
      </c>
      <c r="N86" s="277"/>
      <c r="O86" s="278"/>
      <c r="P86" s="277"/>
      <c r="Q86" s="278"/>
      <c r="R86" s="290"/>
      <c r="S86" s="583"/>
      <c r="T86" s="272"/>
      <c r="U86" s="272"/>
      <c r="W86" s="377"/>
    </row>
    <row r="87" spans="1:23" s="274" customFormat="1" hidden="1" x14ac:dyDescent="0.2">
      <c r="A87" s="325">
        <v>84</v>
      </c>
      <c r="B87" s="272" t="s">
        <v>136</v>
      </c>
      <c r="C87" s="261" t="s">
        <v>137</v>
      </c>
      <c r="D87" s="349" t="s">
        <v>67</v>
      </c>
      <c r="E87" s="272" t="s">
        <v>6407</v>
      </c>
      <c r="F87" s="272"/>
      <c r="G87" s="281" t="s">
        <v>209</v>
      </c>
      <c r="H87" s="281" t="s">
        <v>73</v>
      </c>
      <c r="I87" s="274" t="s">
        <v>1920</v>
      </c>
      <c r="J87" s="275"/>
      <c r="K87" s="281" t="s">
        <v>2279</v>
      </c>
      <c r="L87" s="277">
        <v>14222</v>
      </c>
      <c r="M87" s="278">
        <v>0.22440671547588992</v>
      </c>
      <c r="N87" s="277"/>
      <c r="O87" s="278"/>
      <c r="P87" s="277"/>
      <c r="Q87" s="278"/>
      <c r="R87" s="290"/>
      <c r="S87" s="583"/>
      <c r="T87" s="272"/>
      <c r="U87" s="272"/>
      <c r="W87" s="377"/>
    </row>
    <row r="88" spans="1:23" s="274" customFormat="1" hidden="1" x14ac:dyDescent="0.2">
      <c r="A88" s="253">
        <v>85</v>
      </c>
      <c r="B88" s="272" t="s">
        <v>136</v>
      </c>
      <c r="C88" s="261" t="s">
        <v>137</v>
      </c>
      <c r="D88" s="349" t="s">
        <v>67</v>
      </c>
      <c r="E88" s="272" t="s">
        <v>6649</v>
      </c>
      <c r="F88" s="272"/>
      <c r="G88" s="281" t="s">
        <v>223</v>
      </c>
      <c r="H88" s="281" t="s">
        <v>574</v>
      </c>
      <c r="I88" s="274" t="s">
        <v>6698</v>
      </c>
      <c r="J88" s="275"/>
      <c r="K88" s="281" t="s">
        <v>2279</v>
      </c>
      <c r="L88" s="277">
        <v>10578</v>
      </c>
      <c r="M88" s="278">
        <v>0.16690860893713708</v>
      </c>
      <c r="N88" s="277"/>
      <c r="O88" s="278"/>
      <c r="P88" s="277"/>
      <c r="Q88" s="278"/>
      <c r="R88" s="290"/>
      <c r="S88" s="583"/>
      <c r="T88" s="272"/>
      <c r="U88" s="272"/>
      <c r="W88" s="377"/>
    </row>
    <row r="89" spans="1:23" s="274" customFormat="1" hidden="1" x14ac:dyDescent="0.2">
      <c r="A89" s="253">
        <v>86</v>
      </c>
      <c r="B89" s="272" t="s">
        <v>136</v>
      </c>
      <c r="C89" s="261" t="s">
        <v>137</v>
      </c>
      <c r="D89" s="349" t="s">
        <v>67</v>
      </c>
      <c r="E89" s="272" t="s">
        <v>6652</v>
      </c>
      <c r="F89" s="272"/>
      <c r="G89" s="281" t="s">
        <v>1104</v>
      </c>
      <c r="H89" s="281" t="s">
        <v>6653</v>
      </c>
      <c r="I89" s="274" t="s">
        <v>6699</v>
      </c>
      <c r="J89" s="275"/>
      <c r="K89" s="281" t="s">
        <v>2279</v>
      </c>
      <c r="L89" s="277">
        <v>2098</v>
      </c>
      <c r="M89" s="278">
        <v>3.310401413784398E-2</v>
      </c>
      <c r="N89" s="277"/>
      <c r="O89" s="278"/>
      <c r="P89" s="277"/>
      <c r="Q89" s="278"/>
      <c r="R89" s="290"/>
      <c r="S89" s="583"/>
      <c r="T89" s="272"/>
      <c r="U89" s="272"/>
      <c r="W89" s="377"/>
    </row>
    <row r="90" spans="1:23" s="274" customFormat="1" hidden="1" x14ac:dyDescent="0.2">
      <c r="A90" s="325">
        <v>87</v>
      </c>
      <c r="B90" s="272" t="s">
        <v>136</v>
      </c>
      <c r="C90" s="261" t="s">
        <v>137</v>
      </c>
      <c r="D90" s="349" t="s">
        <v>67</v>
      </c>
      <c r="E90" s="272" t="s">
        <v>6650</v>
      </c>
      <c r="F90" s="272"/>
      <c r="G90" s="281" t="s">
        <v>91</v>
      </c>
      <c r="H90" s="281" t="s">
        <v>6651</v>
      </c>
      <c r="I90" s="274" t="s">
        <v>6700</v>
      </c>
      <c r="J90" s="275"/>
      <c r="K90" s="281" t="s">
        <v>2279</v>
      </c>
      <c r="L90" s="277">
        <v>2091</v>
      </c>
      <c r="M90" s="278">
        <v>3.2993562231759657E-2</v>
      </c>
      <c r="N90" s="277"/>
      <c r="O90" s="278"/>
      <c r="P90" s="277"/>
      <c r="Q90" s="278"/>
      <c r="R90" s="290"/>
      <c r="S90" s="583"/>
      <c r="T90" s="272"/>
      <c r="U90" s="272"/>
      <c r="W90" s="377"/>
    </row>
    <row r="91" spans="1:23" s="274" customFormat="1" hidden="1" x14ac:dyDescent="0.2">
      <c r="A91" s="253">
        <v>88</v>
      </c>
      <c r="B91" s="272" t="s">
        <v>136</v>
      </c>
      <c r="C91" s="261" t="s">
        <v>137</v>
      </c>
      <c r="D91" s="349" t="s">
        <v>67</v>
      </c>
      <c r="E91" s="260" t="s">
        <v>1872</v>
      </c>
      <c r="F91" s="272"/>
      <c r="G91" s="281"/>
      <c r="H91" s="281"/>
      <c r="J91" s="264" t="s">
        <v>2244</v>
      </c>
      <c r="K91" s="281" t="s">
        <v>2279</v>
      </c>
      <c r="L91" s="280">
        <v>63376</v>
      </c>
      <c r="M91" s="278"/>
      <c r="N91" s="277"/>
      <c r="O91" s="278"/>
      <c r="P91" s="277"/>
      <c r="Q91" s="278"/>
      <c r="R91" s="290"/>
      <c r="S91" s="583"/>
      <c r="T91" s="272"/>
      <c r="U91" s="272"/>
      <c r="W91" s="377"/>
    </row>
    <row r="92" spans="1:23" s="274" customFormat="1" hidden="1" x14ac:dyDescent="0.2">
      <c r="A92" s="253">
        <v>89</v>
      </c>
      <c r="B92" s="272" t="s">
        <v>136</v>
      </c>
      <c r="C92" s="261" t="s">
        <v>137</v>
      </c>
      <c r="D92" s="349" t="s">
        <v>67</v>
      </c>
      <c r="E92" s="272" t="s">
        <v>2677</v>
      </c>
      <c r="F92" s="272"/>
      <c r="G92" s="281" t="s">
        <v>291</v>
      </c>
      <c r="H92" s="283" t="s">
        <v>2678</v>
      </c>
      <c r="I92" s="274" t="s">
        <v>2679</v>
      </c>
      <c r="J92" s="275"/>
      <c r="K92" s="281" t="s">
        <v>1868</v>
      </c>
      <c r="L92" s="277">
        <v>66</v>
      </c>
      <c r="M92" s="278">
        <v>1</v>
      </c>
      <c r="N92" s="277"/>
      <c r="O92" s="278"/>
      <c r="P92" s="277">
        <v>16746</v>
      </c>
      <c r="Q92" s="278">
        <v>5.9655872608742118E-2</v>
      </c>
      <c r="R92" s="290"/>
      <c r="S92" s="583"/>
      <c r="T92" s="290"/>
      <c r="U92" s="276"/>
      <c r="V92" s="279"/>
      <c r="W92" s="377"/>
    </row>
    <row r="93" spans="1:23" s="274" customFormat="1" hidden="1" x14ac:dyDescent="0.2">
      <c r="A93" s="325">
        <v>93</v>
      </c>
      <c r="B93" s="272"/>
      <c r="C93" s="349"/>
      <c r="D93" s="349"/>
      <c r="E93" s="260" t="s">
        <v>1872</v>
      </c>
      <c r="F93" s="272"/>
      <c r="G93" s="281"/>
      <c r="H93" s="281"/>
      <c r="K93" s="281"/>
      <c r="L93" s="277"/>
      <c r="M93" s="278"/>
      <c r="N93" s="277"/>
      <c r="O93" s="278"/>
      <c r="P93" s="277"/>
      <c r="Q93" s="278"/>
      <c r="R93" s="290"/>
      <c r="S93" s="583"/>
      <c r="T93" s="272"/>
      <c r="U93" s="272"/>
      <c r="V93" s="281"/>
      <c r="W93" s="377"/>
    </row>
    <row r="94" spans="1:23" s="274" customFormat="1" hidden="1" x14ac:dyDescent="0.2">
      <c r="A94" s="253">
        <v>91</v>
      </c>
      <c r="B94" s="272" t="s">
        <v>136</v>
      </c>
      <c r="C94" s="261" t="s">
        <v>137</v>
      </c>
      <c r="D94" s="349" t="s">
        <v>67</v>
      </c>
      <c r="E94" s="272" t="s">
        <v>158</v>
      </c>
      <c r="F94" s="272"/>
      <c r="G94" s="281" t="s">
        <v>159</v>
      </c>
      <c r="H94" s="283" t="s">
        <v>160</v>
      </c>
      <c r="I94" s="274" t="s">
        <v>1912</v>
      </c>
      <c r="J94" s="275"/>
      <c r="K94" s="281" t="s">
        <v>148</v>
      </c>
      <c r="L94" s="277">
        <v>144</v>
      </c>
      <c r="M94" s="278">
        <v>1</v>
      </c>
      <c r="N94" s="277"/>
      <c r="O94" s="278"/>
      <c r="P94" s="277"/>
      <c r="Q94" s="278"/>
      <c r="R94" s="290"/>
      <c r="S94" s="583"/>
      <c r="T94" s="272"/>
      <c r="U94" s="272"/>
      <c r="V94" s="281"/>
      <c r="W94" s="377"/>
    </row>
    <row r="95" spans="1:23" hidden="1" x14ac:dyDescent="0.2">
      <c r="A95" s="253">
        <v>95</v>
      </c>
      <c r="B95" s="272" t="s">
        <v>136</v>
      </c>
      <c r="C95" s="261" t="s">
        <v>137</v>
      </c>
      <c r="D95" s="349"/>
      <c r="E95" s="260" t="s">
        <v>1872</v>
      </c>
      <c r="F95" s="272"/>
      <c r="G95" s="281"/>
      <c r="H95" s="281"/>
      <c r="I95" s="274"/>
      <c r="J95" s="264"/>
      <c r="K95" s="281"/>
      <c r="L95" s="280"/>
      <c r="M95" s="278"/>
      <c r="N95" s="277"/>
      <c r="O95" s="278"/>
      <c r="P95" s="277"/>
      <c r="Q95" s="278"/>
      <c r="R95" s="290"/>
      <c r="S95" s="583"/>
      <c r="T95" s="290"/>
      <c r="U95" s="276"/>
      <c r="V95" s="279"/>
      <c r="W95" s="377"/>
    </row>
    <row r="96" spans="1:23" s="274" customFormat="1" hidden="1" x14ac:dyDescent="0.2">
      <c r="A96" s="253">
        <v>2525</v>
      </c>
      <c r="B96" s="260" t="s">
        <v>1283</v>
      </c>
      <c r="C96" s="254" t="s">
        <v>1284</v>
      </c>
      <c r="D96" s="349">
        <v>20</v>
      </c>
      <c r="E96" s="272" t="s">
        <v>1332</v>
      </c>
      <c r="F96" s="281" t="s">
        <v>15</v>
      </c>
      <c r="G96" s="281" t="s">
        <v>1333</v>
      </c>
      <c r="H96" s="281" t="s">
        <v>1334</v>
      </c>
      <c r="I96" s="274" t="s">
        <v>2272</v>
      </c>
      <c r="J96" s="275"/>
      <c r="K96" s="281" t="s">
        <v>6283</v>
      </c>
      <c r="L96" s="266" t="s">
        <v>107</v>
      </c>
      <c r="M96" s="278"/>
      <c r="N96" s="277"/>
      <c r="O96" s="278"/>
      <c r="P96" s="277">
        <v>3037</v>
      </c>
      <c r="Q96" s="278">
        <v>9.6738538378474802E-3</v>
      </c>
      <c r="R96" s="290"/>
      <c r="S96" s="583"/>
      <c r="T96" s="290">
        <v>213018</v>
      </c>
      <c r="U96" s="276">
        <v>0.67853309082337654</v>
      </c>
      <c r="V96" s="279" t="s">
        <v>61</v>
      </c>
      <c r="W96" s="377"/>
    </row>
    <row r="97" spans="1:23" s="274" customFormat="1" hidden="1" x14ac:dyDescent="0.2">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583"/>
      <c r="T97" s="290"/>
      <c r="U97" s="276"/>
      <c r="V97" s="279"/>
      <c r="W97" s="377"/>
    </row>
    <row r="98" spans="1:23" s="274" customFormat="1" hidden="1" x14ac:dyDescent="0.2">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583"/>
      <c r="T98" s="290"/>
      <c r="U98" s="276"/>
      <c r="V98" s="279"/>
      <c r="W98" s="377"/>
    </row>
    <row r="99" spans="1:23" s="274" customFormat="1" hidden="1" x14ac:dyDescent="0.2">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583"/>
      <c r="T99" s="272"/>
      <c r="U99" s="272"/>
      <c r="W99" s="377"/>
    </row>
    <row r="100" spans="1:23" s="274" customFormat="1" hidden="1" x14ac:dyDescent="0.2">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583"/>
      <c r="T100" s="272"/>
      <c r="U100" s="272"/>
      <c r="W100" s="377"/>
    </row>
    <row r="101" spans="1:23" s="274" customFormat="1" hidden="1" x14ac:dyDescent="0.2">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583"/>
      <c r="T101" s="272"/>
      <c r="U101" s="272"/>
      <c r="V101" s="281"/>
      <c r="W101" s="377"/>
    </row>
    <row r="102" spans="1:23" s="274" customFormat="1" hidden="1" x14ac:dyDescent="0.2">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583"/>
      <c r="T102" s="272"/>
      <c r="U102" s="272"/>
      <c r="V102" s="281"/>
      <c r="W102" s="377"/>
    </row>
    <row r="103" spans="1:23" s="274" customFormat="1" hidden="1" x14ac:dyDescent="0.2">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583"/>
      <c r="T103" s="272"/>
      <c r="U103" s="272"/>
      <c r="V103" s="281"/>
      <c r="W103" s="377"/>
    </row>
    <row r="104" spans="1:23" s="274" customFormat="1" hidden="1" x14ac:dyDescent="0.2">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583"/>
      <c r="T104" s="272"/>
      <c r="U104" s="272"/>
      <c r="V104" s="281"/>
      <c r="W104" s="377"/>
    </row>
    <row r="105" spans="1:23" s="274" customFormat="1" hidden="1" x14ac:dyDescent="0.2">
      <c r="A105" s="325">
        <v>105</v>
      </c>
      <c r="B105" s="272"/>
      <c r="C105" s="349"/>
      <c r="D105" s="349"/>
      <c r="E105" s="260" t="s">
        <v>1872</v>
      </c>
      <c r="F105" s="272"/>
      <c r="G105" s="281"/>
      <c r="H105" s="281"/>
      <c r="K105" s="281"/>
      <c r="L105" s="277"/>
      <c r="M105" s="278"/>
      <c r="N105" s="277"/>
      <c r="O105" s="278"/>
      <c r="P105" s="277"/>
      <c r="Q105" s="278"/>
      <c r="R105" s="290"/>
      <c r="S105" s="583"/>
      <c r="T105" s="272"/>
      <c r="U105" s="272"/>
      <c r="W105" s="377"/>
    </row>
    <row r="106" spans="1:23" s="274" customFormat="1" hidden="1" x14ac:dyDescent="0.2">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583"/>
      <c r="T106" s="290"/>
      <c r="U106" s="276"/>
      <c r="V106" s="279"/>
      <c r="W106" s="377"/>
    </row>
    <row r="107" spans="1:23" s="274" customFormat="1" hidden="1" x14ac:dyDescent="0.2">
      <c r="A107" s="253">
        <v>107</v>
      </c>
      <c r="B107" s="272" t="s">
        <v>136</v>
      </c>
      <c r="C107" s="261" t="s">
        <v>137</v>
      </c>
      <c r="D107" s="349"/>
      <c r="E107" s="260" t="s">
        <v>1872</v>
      </c>
      <c r="F107" s="272"/>
      <c r="G107" s="281"/>
      <c r="H107" s="281"/>
      <c r="J107" s="264"/>
      <c r="K107" s="281"/>
      <c r="L107" s="280"/>
      <c r="M107" s="278"/>
      <c r="N107" s="277"/>
      <c r="O107" s="278"/>
      <c r="P107" s="277"/>
      <c r="Q107" s="278"/>
      <c r="R107" s="290"/>
      <c r="S107" s="583"/>
      <c r="T107" s="290"/>
      <c r="U107" s="276"/>
      <c r="V107" s="279"/>
      <c r="W107" s="377"/>
    </row>
    <row r="108" spans="1:23" s="274" customFormat="1" hidden="1" x14ac:dyDescent="0.2">
      <c r="A108" s="325">
        <v>2469</v>
      </c>
      <c r="B108" s="260" t="s">
        <v>1283</v>
      </c>
      <c r="C108" s="254" t="s">
        <v>1284</v>
      </c>
      <c r="D108" s="349">
        <v>14</v>
      </c>
      <c r="E108" s="272" t="s">
        <v>1316</v>
      </c>
      <c r="F108" s="281" t="s">
        <v>15</v>
      </c>
      <c r="G108" s="281" t="s">
        <v>977</v>
      </c>
      <c r="H108" s="281" t="s">
        <v>741</v>
      </c>
      <c r="I108" s="274" t="s">
        <v>2267</v>
      </c>
      <c r="J108" s="275"/>
      <c r="K108" s="281" t="s">
        <v>6283</v>
      </c>
      <c r="L108" s="266" t="s">
        <v>107</v>
      </c>
      <c r="M108" s="278"/>
      <c r="N108" s="277"/>
      <c r="O108" s="278"/>
      <c r="P108" s="277">
        <v>1903</v>
      </c>
      <c r="Q108" s="278">
        <v>1.0671646394463979E-2</v>
      </c>
      <c r="R108" s="290"/>
      <c r="S108" s="583"/>
      <c r="T108" s="290">
        <v>147587</v>
      </c>
      <c r="U108" s="276">
        <v>0.82763861083539425</v>
      </c>
      <c r="V108" s="279" t="s">
        <v>61</v>
      </c>
      <c r="W108" s="377"/>
    </row>
    <row r="109" spans="1:23" s="274" customFormat="1" hidden="1" x14ac:dyDescent="0.2">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583"/>
      <c r="T109" s="290"/>
      <c r="U109" s="276"/>
      <c r="V109" s="279"/>
      <c r="W109" s="377"/>
    </row>
    <row r="110" spans="1:23" s="274" customFormat="1" hidden="1" x14ac:dyDescent="0.2">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583"/>
      <c r="T110" s="290"/>
      <c r="U110" s="276"/>
      <c r="V110" s="279"/>
      <c r="W110" s="377"/>
    </row>
    <row r="111" spans="1:23" s="274" customFormat="1" hidden="1" x14ac:dyDescent="0.2">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583"/>
      <c r="T111" s="290"/>
      <c r="U111" s="276"/>
      <c r="V111" s="279"/>
      <c r="W111" s="377"/>
    </row>
    <row r="112" spans="1:23" s="274" customFormat="1" hidden="1" x14ac:dyDescent="0.2">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583"/>
      <c r="T112" s="290"/>
      <c r="U112" s="276"/>
      <c r="V112" s="279"/>
      <c r="W112" s="377"/>
    </row>
    <row r="113" spans="1:23" s="274" customFormat="1" hidden="1" x14ac:dyDescent="0.2">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583"/>
      <c r="T113" s="290"/>
      <c r="U113" s="276"/>
      <c r="V113" s="279"/>
      <c r="W113" s="377"/>
    </row>
    <row r="114" spans="1:23" s="274" customFormat="1" hidden="1" x14ac:dyDescent="0.2">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583"/>
      <c r="T114" s="272"/>
      <c r="U114" s="272"/>
      <c r="W114" s="377"/>
    </row>
    <row r="115" spans="1:23" s="274" customFormat="1" hidden="1" x14ac:dyDescent="0.2">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583"/>
      <c r="T115" s="272"/>
      <c r="U115" s="272"/>
      <c r="W115" s="377"/>
    </row>
    <row r="116" spans="1:23" s="274" customFormat="1" hidden="1" x14ac:dyDescent="0.2">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583"/>
      <c r="T116" s="290"/>
      <c r="U116" s="276"/>
      <c r="V116" s="279"/>
      <c r="W116" s="377"/>
    </row>
    <row r="117" spans="1:23" s="274" customFormat="1" hidden="1" x14ac:dyDescent="0.2">
      <c r="A117" s="325">
        <v>117</v>
      </c>
      <c r="B117" s="272" t="s">
        <v>136</v>
      </c>
      <c r="C117" s="261" t="s">
        <v>137</v>
      </c>
      <c r="D117" s="349"/>
      <c r="E117" s="260" t="s">
        <v>1872</v>
      </c>
      <c r="F117" s="272"/>
      <c r="G117" s="281"/>
      <c r="H117" s="281"/>
      <c r="J117" s="264"/>
      <c r="K117" s="281"/>
      <c r="L117" s="280"/>
      <c r="M117" s="278"/>
      <c r="N117" s="277"/>
      <c r="O117" s="278"/>
      <c r="P117" s="277"/>
      <c r="Q117" s="278"/>
      <c r="R117" s="290"/>
      <c r="S117" s="583"/>
      <c r="T117" s="290"/>
      <c r="U117" s="276"/>
      <c r="V117" s="279"/>
      <c r="W117" s="377"/>
    </row>
    <row r="118" spans="1:23" s="274" customFormat="1" hidden="1" x14ac:dyDescent="0.2">
      <c r="A118" s="253">
        <v>2485</v>
      </c>
      <c r="B118" s="260" t="s">
        <v>1283</v>
      </c>
      <c r="C118" s="254" t="s">
        <v>1284</v>
      </c>
      <c r="D118" s="349">
        <v>16</v>
      </c>
      <c r="E118" s="272" t="s">
        <v>1321</v>
      </c>
      <c r="F118" s="281" t="s">
        <v>15</v>
      </c>
      <c r="G118" s="281" t="s">
        <v>1322</v>
      </c>
      <c r="H118" s="281" t="s">
        <v>1323</v>
      </c>
      <c r="I118" s="274" t="s">
        <v>2268</v>
      </c>
      <c r="J118" s="275"/>
      <c r="K118" s="281" t="s">
        <v>6283</v>
      </c>
      <c r="L118" s="266" t="s">
        <v>107</v>
      </c>
      <c r="M118" s="278"/>
      <c r="N118" s="277"/>
      <c r="O118" s="278"/>
      <c r="P118" s="277">
        <v>2528</v>
      </c>
      <c r="Q118" s="278">
        <v>1.1375601853935113E-2</v>
      </c>
      <c r="R118" s="290"/>
      <c r="S118" s="583"/>
      <c r="T118" s="290">
        <v>209857</v>
      </c>
      <c r="U118" s="276">
        <v>0.94432344867929618</v>
      </c>
      <c r="V118" s="279" t="s">
        <v>61</v>
      </c>
      <c r="W118" s="377"/>
    </row>
    <row r="119" spans="1:23" s="274" customFormat="1" hidden="1" x14ac:dyDescent="0.2">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583"/>
      <c r="T119" s="272"/>
      <c r="U119" s="272"/>
      <c r="W119" s="377"/>
    </row>
    <row r="120" spans="1:23" s="274" customFormat="1" hidden="1" x14ac:dyDescent="0.2">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583"/>
      <c r="T120" s="272"/>
      <c r="U120" s="272"/>
      <c r="W120" s="377"/>
    </row>
    <row r="121" spans="1:23" s="274" customFormat="1" hidden="1" x14ac:dyDescent="0.2">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583"/>
      <c r="T121" s="290"/>
      <c r="U121" s="276"/>
      <c r="V121" s="279"/>
      <c r="W121" s="377"/>
    </row>
    <row r="122" spans="1:23" s="274" customFormat="1" hidden="1" x14ac:dyDescent="0.2">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583"/>
      <c r="T122" s="272"/>
      <c r="U122" s="272"/>
      <c r="W122" s="377"/>
    </row>
    <row r="123" spans="1:23" s="274" customFormat="1" hidden="1" x14ac:dyDescent="0.2">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583"/>
      <c r="T123" s="272"/>
      <c r="U123" s="272"/>
      <c r="W123" s="377"/>
    </row>
    <row r="124" spans="1:23" s="274" customFormat="1" hidden="1" x14ac:dyDescent="0.2">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583"/>
      <c r="T124" s="272"/>
      <c r="U124" s="272"/>
      <c r="W124" s="377"/>
    </row>
    <row r="125" spans="1:23" s="274" customFormat="1" hidden="1" x14ac:dyDescent="0.2">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583"/>
      <c r="T125" s="272"/>
      <c r="U125" s="272"/>
      <c r="W125" s="377"/>
    </row>
    <row r="126" spans="1:23" s="274" customFormat="1" hidden="1" x14ac:dyDescent="0.2">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583"/>
      <c r="T126" s="290"/>
      <c r="U126" s="276"/>
      <c r="V126" s="279"/>
      <c r="W126" s="377"/>
    </row>
    <row r="127" spans="1:23" s="274" customFormat="1" hidden="1" x14ac:dyDescent="0.2">
      <c r="A127" s="253">
        <v>127</v>
      </c>
      <c r="B127" s="272" t="s">
        <v>136</v>
      </c>
      <c r="C127" s="261" t="s">
        <v>137</v>
      </c>
      <c r="D127" s="349"/>
      <c r="E127" s="260" t="s">
        <v>1872</v>
      </c>
      <c r="F127" s="272"/>
      <c r="G127" s="281"/>
      <c r="H127" s="281"/>
      <c r="J127" s="275"/>
      <c r="K127" s="281"/>
      <c r="L127" s="280"/>
      <c r="M127" s="278"/>
      <c r="N127" s="277"/>
      <c r="O127" s="278"/>
      <c r="P127" s="277"/>
      <c r="Q127" s="278"/>
      <c r="R127" s="290"/>
      <c r="S127" s="583"/>
      <c r="T127" s="290"/>
      <c r="U127" s="276"/>
      <c r="V127" s="279"/>
      <c r="W127" s="377"/>
    </row>
    <row r="128" spans="1:23" s="274" customFormat="1" hidden="1" x14ac:dyDescent="0.2">
      <c r="A128" s="253">
        <v>2579</v>
      </c>
      <c r="B128" s="260" t="s">
        <v>1283</v>
      </c>
      <c r="C128" s="254" t="s">
        <v>1284</v>
      </c>
      <c r="D128" s="349">
        <v>25</v>
      </c>
      <c r="E128" s="272" t="s">
        <v>1340</v>
      </c>
      <c r="F128" s="281" t="s">
        <v>15</v>
      </c>
      <c r="G128" s="281" t="s">
        <v>1341</v>
      </c>
      <c r="H128" s="281" t="s">
        <v>1342</v>
      </c>
      <c r="I128" s="274" t="s">
        <v>2275</v>
      </c>
      <c r="J128" s="275"/>
      <c r="K128" s="281" t="s">
        <v>6283</v>
      </c>
      <c r="L128" s="266" t="s">
        <v>107</v>
      </c>
      <c r="M128" s="278"/>
      <c r="N128" s="277"/>
      <c r="O128" s="278"/>
      <c r="P128" s="277">
        <v>4095</v>
      </c>
      <c r="Q128" s="278">
        <v>1.2567864936117189E-2</v>
      </c>
      <c r="R128" s="290"/>
      <c r="S128" s="583"/>
      <c r="T128" s="290">
        <v>182950</v>
      </c>
      <c r="U128" s="276">
        <v>0.56148739684069349</v>
      </c>
      <c r="V128" s="279" t="s">
        <v>61</v>
      </c>
      <c r="W128" s="377"/>
    </row>
    <row r="129" spans="1:23" s="274" customFormat="1" x14ac:dyDescent="0.2">
      <c r="A129" s="253">
        <v>133</v>
      </c>
      <c r="B129" s="272" t="s">
        <v>136</v>
      </c>
      <c r="C129" s="261" t="s">
        <v>137</v>
      </c>
      <c r="D129" s="349" t="s">
        <v>78</v>
      </c>
      <c r="E129" s="272" t="s">
        <v>2696</v>
      </c>
      <c r="F129" s="272"/>
      <c r="G129" s="281" t="s">
        <v>2697</v>
      </c>
      <c r="H129" s="281" t="s">
        <v>2698</v>
      </c>
      <c r="I129" s="274" t="s">
        <v>2699</v>
      </c>
      <c r="J129" s="275"/>
      <c r="K129" s="281" t="s">
        <v>16</v>
      </c>
      <c r="L129" s="277">
        <v>16408</v>
      </c>
      <c r="M129" s="278">
        <v>0.65446132982330185</v>
      </c>
      <c r="N129" s="277"/>
      <c r="O129" s="278"/>
      <c r="P129" s="277">
        <v>114940</v>
      </c>
      <c r="Q129" s="278">
        <v>0.35904836875710661</v>
      </c>
      <c r="R129" s="290"/>
      <c r="S129" s="583"/>
      <c r="T129" s="290"/>
      <c r="U129" s="276"/>
      <c r="V129" s="279"/>
      <c r="W129" s="377"/>
    </row>
    <row r="130" spans="1:23" s="274" customFormat="1" x14ac:dyDescent="0.2">
      <c r="A130" s="253">
        <v>134</v>
      </c>
      <c r="B130" s="272" t="s">
        <v>136</v>
      </c>
      <c r="C130" s="261" t="s">
        <v>137</v>
      </c>
      <c r="D130" s="349" t="s">
        <v>78</v>
      </c>
      <c r="E130" s="272" t="s">
        <v>6667</v>
      </c>
      <c r="F130" s="272"/>
      <c r="G130" s="281" t="s">
        <v>996</v>
      </c>
      <c r="H130" s="281" t="s">
        <v>6668</v>
      </c>
      <c r="I130" s="274" t="s">
        <v>6710</v>
      </c>
      <c r="J130" s="275"/>
      <c r="K130" s="281" t="s">
        <v>16</v>
      </c>
      <c r="L130" s="277">
        <v>8663</v>
      </c>
      <c r="M130" s="278">
        <v>0.3455386701766982</v>
      </c>
      <c r="N130" s="277"/>
      <c r="O130" s="278"/>
      <c r="P130" s="277"/>
      <c r="Q130" s="278"/>
      <c r="R130" s="290"/>
      <c r="S130" s="583"/>
      <c r="T130" s="272"/>
      <c r="U130" s="272"/>
      <c r="W130" s="377"/>
    </row>
    <row r="131" spans="1:23" s="274" customFormat="1" x14ac:dyDescent="0.2">
      <c r="A131" s="325">
        <v>135</v>
      </c>
      <c r="B131" s="272" t="s">
        <v>136</v>
      </c>
      <c r="C131" s="261" t="s">
        <v>137</v>
      </c>
      <c r="D131" s="349" t="s">
        <v>78</v>
      </c>
      <c r="E131" s="260" t="s">
        <v>1872</v>
      </c>
      <c r="F131" s="272"/>
      <c r="G131" s="281"/>
      <c r="H131" s="281"/>
      <c r="J131" s="264" t="s">
        <v>2244</v>
      </c>
      <c r="K131" s="281" t="s">
        <v>16</v>
      </c>
      <c r="L131" s="280">
        <v>25071</v>
      </c>
      <c r="M131" s="278"/>
      <c r="N131" s="277"/>
      <c r="O131" s="278"/>
      <c r="P131" s="277"/>
      <c r="Q131" s="278"/>
      <c r="R131" s="290"/>
      <c r="S131" s="583"/>
      <c r="T131" s="272"/>
      <c r="U131" s="272"/>
      <c r="W131" s="377"/>
    </row>
    <row r="132" spans="1:23" s="274" customFormat="1" x14ac:dyDescent="0.2">
      <c r="A132" s="253">
        <v>137</v>
      </c>
      <c r="B132" s="272" t="s">
        <v>136</v>
      </c>
      <c r="C132" s="261" t="s">
        <v>137</v>
      </c>
      <c r="D132" s="349" t="s">
        <v>78</v>
      </c>
      <c r="E132" s="260" t="s">
        <v>1872</v>
      </c>
      <c r="F132" s="272"/>
      <c r="G132" s="281"/>
      <c r="H132" s="283"/>
      <c r="J132" s="264" t="s">
        <v>2244</v>
      </c>
      <c r="K132" s="281" t="s">
        <v>38</v>
      </c>
      <c r="L132" s="277">
        <v>143</v>
      </c>
      <c r="M132" s="278"/>
      <c r="N132" s="277"/>
      <c r="O132" s="278"/>
      <c r="P132" s="277"/>
      <c r="Q132" s="278"/>
      <c r="R132" s="290"/>
      <c r="S132" s="583"/>
      <c r="T132" s="272"/>
      <c r="U132" s="272"/>
      <c r="W132" s="377"/>
    </row>
    <row r="133" spans="1:23" s="274" customFormat="1" x14ac:dyDescent="0.2">
      <c r="A133" s="325">
        <v>129</v>
      </c>
      <c r="B133" s="272" t="s">
        <v>136</v>
      </c>
      <c r="C133" s="261" t="s">
        <v>137</v>
      </c>
      <c r="D133" s="349" t="s">
        <v>78</v>
      </c>
      <c r="E133" s="272" t="s">
        <v>6669</v>
      </c>
      <c r="F133" s="272"/>
      <c r="G133" s="281" t="s">
        <v>3673</v>
      </c>
      <c r="H133" s="281" t="s">
        <v>801</v>
      </c>
      <c r="I133" s="274" t="s">
        <v>6707</v>
      </c>
      <c r="J133" s="275"/>
      <c r="K133" s="281" t="s">
        <v>2279</v>
      </c>
      <c r="L133" s="277">
        <v>25217</v>
      </c>
      <c r="M133" s="278">
        <v>0.29461865594915415</v>
      </c>
      <c r="N133" s="277"/>
      <c r="O133" s="278"/>
      <c r="P133" s="277"/>
      <c r="Q133" s="278"/>
      <c r="R133" s="290"/>
      <c r="S133" s="583"/>
      <c r="T133" s="272"/>
      <c r="U133" s="272"/>
      <c r="W133" s="377"/>
    </row>
    <row r="134" spans="1:23" s="274" customFormat="1" x14ac:dyDescent="0.2">
      <c r="A134" s="253">
        <v>130</v>
      </c>
      <c r="B134" s="272" t="s">
        <v>136</v>
      </c>
      <c r="C134" s="261" t="s">
        <v>137</v>
      </c>
      <c r="D134" s="349" t="s">
        <v>78</v>
      </c>
      <c r="E134" s="272" t="s">
        <v>6671</v>
      </c>
      <c r="F134" s="272"/>
      <c r="G134" s="281" t="s">
        <v>105</v>
      </c>
      <c r="H134" s="281" t="s">
        <v>6672</v>
      </c>
      <c r="I134" s="274" t="s">
        <v>6708</v>
      </c>
      <c r="J134" s="275"/>
      <c r="K134" s="281" t="s">
        <v>2279</v>
      </c>
      <c r="L134" s="277">
        <v>17745</v>
      </c>
      <c r="M134" s="278">
        <v>0.20732077764277035</v>
      </c>
      <c r="N134" s="277"/>
      <c r="O134" s="278"/>
      <c r="P134" s="277"/>
      <c r="Q134" s="278"/>
      <c r="R134" s="290"/>
      <c r="S134" s="583"/>
      <c r="T134" s="272"/>
      <c r="U134" s="272"/>
      <c r="W134" s="377"/>
    </row>
    <row r="135" spans="1:23" s="274" customFormat="1" x14ac:dyDescent="0.2">
      <c r="A135" s="253">
        <v>131</v>
      </c>
      <c r="B135" s="272" t="s">
        <v>136</v>
      </c>
      <c r="C135" s="261" t="s">
        <v>137</v>
      </c>
      <c r="D135" s="349" t="s">
        <v>78</v>
      </c>
      <c r="E135" s="272" t="s">
        <v>6670</v>
      </c>
      <c r="F135" s="272"/>
      <c r="G135" s="281" t="s">
        <v>108</v>
      </c>
      <c r="H135" s="281" t="s">
        <v>1385</v>
      </c>
      <c r="I135" s="274" t="s">
        <v>6709</v>
      </c>
      <c r="J135" s="275"/>
      <c r="K135" s="281" t="s">
        <v>2279</v>
      </c>
      <c r="L135" s="277">
        <v>17386</v>
      </c>
      <c r="M135" s="278">
        <v>0.20312646041686139</v>
      </c>
      <c r="N135" s="277"/>
      <c r="O135" s="278"/>
      <c r="P135" s="277"/>
      <c r="Q135" s="278"/>
      <c r="R135" s="290"/>
      <c r="S135" s="583"/>
      <c r="T135" s="272"/>
      <c r="U135" s="272"/>
      <c r="W135" s="377"/>
    </row>
    <row r="136" spans="1:23" s="274" customFormat="1" x14ac:dyDescent="0.2">
      <c r="A136" s="325">
        <v>132</v>
      </c>
      <c r="B136" s="272" t="s">
        <v>136</v>
      </c>
      <c r="C136" s="261" t="s">
        <v>137</v>
      </c>
      <c r="D136" s="349" t="s">
        <v>78</v>
      </c>
      <c r="E136" s="260" t="s">
        <v>1872</v>
      </c>
      <c r="F136" s="272"/>
      <c r="G136" s="281"/>
      <c r="H136" s="281"/>
      <c r="J136" s="264" t="s">
        <v>2244</v>
      </c>
      <c r="K136" s="281" t="s">
        <v>2279</v>
      </c>
      <c r="L136" s="280">
        <v>85592</v>
      </c>
      <c r="M136" s="278"/>
      <c r="N136" s="277"/>
      <c r="O136" s="278"/>
      <c r="P136" s="277"/>
      <c r="Q136" s="278"/>
      <c r="R136" s="290"/>
      <c r="S136" s="583"/>
      <c r="T136" s="272"/>
      <c r="U136" s="272"/>
      <c r="W136" s="377"/>
    </row>
    <row r="137" spans="1:23" s="274" customFormat="1" x14ac:dyDescent="0.2">
      <c r="A137" s="253">
        <v>128</v>
      </c>
      <c r="B137" s="272" t="s">
        <v>136</v>
      </c>
      <c r="C137" s="261" t="s">
        <v>137</v>
      </c>
      <c r="D137" s="349" t="s">
        <v>78</v>
      </c>
      <c r="E137" s="272" t="s">
        <v>2700</v>
      </c>
      <c r="F137" s="272"/>
      <c r="G137" s="281" t="s">
        <v>950</v>
      </c>
      <c r="H137" s="281" t="s">
        <v>1119</v>
      </c>
      <c r="I137" s="274" t="s">
        <v>2701</v>
      </c>
      <c r="J137" s="275"/>
      <c r="K137" s="281" t="s">
        <v>2279</v>
      </c>
      <c r="L137" s="277">
        <v>25244</v>
      </c>
      <c r="M137" s="278">
        <v>0.29493410599121411</v>
      </c>
      <c r="N137" s="277"/>
      <c r="O137" s="278"/>
      <c r="P137" s="277">
        <v>205184</v>
      </c>
      <c r="Q137" s="278">
        <v>0.64095163124289334</v>
      </c>
      <c r="R137" s="290"/>
      <c r="S137" s="583"/>
      <c r="T137" s="290"/>
      <c r="U137" s="276"/>
      <c r="V137" s="279" t="s">
        <v>61</v>
      </c>
      <c r="W137" s="377"/>
    </row>
    <row r="138" spans="1:23" s="274" customFormat="1" x14ac:dyDescent="0.2">
      <c r="A138" s="253">
        <v>136</v>
      </c>
      <c r="B138" s="272" t="s">
        <v>136</v>
      </c>
      <c r="C138" s="261" t="s">
        <v>137</v>
      </c>
      <c r="D138" s="349" t="s">
        <v>78</v>
      </c>
      <c r="E138" s="272" t="s">
        <v>6673</v>
      </c>
      <c r="F138" s="272"/>
      <c r="G138" s="281" t="s">
        <v>1093</v>
      </c>
      <c r="H138" s="283" t="s">
        <v>6666</v>
      </c>
      <c r="I138" s="274" t="s">
        <v>6711</v>
      </c>
      <c r="J138" s="275"/>
      <c r="K138" s="281" t="s">
        <v>148</v>
      </c>
      <c r="L138" s="277">
        <v>143</v>
      </c>
      <c r="M138" s="278">
        <v>1</v>
      </c>
      <c r="N138" s="277"/>
      <c r="O138" s="278"/>
      <c r="P138" s="277"/>
      <c r="Q138" s="278"/>
      <c r="R138" s="290"/>
      <c r="S138" s="583"/>
      <c r="T138" s="272"/>
      <c r="U138" s="272"/>
      <c r="W138" s="377"/>
    </row>
    <row r="139" spans="1:23" s="274" customFormat="1" hidden="1" x14ac:dyDescent="0.2">
      <c r="A139" s="253">
        <v>139</v>
      </c>
      <c r="B139" s="272" t="s">
        <v>136</v>
      </c>
      <c r="C139" s="261" t="s">
        <v>137</v>
      </c>
      <c r="D139" s="349"/>
      <c r="E139" s="260" t="s">
        <v>1872</v>
      </c>
      <c r="F139" s="272"/>
      <c r="G139" s="281"/>
      <c r="H139" s="281"/>
      <c r="J139" s="275"/>
      <c r="K139" s="281"/>
      <c r="L139" s="280"/>
      <c r="M139" s="278"/>
      <c r="N139" s="277"/>
      <c r="O139" s="278"/>
      <c r="P139" s="277"/>
      <c r="Q139" s="278"/>
      <c r="R139" s="290"/>
      <c r="S139" s="583"/>
      <c r="T139" s="290"/>
      <c r="U139" s="276"/>
      <c r="V139" s="279"/>
      <c r="W139" s="377"/>
    </row>
    <row r="140" spans="1:23" s="274" customFormat="1" hidden="1" x14ac:dyDescent="0.2">
      <c r="A140" s="325">
        <v>2589</v>
      </c>
      <c r="B140" s="260" t="s">
        <v>1283</v>
      </c>
      <c r="C140" s="254" t="s">
        <v>1284</v>
      </c>
      <c r="D140" s="349">
        <v>26</v>
      </c>
      <c r="E140" s="272" t="s">
        <v>1344</v>
      </c>
      <c r="F140" s="281" t="s">
        <v>15</v>
      </c>
      <c r="G140" s="281" t="s">
        <v>755</v>
      </c>
      <c r="H140" s="281" t="s">
        <v>1345</v>
      </c>
      <c r="I140" s="274" t="s">
        <v>2276</v>
      </c>
      <c r="J140" s="275"/>
      <c r="K140" s="281" t="s">
        <v>6283</v>
      </c>
      <c r="L140" s="266" t="s">
        <v>107</v>
      </c>
      <c r="M140" s="278"/>
      <c r="N140" s="277"/>
      <c r="O140" s="278"/>
      <c r="P140" s="277">
        <v>3829</v>
      </c>
      <c r="Q140" s="278">
        <v>1.3263867479103087E-2</v>
      </c>
      <c r="R140" s="290"/>
      <c r="S140" s="583"/>
      <c r="T140" s="290">
        <v>215289</v>
      </c>
      <c r="U140" s="276">
        <v>0.74577298660449842</v>
      </c>
      <c r="V140" s="279" t="s">
        <v>61</v>
      </c>
      <c r="W140" s="377"/>
    </row>
    <row r="141" spans="1:23" s="274" customFormat="1" hidden="1" x14ac:dyDescent="0.2">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583"/>
      <c r="T141" s="272"/>
      <c r="U141" s="272"/>
      <c r="W141" s="377"/>
    </row>
    <row r="142" spans="1:23" s="274" customFormat="1" hidden="1" x14ac:dyDescent="0.2">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583"/>
      <c r="T142" s="272"/>
      <c r="U142" s="272"/>
      <c r="W142" s="377"/>
    </row>
    <row r="143" spans="1:23" s="274" customFormat="1" hidden="1" x14ac:dyDescent="0.2">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583"/>
      <c r="T143" s="290"/>
      <c r="U143" s="276"/>
      <c r="V143" s="279"/>
      <c r="W143" s="377"/>
    </row>
    <row r="144" spans="1:23" s="274" customFormat="1" hidden="1" x14ac:dyDescent="0.2">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583"/>
      <c r="T144" s="272"/>
      <c r="U144" s="272"/>
      <c r="W144" s="377"/>
    </row>
    <row r="145" spans="1:23" s="274" customFormat="1" hidden="1" x14ac:dyDescent="0.2">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583"/>
      <c r="T145" s="272"/>
      <c r="U145" s="272"/>
      <c r="W145" s="377"/>
    </row>
    <row r="146" spans="1:23" s="274" customFormat="1" hidden="1" x14ac:dyDescent="0.2">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583"/>
      <c r="T146" s="272"/>
      <c r="U146" s="272"/>
      <c r="W146" s="377"/>
    </row>
    <row r="147" spans="1:23" s="274" customFormat="1" hidden="1" x14ac:dyDescent="0.2">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583"/>
      <c r="T147" s="272"/>
      <c r="U147" s="272"/>
      <c r="W147" s="377"/>
    </row>
    <row r="148" spans="1:23" s="274" customFormat="1" hidden="1" x14ac:dyDescent="0.2">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583"/>
      <c r="T148" s="290"/>
      <c r="U148" s="276"/>
      <c r="V148" s="279"/>
      <c r="W148" s="377"/>
    </row>
    <row r="149" spans="1:23" s="274" customFormat="1" hidden="1" x14ac:dyDescent="0.2">
      <c r="A149" s="253">
        <v>149</v>
      </c>
      <c r="B149" s="272" t="s">
        <v>136</v>
      </c>
      <c r="C149" s="261" t="s">
        <v>137</v>
      </c>
      <c r="D149" s="349"/>
      <c r="E149" s="260" t="s">
        <v>1872</v>
      </c>
      <c r="F149" s="272"/>
      <c r="G149" s="281"/>
      <c r="H149" s="281"/>
      <c r="J149" s="275"/>
      <c r="K149" s="281"/>
      <c r="L149" s="280"/>
      <c r="M149" s="278"/>
      <c r="N149" s="277"/>
      <c r="O149" s="278"/>
      <c r="P149" s="277"/>
      <c r="Q149" s="278"/>
      <c r="R149" s="290"/>
      <c r="S149" s="583"/>
      <c r="T149" s="290"/>
      <c r="U149" s="276"/>
      <c r="V149" s="279"/>
      <c r="W149" s="377"/>
    </row>
    <row r="150" spans="1:23" s="274" customFormat="1" hidden="1" x14ac:dyDescent="0.2">
      <c r="A150" s="253">
        <v>2357</v>
      </c>
      <c r="B150" s="260" t="s">
        <v>1283</v>
      </c>
      <c r="C150" s="254" t="s">
        <v>1284</v>
      </c>
      <c r="D150" s="349" t="s">
        <v>75</v>
      </c>
      <c r="E150" s="272" t="s">
        <v>5087</v>
      </c>
      <c r="F150" s="281" t="s">
        <v>15</v>
      </c>
      <c r="G150" s="281" t="s">
        <v>5088</v>
      </c>
      <c r="H150" s="281" t="s">
        <v>1271</v>
      </c>
      <c r="I150" s="274" t="s">
        <v>5089</v>
      </c>
      <c r="J150" s="275"/>
      <c r="K150" s="281" t="s">
        <v>6283</v>
      </c>
      <c r="L150" s="266" t="s">
        <v>107</v>
      </c>
      <c r="M150" s="278"/>
      <c r="N150" s="277"/>
      <c r="O150" s="278"/>
      <c r="P150" s="277">
        <v>4562</v>
      </c>
      <c r="Q150" s="278">
        <v>1.4575079872204473E-2</v>
      </c>
      <c r="R150" s="290"/>
      <c r="S150" s="583"/>
      <c r="T150" s="290">
        <v>186423</v>
      </c>
      <c r="U150" s="276">
        <v>0.59560063897763582</v>
      </c>
      <c r="V150" s="279" t="s">
        <v>61</v>
      </c>
      <c r="W150" s="377"/>
    </row>
    <row r="151" spans="1:23" s="274" customFormat="1" hidden="1" x14ac:dyDescent="0.2">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583"/>
      <c r="T151" s="290"/>
      <c r="U151" s="276"/>
      <c r="V151" s="279"/>
      <c r="W151" s="377"/>
    </row>
    <row r="152" spans="1:23" s="274" customFormat="1" hidden="1" x14ac:dyDescent="0.2">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583"/>
      <c r="T152" s="290"/>
      <c r="U152" s="276"/>
      <c r="V152" s="279"/>
      <c r="W152" s="377"/>
    </row>
    <row r="153" spans="1:23" s="274" customFormat="1" hidden="1" x14ac:dyDescent="0.2">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583"/>
      <c r="T153" s="290"/>
      <c r="U153" s="276"/>
      <c r="V153" s="279"/>
      <c r="W153" s="377"/>
    </row>
    <row r="154" spans="1:23" s="274" customFormat="1" hidden="1" x14ac:dyDescent="0.2">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583"/>
      <c r="T154" s="290"/>
      <c r="U154" s="276"/>
      <c r="V154" s="279"/>
      <c r="W154" s="377"/>
    </row>
    <row r="155" spans="1:23" s="274" customFormat="1" hidden="1" x14ac:dyDescent="0.2">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583"/>
      <c r="T155" s="272"/>
      <c r="U155" s="272"/>
      <c r="W155" s="377"/>
    </row>
    <row r="156" spans="1:23" s="274" customFormat="1" hidden="1" x14ac:dyDescent="0.2">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583"/>
      <c r="T156" s="272"/>
      <c r="U156" s="272"/>
      <c r="W156" s="377"/>
    </row>
    <row r="157" spans="1:23" s="274" customFormat="1" hidden="1" x14ac:dyDescent="0.2">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583"/>
      <c r="T157" s="290"/>
      <c r="U157" s="276"/>
      <c r="V157" s="279"/>
      <c r="W157" s="377"/>
    </row>
    <row r="158" spans="1:23" s="274" customFormat="1" hidden="1" x14ac:dyDescent="0.2">
      <c r="A158" s="253">
        <v>158</v>
      </c>
      <c r="B158" s="272" t="s">
        <v>136</v>
      </c>
      <c r="C158" s="261" t="s">
        <v>137</v>
      </c>
      <c r="D158" s="349"/>
      <c r="E158" s="260" t="s">
        <v>1872</v>
      </c>
      <c r="F158" s="272"/>
      <c r="G158" s="281"/>
      <c r="H158" s="281"/>
      <c r="J158" s="275"/>
      <c r="K158" s="281"/>
      <c r="L158" s="280"/>
      <c r="M158" s="278"/>
      <c r="N158" s="277"/>
      <c r="O158" s="278"/>
      <c r="P158" s="277"/>
      <c r="Q158" s="278"/>
      <c r="R158" s="290"/>
      <c r="S158" s="583"/>
      <c r="T158" s="290"/>
      <c r="U158" s="276"/>
      <c r="V158" s="279"/>
      <c r="W158" s="377"/>
    </row>
    <row r="159" spans="1:23" s="274" customFormat="1" hidden="1" x14ac:dyDescent="0.2">
      <c r="A159" s="253">
        <v>2324</v>
      </c>
      <c r="B159" s="260" t="s">
        <v>1283</v>
      </c>
      <c r="C159" s="254" t="s">
        <v>1284</v>
      </c>
      <c r="D159" s="349" t="s">
        <v>67</v>
      </c>
      <c r="E159" s="272" t="s">
        <v>5068</v>
      </c>
      <c r="F159" s="281" t="s">
        <v>15</v>
      </c>
      <c r="G159" s="281" t="s">
        <v>5069</v>
      </c>
      <c r="H159" s="281" t="s">
        <v>5070</v>
      </c>
      <c r="I159" s="274" t="s">
        <v>5071</v>
      </c>
      <c r="J159" s="275"/>
      <c r="K159" s="281" t="s">
        <v>33</v>
      </c>
      <c r="L159" s="280"/>
      <c r="M159" s="278"/>
      <c r="N159" s="277"/>
      <c r="O159" s="278"/>
      <c r="P159" s="277">
        <v>5920</v>
      </c>
      <c r="Q159" s="278">
        <v>1.8277810367717435E-2</v>
      </c>
      <c r="R159" s="290"/>
      <c r="S159" s="583"/>
      <c r="T159" s="290">
        <v>188499</v>
      </c>
      <c r="U159" s="276">
        <v>0.5819846244095217</v>
      </c>
      <c r="V159" s="279" t="s">
        <v>61</v>
      </c>
      <c r="W159" s="377"/>
    </row>
    <row r="160" spans="1:23" s="274" customFormat="1" hidden="1" x14ac:dyDescent="0.2">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583"/>
      <c r="T160" s="272"/>
      <c r="U160" s="272"/>
      <c r="W160" s="377"/>
    </row>
    <row r="161" spans="1:23" s="274" customFormat="1" hidden="1" x14ac:dyDescent="0.2">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583"/>
      <c r="T161" s="272"/>
      <c r="U161" s="272"/>
      <c r="W161" s="377"/>
    </row>
    <row r="162" spans="1:23" s="274" customFormat="1" hidden="1" x14ac:dyDescent="0.2">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583"/>
      <c r="T162" s="290"/>
      <c r="U162" s="276"/>
      <c r="V162" s="279"/>
      <c r="W162" s="377"/>
    </row>
    <row r="163" spans="1:23" s="274" customFormat="1" hidden="1" x14ac:dyDescent="0.2">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583"/>
      <c r="T163" s="290"/>
      <c r="U163" s="276"/>
      <c r="V163" s="279"/>
      <c r="W163" s="377"/>
    </row>
    <row r="164" spans="1:23" s="274" customFormat="1" hidden="1" x14ac:dyDescent="0.2">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583"/>
      <c r="T164" s="272"/>
      <c r="U164" s="272"/>
      <c r="W164" s="377"/>
    </row>
    <row r="165" spans="1:23" s="274" customFormat="1" hidden="1" x14ac:dyDescent="0.2">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583"/>
      <c r="T165" s="272"/>
      <c r="U165" s="272"/>
      <c r="W165" s="377"/>
    </row>
    <row r="166" spans="1:23" s="274" customFormat="1" hidden="1" x14ac:dyDescent="0.2">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583"/>
      <c r="T166" s="272"/>
      <c r="U166" s="272"/>
      <c r="W166" s="377"/>
    </row>
    <row r="167" spans="1:23" s="274" customFormat="1" hidden="1" x14ac:dyDescent="0.2">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583"/>
      <c r="T167" s="290"/>
      <c r="U167" s="276"/>
      <c r="V167" s="279"/>
      <c r="W167" s="377"/>
    </row>
    <row r="168" spans="1:23" s="274" customFormat="1" hidden="1" x14ac:dyDescent="0.2">
      <c r="A168" s="325">
        <v>168</v>
      </c>
      <c r="B168" s="272" t="s">
        <v>136</v>
      </c>
      <c r="C168" s="261" t="s">
        <v>137</v>
      </c>
      <c r="D168" s="349"/>
      <c r="E168" s="260" t="s">
        <v>1872</v>
      </c>
      <c r="F168" s="272"/>
      <c r="G168" s="281"/>
      <c r="H168" s="281"/>
      <c r="J168" s="275"/>
      <c r="K168" s="281"/>
      <c r="L168" s="280"/>
      <c r="M168" s="278"/>
      <c r="N168" s="277"/>
      <c r="O168" s="278"/>
      <c r="P168" s="277"/>
      <c r="Q168" s="278"/>
      <c r="R168" s="290"/>
      <c r="S168" s="583"/>
      <c r="T168" s="290"/>
      <c r="U168" s="276"/>
      <c r="V168" s="279"/>
      <c r="W168" s="377"/>
    </row>
    <row r="169" spans="1:23" s="274" customFormat="1" hidden="1" x14ac:dyDescent="0.2">
      <c r="A169" s="253">
        <v>2492</v>
      </c>
      <c r="B169" s="260" t="s">
        <v>1283</v>
      </c>
      <c r="C169" s="254" t="s">
        <v>1284</v>
      </c>
      <c r="D169" s="349">
        <v>17</v>
      </c>
      <c r="E169" s="272" t="s">
        <v>1325</v>
      </c>
      <c r="F169" s="281" t="s">
        <v>15</v>
      </c>
      <c r="G169" s="281" t="s">
        <v>1326</v>
      </c>
      <c r="H169" s="281" t="s">
        <v>1327</v>
      </c>
      <c r="I169" s="274" t="s">
        <v>2269</v>
      </c>
      <c r="J169" s="275"/>
      <c r="K169" s="281" t="s">
        <v>6283</v>
      </c>
      <c r="L169" s="266" t="s">
        <v>107</v>
      </c>
      <c r="M169" s="278"/>
      <c r="N169" s="277"/>
      <c r="O169" s="278"/>
      <c r="P169" s="277">
        <v>5005</v>
      </c>
      <c r="Q169" s="278">
        <v>2.3108710206154629E-2</v>
      </c>
      <c r="R169" s="290"/>
      <c r="S169" s="583"/>
      <c r="T169" s="290">
        <v>214530</v>
      </c>
      <c r="U169" s="276">
        <v>0.99051180829697349</v>
      </c>
      <c r="V169" s="279" t="s">
        <v>61</v>
      </c>
      <c r="W169" s="377"/>
    </row>
    <row r="170" spans="1:23" s="274" customFormat="1" hidden="1" x14ac:dyDescent="0.2">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583"/>
      <c r="T170" s="290"/>
      <c r="U170" s="276"/>
      <c r="V170" s="279"/>
      <c r="W170" s="377"/>
    </row>
    <row r="171" spans="1:23" s="274" customFormat="1" hidden="1" x14ac:dyDescent="0.2">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583"/>
      <c r="T171" s="290"/>
      <c r="U171" s="276"/>
      <c r="V171" s="279"/>
      <c r="W171" s="377"/>
    </row>
    <row r="172" spans="1:23" s="274" customFormat="1" hidden="1" x14ac:dyDescent="0.2">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583"/>
      <c r="T172" s="272"/>
      <c r="U172" s="272"/>
      <c r="W172" s="377"/>
    </row>
    <row r="173" spans="1:23" s="274" customFormat="1" hidden="1" x14ac:dyDescent="0.2">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583"/>
      <c r="T173" s="272"/>
      <c r="U173" s="272"/>
      <c r="W173" s="377"/>
    </row>
    <row r="174" spans="1:23" s="274" customFormat="1" hidden="1" x14ac:dyDescent="0.2">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583"/>
      <c r="T174" s="272"/>
      <c r="U174" s="272"/>
      <c r="W174" s="377"/>
    </row>
    <row r="175" spans="1:23" s="274" customFormat="1" hidden="1" x14ac:dyDescent="0.2">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583"/>
      <c r="T175" s="272"/>
      <c r="U175" s="272"/>
      <c r="W175" s="377"/>
    </row>
    <row r="176" spans="1:23" s="274" customFormat="1" hidden="1" x14ac:dyDescent="0.2">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583"/>
      <c r="T176" s="290"/>
      <c r="U176" s="276"/>
      <c r="V176" s="279"/>
      <c r="W176" s="377"/>
    </row>
    <row r="177" spans="1:23" s="274" customFormat="1" hidden="1" x14ac:dyDescent="0.2">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583"/>
      <c r="T177" s="290"/>
      <c r="U177" s="276"/>
      <c r="V177" s="279"/>
      <c r="W177" s="377"/>
    </row>
    <row r="178" spans="1:23" s="274" customFormat="1" hidden="1" x14ac:dyDescent="0.2">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583"/>
      <c r="T178" s="290"/>
      <c r="U178" s="276"/>
      <c r="V178" s="279"/>
      <c r="W178" s="377"/>
    </row>
    <row r="179" spans="1:23" s="274" customFormat="1" hidden="1" x14ac:dyDescent="0.2">
      <c r="A179" s="253">
        <v>179</v>
      </c>
      <c r="B179" s="272" t="s">
        <v>136</v>
      </c>
      <c r="C179" s="261" t="s">
        <v>137</v>
      </c>
      <c r="D179" s="349"/>
      <c r="E179" s="260" t="s">
        <v>1872</v>
      </c>
      <c r="F179" s="272"/>
      <c r="G179" s="281"/>
      <c r="H179" s="281"/>
      <c r="J179" s="275"/>
      <c r="K179" s="281"/>
      <c r="L179" s="280"/>
      <c r="M179" s="278"/>
      <c r="N179" s="277"/>
      <c r="O179" s="278"/>
      <c r="P179" s="277"/>
      <c r="Q179" s="278"/>
      <c r="R179" s="290"/>
      <c r="S179" s="583"/>
      <c r="T179" s="290"/>
      <c r="U179" s="276"/>
      <c r="V179" s="279"/>
      <c r="W179" s="377"/>
    </row>
    <row r="180" spans="1:23" s="274" customFormat="1" hidden="1" x14ac:dyDescent="0.2">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583"/>
      <c r="T180" s="290"/>
      <c r="U180" s="276"/>
      <c r="V180" s="279"/>
      <c r="W180" s="377"/>
    </row>
    <row r="181" spans="1:23" s="274" customFormat="1" hidden="1" x14ac:dyDescent="0.2">
      <c r="A181" s="253">
        <v>181</v>
      </c>
      <c r="B181" s="272" t="s">
        <v>136</v>
      </c>
      <c r="C181" s="261" t="s">
        <v>137</v>
      </c>
      <c r="D181" s="349"/>
      <c r="E181" s="260" t="s">
        <v>1872</v>
      </c>
      <c r="F181" s="272"/>
      <c r="G181" s="281"/>
      <c r="H181" s="281"/>
      <c r="J181" s="275"/>
      <c r="K181" s="281"/>
      <c r="L181" s="280"/>
      <c r="M181" s="278"/>
      <c r="N181" s="277"/>
      <c r="O181" s="278"/>
      <c r="P181" s="277"/>
      <c r="Q181" s="278"/>
      <c r="R181" s="290"/>
      <c r="S181" s="583"/>
      <c r="T181" s="290"/>
      <c r="U181" s="276"/>
      <c r="V181" s="279"/>
      <c r="W181" s="377"/>
    </row>
    <row r="182" spans="1:23" s="274" customFormat="1" hidden="1" x14ac:dyDescent="0.2">
      <c r="A182" s="253">
        <v>182</v>
      </c>
      <c r="B182" s="272"/>
      <c r="D182" s="349"/>
      <c r="E182" s="260" t="s">
        <v>1872</v>
      </c>
      <c r="F182" s="272"/>
      <c r="G182" s="281"/>
      <c r="H182" s="281"/>
      <c r="J182" s="275"/>
      <c r="K182" s="281"/>
      <c r="L182" s="280"/>
      <c r="M182" s="278"/>
      <c r="N182" s="277"/>
      <c r="O182" s="278"/>
      <c r="P182" s="277"/>
      <c r="Q182" s="278"/>
      <c r="R182" s="290"/>
      <c r="S182" s="583"/>
      <c r="T182" s="290"/>
      <c r="U182" s="276"/>
      <c r="V182" s="279"/>
      <c r="W182" s="377"/>
    </row>
    <row r="183" spans="1:23" s="274" customFormat="1" hidden="1" x14ac:dyDescent="0.2">
      <c r="A183" s="325">
        <v>183</v>
      </c>
      <c r="B183" s="272" t="s">
        <v>213</v>
      </c>
      <c r="C183" s="274" t="s">
        <v>214</v>
      </c>
      <c r="D183" s="349"/>
      <c r="E183" s="260" t="s">
        <v>1872</v>
      </c>
      <c r="F183" s="272"/>
      <c r="H183" s="261"/>
      <c r="J183" s="275"/>
      <c r="L183" s="280"/>
      <c r="M183" s="278"/>
      <c r="N183" s="277"/>
      <c r="O183" s="278"/>
      <c r="P183" s="277"/>
      <c r="Q183" s="278"/>
      <c r="R183" s="290"/>
      <c r="S183" s="583"/>
      <c r="T183" s="290"/>
      <c r="U183" s="276"/>
      <c r="V183" s="279"/>
      <c r="W183" s="377"/>
    </row>
    <row r="184" spans="1:23" s="274" customFormat="1" hidden="1" x14ac:dyDescent="0.2">
      <c r="A184" s="253">
        <v>2428</v>
      </c>
      <c r="B184" s="260" t="s">
        <v>1283</v>
      </c>
      <c r="C184" s="254" t="s">
        <v>1284</v>
      </c>
      <c r="D184" s="349">
        <v>11</v>
      </c>
      <c r="E184" s="272" t="s">
        <v>5121</v>
      </c>
      <c r="F184" s="281" t="s">
        <v>15</v>
      </c>
      <c r="G184" s="281" t="s">
        <v>252</v>
      </c>
      <c r="H184" s="281" t="s">
        <v>561</v>
      </c>
      <c r="I184" s="274" t="s">
        <v>5122</v>
      </c>
      <c r="J184" s="275"/>
      <c r="K184" s="281" t="s">
        <v>33</v>
      </c>
      <c r="L184" s="266" t="s">
        <v>107</v>
      </c>
      <c r="M184" s="278"/>
      <c r="N184" s="277"/>
      <c r="O184" s="278"/>
      <c r="P184" s="277">
        <v>5636</v>
      </c>
      <c r="Q184" s="278">
        <v>2.4259955147492435E-2</v>
      </c>
      <c r="R184" s="290"/>
      <c r="S184" s="583"/>
      <c r="T184" s="290">
        <v>142934</v>
      </c>
      <c r="U184" s="276">
        <v>0.61525415703543007</v>
      </c>
      <c r="V184" s="279" t="s">
        <v>61</v>
      </c>
      <c r="W184" s="377"/>
    </row>
    <row r="185" spans="1:23" s="274" customFormat="1" hidden="1" x14ac:dyDescent="0.2">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583"/>
      <c r="T185" s="290"/>
      <c r="U185" s="276"/>
      <c r="V185" s="279"/>
      <c r="W185" s="377"/>
    </row>
    <row r="186" spans="1:23" s="274" customFormat="1" hidden="1" x14ac:dyDescent="0.2">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583"/>
      <c r="T186" s="290"/>
      <c r="U186" s="276"/>
      <c r="V186" s="279"/>
      <c r="W186" s="377"/>
    </row>
    <row r="187" spans="1:23" s="274" customFormat="1" hidden="1" x14ac:dyDescent="0.2">
      <c r="A187" s="253">
        <v>187</v>
      </c>
      <c r="B187" s="272" t="s">
        <v>213</v>
      </c>
      <c r="C187" s="274" t="s">
        <v>214</v>
      </c>
      <c r="D187" s="349"/>
      <c r="E187" s="260" t="s">
        <v>1872</v>
      </c>
      <c r="F187" s="272"/>
      <c r="H187" s="261"/>
      <c r="J187" s="264"/>
      <c r="L187" s="280"/>
      <c r="M187" s="278"/>
      <c r="N187" s="277"/>
      <c r="O187" s="278"/>
      <c r="P187" s="277"/>
      <c r="Q187" s="278"/>
      <c r="R187" s="290"/>
      <c r="S187" s="583"/>
      <c r="T187" s="290"/>
      <c r="U187" s="276"/>
      <c r="V187" s="279"/>
      <c r="W187" s="377"/>
    </row>
    <row r="188" spans="1:23" s="274" customFormat="1" hidden="1" x14ac:dyDescent="0.2">
      <c r="A188" s="253">
        <v>2560</v>
      </c>
      <c r="B188" s="260" t="s">
        <v>1283</v>
      </c>
      <c r="C188" s="254" t="s">
        <v>1284</v>
      </c>
      <c r="D188" s="349">
        <v>23</v>
      </c>
      <c r="E188" s="272" t="s">
        <v>1337</v>
      </c>
      <c r="F188" s="281" t="s">
        <v>15</v>
      </c>
      <c r="G188" s="281" t="s">
        <v>1338</v>
      </c>
      <c r="H188" s="281" t="s">
        <v>270</v>
      </c>
      <c r="I188" s="274" t="s">
        <v>2273</v>
      </c>
      <c r="J188" s="275"/>
      <c r="K188" s="281" t="s">
        <v>33</v>
      </c>
      <c r="L188" s="266" t="s">
        <v>107</v>
      </c>
      <c r="M188" s="278"/>
      <c r="N188" s="277"/>
      <c r="O188" s="278"/>
      <c r="P188" s="277">
        <v>6790</v>
      </c>
      <c r="Q188" s="278">
        <v>2.4272972634815093E-2</v>
      </c>
      <c r="R188" s="290"/>
      <c r="S188" s="583"/>
      <c r="T188" s="290">
        <v>161050</v>
      </c>
      <c r="U188" s="276">
        <v>0.57572345255330937</v>
      </c>
      <c r="V188" s="279" t="s">
        <v>61</v>
      </c>
      <c r="W188" s="377"/>
    </row>
    <row r="189" spans="1:23" hidden="1" x14ac:dyDescent="0.2">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hidden="1" x14ac:dyDescent="0.2">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hidden="1" x14ac:dyDescent="0.2">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583"/>
      <c r="T191" s="290"/>
      <c r="U191" s="276"/>
      <c r="V191" s="279"/>
      <c r="W191" s="377"/>
    </row>
    <row r="192" spans="1:23" s="274" customFormat="1" hidden="1" x14ac:dyDescent="0.2">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583"/>
      <c r="T192" s="290"/>
      <c r="U192" s="276"/>
      <c r="V192" s="279"/>
      <c r="W192" s="377"/>
    </row>
    <row r="193" spans="1:23" s="274" customFormat="1" hidden="1" x14ac:dyDescent="0.2">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583"/>
      <c r="T193" s="290"/>
      <c r="U193" s="276"/>
      <c r="V193" s="279"/>
      <c r="W193" s="377"/>
    </row>
    <row r="194" spans="1:23" s="274" customFormat="1" hidden="1" x14ac:dyDescent="0.2">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583"/>
      <c r="T194" s="290"/>
      <c r="U194" s="276"/>
      <c r="V194" s="279"/>
      <c r="W194" s="377"/>
    </row>
    <row r="195" spans="1:23" s="274" customFormat="1" hidden="1" x14ac:dyDescent="0.2">
      <c r="A195" s="325">
        <v>195</v>
      </c>
      <c r="B195" s="272" t="s">
        <v>213</v>
      </c>
      <c r="C195" s="274" t="s">
        <v>214</v>
      </c>
      <c r="D195" s="349"/>
      <c r="E195" s="260" t="s">
        <v>1872</v>
      </c>
      <c r="F195" s="272"/>
      <c r="H195" s="261"/>
      <c r="J195" s="264"/>
      <c r="L195" s="280"/>
      <c r="M195" s="278"/>
      <c r="N195" s="277"/>
      <c r="O195" s="278"/>
      <c r="P195" s="277"/>
      <c r="Q195" s="278"/>
      <c r="R195" s="290"/>
      <c r="S195" s="583"/>
      <c r="T195" s="290"/>
      <c r="U195" s="276"/>
      <c r="V195" s="279"/>
      <c r="W195" s="377"/>
    </row>
    <row r="196" spans="1:23" s="274" customFormat="1" hidden="1" x14ac:dyDescent="0.2">
      <c r="A196" s="253">
        <v>2513</v>
      </c>
      <c r="B196" s="260" t="s">
        <v>1283</v>
      </c>
      <c r="C196" s="254" t="s">
        <v>1284</v>
      </c>
      <c r="D196" s="349">
        <v>19</v>
      </c>
      <c r="E196" s="272" t="s">
        <v>5158</v>
      </c>
      <c r="F196" s="281"/>
      <c r="G196" s="281" t="s">
        <v>466</v>
      </c>
      <c r="H196" s="281" t="s">
        <v>5159</v>
      </c>
      <c r="I196" s="274" t="s">
        <v>5160</v>
      </c>
      <c r="J196" s="275"/>
      <c r="K196" s="281" t="s">
        <v>33</v>
      </c>
      <c r="L196" s="266" t="s">
        <v>107</v>
      </c>
      <c r="M196" s="278"/>
      <c r="N196" s="277"/>
      <c r="O196" s="278"/>
      <c r="P196" s="277">
        <v>8028</v>
      </c>
      <c r="Q196" s="278">
        <v>2.6097641849850788E-2</v>
      </c>
      <c r="R196" s="290"/>
      <c r="S196" s="583"/>
      <c r="T196" s="290">
        <v>166171</v>
      </c>
      <c r="U196" s="276">
        <v>0.54019322917682555</v>
      </c>
      <c r="V196" s="279" t="s">
        <v>61</v>
      </c>
      <c r="W196" s="377"/>
    </row>
    <row r="197" spans="1:23" s="274" customFormat="1" hidden="1" x14ac:dyDescent="0.2">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583"/>
      <c r="T197" s="290"/>
      <c r="U197" s="276"/>
      <c r="V197" s="279"/>
      <c r="W197" s="377"/>
    </row>
    <row r="198" spans="1:23" s="274" customFormat="1" hidden="1" x14ac:dyDescent="0.2">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583"/>
      <c r="T198" s="290"/>
      <c r="U198" s="276"/>
      <c r="V198" s="279"/>
      <c r="W198" s="377"/>
    </row>
    <row r="199" spans="1:23" s="274" customFormat="1" hidden="1" x14ac:dyDescent="0.2">
      <c r="A199" s="253">
        <v>199</v>
      </c>
      <c r="B199" s="272" t="s">
        <v>213</v>
      </c>
      <c r="C199" s="274" t="s">
        <v>214</v>
      </c>
      <c r="D199" s="349"/>
      <c r="E199" s="260" t="s">
        <v>1872</v>
      </c>
      <c r="F199" s="272"/>
      <c r="H199" s="261"/>
      <c r="J199" s="264"/>
      <c r="L199" s="280"/>
      <c r="M199" s="278"/>
      <c r="N199" s="277"/>
      <c r="O199" s="278"/>
      <c r="P199" s="277"/>
      <c r="Q199" s="278"/>
      <c r="R199" s="290"/>
      <c r="S199" s="583"/>
      <c r="T199" s="290"/>
      <c r="U199" s="276"/>
      <c r="V199" s="279"/>
      <c r="W199" s="377"/>
    </row>
    <row r="200" spans="1:23" s="274" customFormat="1" hidden="1" x14ac:dyDescent="0.2">
      <c r="A200" s="325">
        <v>2376</v>
      </c>
      <c r="B200" s="260" t="s">
        <v>1283</v>
      </c>
      <c r="C200" s="254" t="s">
        <v>1284</v>
      </c>
      <c r="D200" s="349" t="s">
        <v>84</v>
      </c>
      <c r="E200" s="272" t="s">
        <v>1291</v>
      </c>
      <c r="F200" s="281" t="s">
        <v>15</v>
      </c>
      <c r="G200" s="281" t="s">
        <v>5099</v>
      </c>
      <c r="H200" s="281" t="s">
        <v>1292</v>
      </c>
      <c r="I200" s="274" t="s">
        <v>5100</v>
      </c>
      <c r="J200" s="275"/>
      <c r="K200" s="281" t="s">
        <v>6283</v>
      </c>
      <c r="L200" s="266" t="s">
        <v>107</v>
      </c>
      <c r="M200" s="278"/>
      <c r="N200" s="277"/>
      <c r="O200" s="278"/>
      <c r="P200" s="277">
        <v>5043</v>
      </c>
      <c r="Q200" s="278">
        <v>2.6621549571616349E-2</v>
      </c>
      <c r="R200" s="290"/>
      <c r="S200" s="583"/>
      <c r="T200" s="290">
        <v>136506</v>
      </c>
      <c r="U200" s="276">
        <v>0.72060306282432307</v>
      </c>
      <c r="V200" s="279" t="s">
        <v>61</v>
      </c>
      <c r="W200" s="377"/>
    </row>
    <row r="201" spans="1:23" s="274" customFormat="1" hidden="1" x14ac:dyDescent="0.2">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583"/>
      <c r="T201" s="290"/>
      <c r="U201" s="276"/>
      <c r="V201" s="279"/>
      <c r="W201" s="377"/>
    </row>
    <row r="202" spans="1:23" s="274" customFormat="1" hidden="1" x14ac:dyDescent="0.2">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583"/>
      <c r="T202" s="290"/>
      <c r="U202" s="276"/>
      <c r="V202" s="279"/>
      <c r="W202" s="377"/>
    </row>
    <row r="203" spans="1:23" s="274" customFormat="1" hidden="1" x14ac:dyDescent="0.2">
      <c r="A203" s="253">
        <v>203</v>
      </c>
      <c r="B203" s="272" t="s">
        <v>213</v>
      </c>
      <c r="C203" s="274" t="s">
        <v>214</v>
      </c>
      <c r="D203" s="349"/>
      <c r="E203" s="260" t="s">
        <v>1872</v>
      </c>
      <c r="F203" s="272"/>
      <c r="H203" s="261"/>
      <c r="J203" s="275"/>
      <c r="L203" s="280"/>
      <c r="M203" s="278"/>
      <c r="N203" s="277"/>
      <c r="O203" s="278"/>
      <c r="P203" s="277"/>
      <c r="Q203" s="278"/>
      <c r="R203" s="290"/>
      <c r="S203" s="583"/>
      <c r="T203" s="290"/>
      <c r="U203" s="276"/>
      <c r="V203" s="279"/>
      <c r="W203" s="377"/>
    </row>
    <row r="204" spans="1:23" s="274" customFormat="1" hidden="1" x14ac:dyDescent="0.2">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583"/>
      <c r="T204" s="290"/>
      <c r="U204" s="276"/>
      <c r="V204" s="279"/>
      <c r="W204" s="377"/>
    </row>
    <row r="205" spans="1:23" s="274" customFormat="1" hidden="1" x14ac:dyDescent="0.2">
      <c r="A205" s="253">
        <v>205</v>
      </c>
      <c r="B205" s="272" t="s">
        <v>213</v>
      </c>
      <c r="C205" s="274" t="s">
        <v>214</v>
      </c>
      <c r="D205" s="349"/>
      <c r="E205" s="260" t="s">
        <v>1872</v>
      </c>
      <c r="F205" s="272"/>
      <c r="H205" s="261"/>
      <c r="J205" s="275"/>
      <c r="L205" s="280"/>
      <c r="M205" s="278"/>
      <c r="N205" s="277"/>
      <c r="O205" s="278"/>
      <c r="P205" s="277"/>
      <c r="Q205" s="278"/>
      <c r="R205" s="290"/>
      <c r="S205" s="583"/>
      <c r="T205" s="290"/>
      <c r="U205" s="276"/>
      <c r="V205" s="279"/>
      <c r="W205" s="377"/>
    </row>
    <row r="206" spans="1:23" s="274" customFormat="1" hidden="1" x14ac:dyDescent="0.2">
      <c r="A206" s="253">
        <v>206</v>
      </c>
      <c r="B206" s="260"/>
      <c r="C206" s="254"/>
      <c r="D206" s="255"/>
      <c r="E206" s="260" t="s">
        <v>1872</v>
      </c>
      <c r="F206" s="260"/>
      <c r="G206" s="254"/>
      <c r="H206" s="254"/>
      <c r="I206" s="307"/>
      <c r="J206" s="264"/>
      <c r="K206" s="254"/>
      <c r="L206" s="270"/>
      <c r="M206" s="267"/>
      <c r="N206" s="266"/>
      <c r="O206" s="267"/>
      <c r="P206" s="266"/>
      <c r="Q206" s="267"/>
      <c r="R206" s="306"/>
      <c r="S206" s="582"/>
      <c r="T206" s="306"/>
      <c r="U206" s="265"/>
      <c r="V206" s="268"/>
      <c r="W206" s="380"/>
    </row>
    <row r="207" spans="1:23" s="274" customFormat="1" hidden="1" x14ac:dyDescent="0.2">
      <c r="A207" s="253">
        <v>2500</v>
      </c>
      <c r="B207" s="260" t="s">
        <v>1283</v>
      </c>
      <c r="C207" s="254" t="s">
        <v>1284</v>
      </c>
      <c r="D207" s="349">
        <v>18</v>
      </c>
      <c r="E207" s="272" t="s">
        <v>1329</v>
      </c>
      <c r="F207" s="281" t="s">
        <v>15</v>
      </c>
      <c r="G207" s="281" t="s">
        <v>1330</v>
      </c>
      <c r="H207" s="281" t="s">
        <v>1117</v>
      </c>
      <c r="I207" s="274" t="s">
        <v>2270</v>
      </c>
      <c r="J207" s="275"/>
      <c r="K207" s="281" t="s">
        <v>63</v>
      </c>
      <c r="L207" s="266" t="s">
        <v>107</v>
      </c>
      <c r="M207" s="278"/>
      <c r="N207" s="277"/>
      <c r="O207" s="278"/>
      <c r="P207" s="277">
        <v>8771</v>
      </c>
      <c r="Q207" s="278">
        <v>3.0086407090938405E-2</v>
      </c>
      <c r="R207" s="290"/>
      <c r="S207" s="583"/>
      <c r="T207" s="290">
        <v>162060</v>
      </c>
      <c r="U207" s="276">
        <v>0.55590048263111136</v>
      </c>
      <c r="V207" s="279" t="s">
        <v>61</v>
      </c>
      <c r="W207" s="377"/>
    </row>
    <row r="208" spans="1:23" s="274" customFormat="1" hidden="1" x14ac:dyDescent="0.2">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583"/>
      <c r="T208" s="290"/>
      <c r="U208" s="276"/>
      <c r="V208" s="279"/>
      <c r="W208" s="377"/>
    </row>
    <row r="209" spans="1:23" hidden="1" x14ac:dyDescent="0.2">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hidden="1" x14ac:dyDescent="0.2">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hidden="1" x14ac:dyDescent="0.2">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hidden="1" x14ac:dyDescent="0.2">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hidden="1" x14ac:dyDescent="0.2">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hidden="1" x14ac:dyDescent="0.2">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583"/>
      <c r="T214" s="290"/>
      <c r="U214" s="276"/>
      <c r="V214" s="279"/>
      <c r="W214" s="377"/>
    </row>
    <row r="215" spans="1:23" s="274" customFormat="1" hidden="1" x14ac:dyDescent="0.2">
      <c r="A215" s="253">
        <v>215</v>
      </c>
      <c r="B215" s="272" t="s">
        <v>243</v>
      </c>
      <c r="C215" s="274" t="s">
        <v>244</v>
      </c>
      <c r="D215" s="349" t="s">
        <v>67</v>
      </c>
      <c r="E215" s="260" t="s">
        <v>1872</v>
      </c>
      <c r="F215" s="272"/>
      <c r="H215" s="261"/>
      <c r="J215" s="264"/>
      <c r="L215" s="280"/>
      <c r="M215" s="278"/>
      <c r="N215" s="277"/>
      <c r="O215" s="278"/>
      <c r="P215" s="277"/>
      <c r="Q215" s="278"/>
      <c r="R215" s="290"/>
      <c r="S215" s="583"/>
      <c r="T215" s="290"/>
      <c r="U215" s="276"/>
      <c r="V215" s="279"/>
      <c r="W215" s="377"/>
    </row>
    <row r="216" spans="1:23" s="274" customFormat="1" hidden="1" x14ac:dyDescent="0.2">
      <c r="A216" s="325">
        <v>2598</v>
      </c>
      <c r="B216" s="260" t="s">
        <v>1283</v>
      </c>
      <c r="C216" s="254" t="s">
        <v>1284</v>
      </c>
      <c r="D216" s="349">
        <v>27</v>
      </c>
      <c r="E216" s="272" t="s">
        <v>1346</v>
      </c>
      <c r="F216" s="281" t="s">
        <v>15</v>
      </c>
      <c r="G216" s="281" t="s">
        <v>238</v>
      </c>
      <c r="H216" s="281" t="s">
        <v>692</v>
      </c>
      <c r="I216" s="274" t="s">
        <v>2277</v>
      </c>
      <c r="J216" s="275"/>
      <c r="K216" s="281" t="s">
        <v>33</v>
      </c>
      <c r="L216" s="266" t="s">
        <v>107</v>
      </c>
      <c r="M216" s="278"/>
      <c r="N216" s="277"/>
      <c r="O216" s="278"/>
      <c r="P216" s="277">
        <v>9995</v>
      </c>
      <c r="Q216" s="278">
        <v>3.0397586440760443E-2</v>
      </c>
      <c r="R216" s="290"/>
      <c r="S216" s="583"/>
      <c r="T216" s="290">
        <v>220885</v>
      </c>
      <c r="U216" s="276">
        <v>0.67177297458402907</v>
      </c>
      <c r="V216" s="279" t="s">
        <v>61</v>
      </c>
      <c r="W216" s="377"/>
    </row>
    <row r="217" spans="1:23" s="274" customFormat="1" hidden="1" x14ac:dyDescent="0.2">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583"/>
      <c r="T217" s="290"/>
      <c r="U217" s="276"/>
      <c r="V217" s="279"/>
      <c r="W217" s="377"/>
    </row>
    <row r="218" spans="1:23" hidden="1" x14ac:dyDescent="0.2">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hidden="1" x14ac:dyDescent="0.2">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hidden="1" x14ac:dyDescent="0.2">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hidden="1" x14ac:dyDescent="0.2">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583"/>
      <c r="T221" s="290"/>
      <c r="U221" s="276"/>
      <c r="V221" s="279"/>
      <c r="W221" s="377"/>
    </row>
    <row r="222" spans="1:23" s="274" customFormat="1" hidden="1" x14ac:dyDescent="0.2">
      <c r="A222" s="325">
        <v>222</v>
      </c>
      <c r="B222" s="272" t="s">
        <v>243</v>
      </c>
      <c r="C222" s="274" t="s">
        <v>244</v>
      </c>
      <c r="D222" s="349" t="s">
        <v>68</v>
      </c>
      <c r="E222" s="260" t="s">
        <v>1872</v>
      </c>
      <c r="F222" s="272"/>
      <c r="H222" s="261"/>
      <c r="J222" s="264"/>
      <c r="L222" s="280"/>
      <c r="M222" s="278"/>
      <c r="N222" s="277"/>
      <c r="O222" s="278"/>
      <c r="P222" s="277"/>
      <c r="Q222" s="278"/>
      <c r="R222" s="290"/>
      <c r="S222" s="583"/>
      <c r="T222" s="290"/>
      <c r="U222" s="276"/>
      <c r="V222" s="279"/>
      <c r="W222" s="377"/>
    </row>
    <row r="223" spans="1:23" s="274" customFormat="1" hidden="1" x14ac:dyDescent="0.2">
      <c r="A223" s="325">
        <v>2580</v>
      </c>
      <c r="B223" s="260" t="s">
        <v>1283</v>
      </c>
      <c r="C223" s="254" t="s">
        <v>1284</v>
      </c>
      <c r="D223" s="349">
        <v>25</v>
      </c>
      <c r="E223" s="272" t="s">
        <v>1340</v>
      </c>
      <c r="F223" s="281" t="s">
        <v>15</v>
      </c>
      <c r="G223" s="281" t="s">
        <v>1341</v>
      </c>
      <c r="H223" s="281" t="s">
        <v>1342</v>
      </c>
      <c r="I223" s="274" t="s">
        <v>2275</v>
      </c>
      <c r="J223" s="275"/>
      <c r="K223" s="281" t="s">
        <v>63</v>
      </c>
      <c r="L223" s="266" t="s">
        <v>107</v>
      </c>
      <c r="M223" s="278"/>
      <c r="N223" s="277"/>
      <c r="O223" s="278"/>
      <c r="P223" s="277">
        <v>10195</v>
      </c>
      <c r="Q223" s="278">
        <v>3.1289226623617765E-2</v>
      </c>
      <c r="R223" s="290"/>
      <c r="S223" s="583"/>
      <c r="T223" s="290">
        <v>182950</v>
      </c>
      <c r="U223" s="276">
        <v>0.56148739684069349</v>
      </c>
      <c r="V223" s="279" t="s">
        <v>61</v>
      </c>
      <c r="W223" s="377"/>
    </row>
    <row r="224" spans="1:23" s="274" customFormat="1" hidden="1" x14ac:dyDescent="0.2">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583"/>
      <c r="T224" s="290"/>
      <c r="U224" s="276"/>
      <c r="V224" s="279"/>
      <c r="W224" s="377"/>
    </row>
    <row r="225" spans="1:23" hidden="1" x14ac:dyDescent="0.2">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hidden="1" x14ac:dyDescent="0.2">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583"/>
      <c r="T226" s="290"/>
      <c r="U226" s="276"/>
      <c r="V226" s="279"/>
      <c r="W226" s="377"/>
    </row>
    <row r="227" spans="1:23" s="274" customFormat="1" hidden="1" x14ac:dyDescent="0.2">
      <c r="A227" s="253">
        <v>227</v>
      </c>
      <c r="B227" s="272" t="s">
        <v>243</v>
      </c>
      <c r="C227" s="274" t="s">
        <v>244</v>
      </c>
      <c r="D227" s="349" t="s">
        <v>72</v>
      </c>
      <c r="E227" s="260" t="s">
        <v>1872</v>
      </c>
      <c r="F227" s="272"/>
      <c r="H227" s="261"/>
      <c r="J227" s="264"/>
      <c r="L227" s="280"/>
      <c r="M227" s="278"/>
      <c r="N227" s="277"/>
      <c r="O227" s="278"/>
      <c r="P227" s="277"/>
      <c r="Q227" s="278"/>
      <c r="R227" s="290"/>
      <c r="S227" s="583"/>
      <c r="T227" s="290"/>
      <c r="U227" s="276"/>
      <c r="V227" s="279"/>
      <c r="W227" s="377"/>
    </row>
    <row r="228" spans="1:23" s="274" customFormat="1" hidden="1" x14ac:dyDescent="0.2">
      <c r="A228" s="253">
        <v>2534</v>
      </c>
      <c r="B228" s="260" t="s">
        <v>1283</v>
      </c>
      <c r="C228" s="254" t="s">
        <v>1284</v>
      </c>
      <c r="D228" s="349">
        <v>21</v>
      </c>
      <c r="E228" s="272" t="s">
        <v>5165</v>
      </c>
      <c r="F228" s="281" t="s">
        <v>15</v>
      </c>
      <c r="G228" s="281" t="s">
        <v>5166</v>
      </c>
      <c r="H228" s="281" t="s">
        <v>5167</v>
      </c>
      <c r="I228" s="274" t="s">
        <v>5168</v>
      </c>
      <c r="J228" s="275"/>
      <c r="K228" s="281" t="s">
        <v>33</v>
      </c>
      <c r="L228" s="266" t="s">
        <v>107</v>
      </c>
      <c r="M228" s="278"/>
      <c r="N228" s="277"/>
      <c r="O228" s="278"/>
      <c r="P228" s="277">
        <v>8799</v>
      </c>
      <c r="Q228" s="278">
        <v>3.22773526628174E-2</v>
      </c>
      <c r="R228" s="290"/>
      <c r="S228" s="583"/>
      <c r="T228" s="290">
        <v>177886</v>
      </c>
      <c r="U228" s="276">
        <v>0.65253882893259874</v>
      </c>
      <c r="V228" s="279" t="s">
        <v>61</v>
      </c>
      <c r="W228" s="377"/>
    </row>
    <row r="229" spans="1:23" s="274" customFormat="1" hidden="1" x14ac:dyDescent="0.2">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583"/>
      <c r="T229" s="290"/>
      <c r="U229" s="276"/>
      <c r="V229" s="279"/>
      <c r="W229" s="377"/>
    </row>
    <row r="230" spans="1:23" hidden="1" x14ac:dyDescent="0.2">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hidden="1" x14ac:dyDescent="0.2">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583"/>
      <c r="T231" s="290"/>
      <c r="U231" s="276"/>
      <c r="V231" s="279"/>
      <c r="W231" s="377"/>
    </row>
    <row r="232" spans="1:23" s="274" customFormat="1" hidden="1" x14ac:dyDescent="0.2">
      <c r="A232" s="253">
        <v>232</v>
      </c>
      <c r="B232" s="272" t="s">
        <v>243</v>
      </c>
      <c r="C232" s="274" t="s">
        <v>244</v>
      </c>
      <c r="D232" s="349" t="s">
        <v>75</v>
      </c>
      <c r="E232" s="260" t="s">
        <v>1872</v>
      </c>
      <c r="F232" s="272"/>
      <c r="H232" s="261"/>
      <c r="J232" s="275"/>
      <c r="L232" s="280"/>
      <c r="M232" s="278"/>
      <c r="N232" s="277"/>
      <c r="O232" s="278"/>
      <c r="P232" s="277"/>
      <c r="Q232" s="278"/>
      <c r="R232" s="290"/>
      <c r="S232" s="583"/>
      <c r="T232" s="290"/>
      <c r="U232" s="276"/>
      <c r="V232" s="279"/>
      <c r="W232" s="377"/>
    </row>
    <row r="233" spans="1:23" s="274" customFormat="1" hidden="1" x14ac:dyDescent="0.2">
      <c r="A233" s="325">
        <v>2391</v>
      </c>
      <c r="B233" s="260" t="s">
        <v>1283</v>
      </c>
      <c r="C233" s="254" t="s">
        <v>1284</v>
      </c>
      <c r="D233" s="349" t="s">
        <v>85</v>
      </c>
      <c r="E233" s="272" t="s">
        <v>1293</v>
      </c>
      <c r="F233" s="281" t="s">
        <v>15</v>
      </c>
      <c r="G233" s="281" t="s">
        <v>1294</v>
      </c>
      <c r="H233" s="281" t="s">
        <v>1295</v>
      </c>
      <c r="I233" s="274" t="s">
        <v>2253</v>
      </c>
      <c r="J233" s="275"/>
      <c r="K233" s="281" t="s">
        <v>6283</v>
      </c>
      <c r="L233" s="266" t="s">
        <v>107</v>
      </c>
      <c r="M233" s="278"/>
      <c r="N233" s="277"/>
      <c r="O233" s="278"/>
      <c r="P233" s="277">
        <v>6327</v>
      </c>
      <c r="Q233" s="278">
        <v>3.3319290115329928E-2</v>
      </c>
      <c r="R233" s="290"/>
      <c r="S233" s="583"/>
      <c r="T233" s="290">
        <v>172146</v>
      </c>
      <c r="U233" s="276">
        <v>0.90655642740533993</v>
      </c>
      <c r="V233" s="279" t="s">
        <v>61</v>
      </c>
      <c r="W233" s="377"/>
    </row>
    <row r="234" spans="1:23" s="274" customFormat="1" hidden="1" x14ac:dyDescent="0.2">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583"/>
      <c r="T234" s="290"/>
      <c r="U234" s="276"/>
      <c r="V234" s="279"/>
      <c r="W234" s="377"/>
    </row>
    <row r="235" spans="1:23" hidden="1" x14ac:dyDescent="0.2">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hidden="1" x14ac:dyDescent="0.2">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hidden="1" x14ac:dyDescent="0.2">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583"/>
      <c r="T237" s="290"/>
      <c r="U237" s="276"/>
      <c r="V237" s="279"/>
      <c r="W237" s="377"/>
    </row>
    <row r="238" spans="1:23" s="274" customFormat="1" hidden="1" x14ac:dyDescent="0.2">
      <c r="A238" s="253">
        <v>238</v>
      </c>
      <c r="B238" s="272" t="s">
        <v>243</v>
      </c>
      <c r="C238" s="274" t="s">
        <v>244</v>
      </c>
      <c r="D238" s="349" t="s">
        <v>78</v>
      </c>
      <c r="E238" s="260" t="s">
        <v>1872</v>
      </c>
      <c r="F238" s="272"/>
      <c r="H238" s="261"/>
      <c r="J238" s="275"/>
      <c r="L238" s="280"/>
      <c r="M238" s="278"/>
      <c r="N238" s="277"/>
      <c r="O238" s="278"/>
      <c r="P238" s="277"/>
      <c r="Q238" s="278"/>
      <c r="R238" s="290"/>
      <c r="S238" s="583"/>
      <c r="T238" s="290"/>
      <c r="U238" s="276"/>
      <c r="V238" s="279"/>
      <c r="W238" s="377"/>
    </row>
    <row r="239" spans="1:23" s="274" customFormat="1" hidden="1" x14ac:dyDescent="0.2">
      <c r="A239" s="253">
        <v>2524</v>
      </c>
      <c r="B239" s="260" t="s">
        <v>1283</v>
      </c>
      <c r="C239" s="254" t="s">
        <v>1284</v>
      </c>
      <c r="D239" s="349">
        <v>20</v>
      </c>
      <c r="E239" s="272" t="s">
        <v>1332</v>
      </c>
      <c r="F239" s="281" t="s">
        <v>15</v>
      </c>
      <c r="G239" s="281" t="s">
        <v>1333</v>
      </c>
      <c r="H239" s="281" t="s">
        <v>1334</v>
      </c>
      <c r="I239" s="274" t="s">
        <v>2272</v>
      </c>
      <c r="J239" s="275"/>
      <c r="K239" s="281" t="s">
        <v>33</v>
      </c>
      <c r="L239" s="266" t="s">
        <v>107</v>
      </c>
      <c r="M239" s="278"/>
      <c r="N239" s="277"/>
      <c r="O239" s="278"/>
      <c r="P239" s="277">
        <v>10626</v>
      </c>
      <c r="Q239" s="278">
        <v>3.38473397698279E-2</v>
      </c>
      <c r="R239" s="290"/>
      <c r="S239" s="583"/>
      <c r="T239" s="290">
        <v>213018</v>
      </c>
      <c r="U239" s="276">
        <v>0.67853309082337654</v>
      </c>
      <c r="V239" s="279" t="s">
        <v>61</v>
      </c>
      <c r="W239" s="377"/>
    </row>
    <row r="240" spans="1:23" s="274" customFormat="1" hidden="1" x14ac:dyDescent="0.2">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583"/>
      <c r="T240" s="290"/>
      <c r="U240" s="276"/>
      <c r="V240" s="279"/>
      <c r="W240" s="377"/>
    </row>
    <row r="241" spans="1:23" hidden="1" x14ac:dyDescent="0.2">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hidden="1" x14ac:dyDescent="0.2">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hidden="1" x14ac:dyDescent="0.2">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hidden="1" x14ac:dyDescent="0.2">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583"/>
      <c r="T244" s="290"/>
      <c r="U244" s="276"/>
      <c r="V244" s="279"/>
      <c r="W244" s="377"/>
    </row>
    <row r="245" spans="1:23" s="274" customFormat="1" hidden="1" x14ac:dyDescent="0.2">
      <c r="A245" s="253">
        <v>245</v>
      </c>
      <c r="B245" s="272" t="s">
        <v>243</v>
      </c>
      <c r="C245" s="274" t="s">
        <v>244</v>
      </c>
      <c r="D245" s="349" t="s">
        <v>84</v>
      </c>
      <c r="E245" s="260" t="s">
        <v>1872</v>
      </c>
      <c r="F245" s="272"/>
      <c r="H245" s="261"/>
      <c r="J245" s="264"/>
      <c r="L245" s="280"/>
      <c r="M245" s="278"/>
      <c r="N245" s="277"/>
      <c r="O245" s="278"/>
      <c r="P245" s="277"/>
      <c r="Q245" s="278"/>
      <c r="R245" s="290"/>
      <c r="S245" s="583"/>
      <c r="T245" s="290"/>
      <c r="U245" s="276"/>
      <c r="V245" s="279"/>
      <c r="W245" s="377"/>
    </row>
    <row r="246" spans="1:23" s="274" customFormat="1" hidden="1" x14ac:dyDescent="0.2">
      <c r="A246" s="325">
        <v>2523</v>
      </c>
      <c r="B246" s="260" t="s">
        <v>1283</v>
      </c>
      <c r="C246" s="254" t="s">
        <v>1284</v>
      </c>
      <c r="D246" s="349">
        <v>20</v>
      </c>
      <c r="E246" s="272" t="s">
        <v>1332</v>
      </c>
      <c r="F246" s="281" t="s">
        <v>15</v>
      </c>
      <c r="G246" s="281" t="s">
        <v>1333</v>
      </c>
      <c r="H246" s="281" t="s">
        <v>1334</v>
      </c>
      <c r="I246" s="274" t="s">
        <v>2272</v>
      </c>
      <c r="J246" s="275"/>
      <c r="K246" s="281" t="s">
        <v>63</v>
      </c>
      <c r="L246" s="266" t="s">
        <v>107</v>
      </c>
      <c r="M246" s="278"/>
      <c r="N246" s="277"/>
      <c r="O246" s="278"/>
      <c r="P246" s="277">
        <v>10929</v>
      </c>
      <c r="Q246" s="278">
        <v>3.4812495421084985E-2</v>
      </c>
      <c r="R246" s="290"/>
      <c r="S246" s="583"/>
      <c r="T246" s="290">
        <v>213018</v>
      </c>
      <c r="U246" s="276">
        <v>0.67853309082337654</v>
      </c>
      <c r="V246" s="279" t="s">
        <v>61</v>
      </c>
      <c r="W246" s="377"/>
    </row>
    <row r="247" spans="1:23" s="274" customFormat="1" hidden="1" x14ac:dyDescent="0.2">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583"/>
      <c r="T247" s="290"/>
      <c r="U247" s="276"/>
      <c r="V247" s="279"/>
      <c r="W247" s="377"/>
    </row>
    <row r="248" spans="1:23" s="274" customFormat="1" hidden="1" x14ac:dyDescent="0.2">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583"/>
      <c r="T248" s="290"/>
      <c r="U248" s="276"/>
      <c r="V248" s="279"/>
      <c r="W248" s="377"/>
    </row>
    <row r="249" spans="1:23" s="274" customFormat="1" hidden="1" x14ac:dyDescent="0.2">
      <c r="A249" s="325">
        <v>249</v>
      </c>
      <c r="B249" s="272" t="s">
        <v>243</v>
      </c>
      <c r="C249" s="274" t="s">
        <v>244</v>
      </c>
      <c r="D249" s="349" t="s">
        <v>85</v>
      </c>
      <c r="E249" s="260" t="s">
        <v>1872</v>
      </c>
      <c r="F249" s="272"/>
      <c r="H249" s="261"/>
      <c r="J249" s="264"/>
      <c r="L249" s="280"/>
      <c r="M249" s="278"/>
      <c r="N249" s="277"/>
      <c r="O249" s="278"/>
      <c r="P249" s="277"/>
      <c r="Q249" s="278"/>
      <c r="R249" s="290"/>
      <c r="S249" s="583"/>
      <c r="T249" s="290"/>
      <c r="U249" s="276"/>
      <c r="V249" s="279"/>
      <c r="W249" s="377"/>
    </row>
    <row r="250" spans="1:23" s="274" customFormat="1" hidden="1" x14ac:dyDescent="0.2">
      <c r="A250" s="253">
        <v>2498</v>
      </c>
      <c r="B250" s="260" t="s">
        <v>1283</v>
      </c>
      <c r="C250" s="254" t="s">
        <v>1284</v>
      </c>
      <c r="D250" s="349">
        <v>18</v>
      </c>
      <c r="E250" s="272" t="s">
        <v>1329</v>
      </c>
      <c r="F250" s="281" t="s">
        <v>15</v>
      </c>
      <c r="G250" s="281" t="s">
        <v>1330</v>
      </c>
      <c r="H250" s="281" t="s">
        <v>1117</v>
      </c>
      <c r="I250" s="274" t="s">
        <v>2270</v>
      </c>
      <c r="J250" s="275"/>
      <c r="K250" s="281" t="s">
        <v>33</v>
      </c>
      <c r="L250" s="266" t="s">
        <v>107</v>
      </c>
      <c r="M250" s="278"/>
      <c r="N250" s="277"/>
      <c r="O250" s="278"/>
      <c r="P250" s="277">
        <v>10356</v>
      </c>
      <c r="Q250" s="278">
        <v>3.5523296298456061E-2</v>
      </c>
      <c r="R250" s="290"/>
      <c r="S250" s="583"/>
      <c r="T250" s="290">
        <v>162060</v>
      </c>
      <c r="U250" s="276">
        <v>0.55590048263111136</v>
      </c>
      <c r="V250" s="279" t="s">
        <v>61</v>
      </c>
      <c r="W250" s="377"/>
    </row>
    <row r="251" spans="1:23" s="274" customFormat="1" hidden="1" x14ac:dyDescent="0.2">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583"/>
      <c r="T251" s="290"/>
      <c r="U251" s="276"/>
      <c r="V251" s="279"/>
      <c r="W251" s="377"/>
    </row>
    <row r="252" spans="1:23" hidden="1" x14ac:dyDescent="0.2">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hidden="1" x14ac:dyDescent="0.2">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hidden="1" x14ac:dyDescent="0.2">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hidden="1" x14ac:dyDescent="0.2">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583"/>
      <c r="T255" s="290"/>
      <c r="U255" s="276"/>
      <c r="V255" s="279"/>
      <c r="W255" s="377"/>
    </row>
    <row r="256" spans="1:23" s="274" customFormat="1" hidden="1" x14ac:dyDescent="0.2">
      <c r="A256" s="253">
        <v>256</v>
      </c>
      <c r="B256" s="272" t="s">
        <v>243</v>
      </c>
      <c r="C256" s="274" t="s">
        <v>244</v>
      </c>
      <c r="D256" s="349" t="s">
        <v>198</v>
      </c>
      <c r="E256" s="260" t="s">
        <v>1872</v>
      </c>
      <c r="F256" s="272"/>
      <c r="H256" s="261"/>
      <c r="J256" s="264"/>
      <c r="L256" s="280"/>
      <c r="M256" s="278"/>
      <c r="N256" s="277"/>
      <c r="O256" s="278"/>
      <c r="P256" s="277"/>
      <c r="Q256" s="278"/>
      <c r="R256" s="290"/>
      <c r="S256" s="583"/>
      <c r="T256" s="290"/>
      <c r="U256" s="276"/>
      <c r="V256" s="279"/>
      <c r="W256" s="377"/>
    </row>
    <row r="257" spans="1:23" s="274" customFormat="1" hidden="1" x14ac:dyDescent="0.2">
      <c r="A257" s="325">
        <v>2568</v>
      </c>
      <c r="B257" s="260" t="s">
        <v>1283</v>
      </c>
      <c r="C257" s="254" t="s">
        <v>1284</v>
      </c>
      <c r="D257" s="349">
        <v>24</v>
      </c>
      <c r="E257" s="272" t="s">
        <v>5189</v>
      </c>
      <c r="F257" s="281" t="s">
        <v>15</v>
      </c>
      <c r="G257" s="281" t="s">
        <v>786</v>
      </c>
      <c r="H257" s="281" t="s">
        <v>5190</v>
      </c>
      <c r="I257" s="274" t="s">
        <v>5191</v>
      </c>
      <c r="J257" s="275"/>
      <c r="K257" s="281" t="s">
        <v>33</v>
      </c>
      <c r="L257" s="266" t="s">
        <v>107</v>
      </c>
      <c r="M257" s="278"/>
      <c r="N257" s="277"/>
      <c r="P257" s="277">
        <v>10931</v>
      </c>
      <c r="Q257" s="278">
        <v>3.6181586481968786E-2</v>
      </c>
      <c r="R257" s="290"/>
      <c r="S257" s="583"/>
      <c r="T257" s="290">
        <v>182761</v>
      </c>
      <c r="U257" s="276">
        <v>0.60493851678996413</v>
      </c>
      <c r="V257" s="279" t="s">
        <v>61</v>
      </c>
      <c r="W257" s="377"/>
    </row>
    <row r="258" spans="1:23" s="274" customFormat="1" hidden="1" x14ac:dyDescent="0.2">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583"/>
      <c r="T258" s="290"/>
      <c r="U258" s="276"/>
      <c r="V258" s="279"/>
      <c r="W258" s="377"/>
    </row>
    <row r="259" spans="1:23" hidden="1" x14ac:dyDescent="0.2">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hidden="1" x14ac:dyDescent="0.2">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hidden="1" x14ac:dyDescent="0.2">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583"/>
      <c r="T261" s="290"/>
      <c r="U261" s="276"/>
      <c r="V261" s="279"/>
      <c r="W261" s="377"/>
    </row>
    <row r="262" spans="1:23" s="274" customFormat="1" hidden="1" x14ac:dyDescent="0.2">
      <c r="A262" s="253">
        <v>262</v>
      </c>
      <c r="B262" s="272" t="s">
        <v>243</v>
      </c>
      <c r="C262" s="274" t="s">
        <v>244</v>
      </c>
      <c r="D262" s="349" t="s">
        <v>203</v>
      </c>
      <c r="E262" s="260" t="s">
        <v>1872</v>
      </c>
      <c r="F262" s="272"/>
      <c r="H262" s="261"/>
      <c r="J262" s="275"/>
      <c r="L262" s="280"/>
      <c r="M262" s="278"/>
      <c r="N262" s="277"/>
      <c r="O262" s="278"/>
      <c r="P262" s="277"/>
      <c r="Q262" s="278"/>
      <c r="R262" s="290"/>
      <c r="S262" s="583"/>
      <c r="T262" s="290"/>
      <c r="U262" s="276"/>
      <c r="V262" s="279"/>
      <c r="W262" s="377"/>
    </row>
    <row r="263" spans="1:23" s="274" customFormat="1" hidden="1" x14ac:dyDescent="0.2">
      <c r="A263" s="253">
        <v>2486</v>
      </c>
      <c r="B263" s="260" t="s">
        <v>1283</v>
      </c>
      <c r="C263" s="254" t="s">
        <v>1284</v>
      </c>
      <c r="D263" s="349">
        <v>16</v>
      </c>
      <c r="E263" s="272" t="s">
        <v>1321</v>
      </c>
      <c r="F263" s="281" t="s">
        <v>15</v>
      </c>
      <c r="G263" s="281" t="s">
        <v>1322</v>
      </c>
      <c r="H263" s="281" t="s">
        <v>1323</v>
      </c>
      <c r="I263" s="274" t="s">
        <v>2268</v>
      </c>
      <c r="J263" s="275"/>
      <c r="K263" s="281" t="s">
        <v>63</v>
      </c>
      <c r="L263" s="266" t="s">
        <v>107</v>
      </c>
      <c r="M263" s="278"/>
      <c r="N263" s="277"/>
      <c r="O263" s="278"/>
      <c r="P263" s="277">
        <v>8518</v>
      </c>
      <c r="Q263" s="278">
        <v>3.8329658461953832E-2</v>
      </c>
      <c r="R263" s="290"/>
      <c r="S263" s="583"/>
      <c r="T263" s="290">
        <v>209857</v>
      </c>
      <c r="U263" s="276">
        <v>0.94432344867929618</v>
      </c>
      <c r="V263" s="279" t="s">
        <v>61</v>
      </c>
      <c r="W263" s="377"/>
    </row>
    <row r="264" spans="1:23" s="274" customFormat="1" hidden="1" x14ac:dyDescent="0.2">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583"/>
      <c r="T264" s="290"/>
      <c r="U264" s="276"/>
      <c r="V264" s="279"/>
      <c r="W264" s="377"/>
    </row>
    <row r="265" spans="1:23" hidden="1" x14ac:dyDescent="0.2">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hidden="1" x14ac:dyDescent="0.2">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hidden="1" x14ac:dyDescent="0.2">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583"/>
      <c r="T267" s="290"/>
      <c r="U267" s="276"/>
      <c r="V267" s="279"/>
      <c r="W267" s="377"/>
    </row>
    <row r="268" spans="1:23" s="274" customFormat="1" hidden="1" x14ac:dyDescent="0.2">
      <c r="A268" s="253">
        <v>268</v>
      </c>
      <c r="B268" s="272" t="s">
        <v>243</v>
      </c>
      <c r="C268" s="274" t="s">
        <v>244</v>
      </c>
      <c r="D268" s="349" t="s">
        <v>314</v>
      </c>
      <c r="E268" s="260" t="s">
        <v>1872</v>
      </c>
      <c r="F268" s="272"/>
      <c r="H268" s="261"/>
      <c r="J268" s="264"/>
      <c r="L268" s="280"/>
      <c r="M268" s="278"/>
      <c r="N268" s="277"/>
      <c r="O268" s="278"/>
      <c r="P268" s="277"/>
      <c r="Q268" s="278"/>
      <c r="R268" s="290"/>
      <c r="S268" s="583"/>
      <c r="T268" s="290"/>
      <c r="U268" s="276"/>
      <c r="V268" s="279"/>
      <c r="W268" s="377"/>
    </row>
    <row r="269" spans="1:23" s="274" customFormat="1" hidden="1" x14ac:dyDescent="0.2">
      <c r="A269" s="253">
        <v>2470</v>
      </c>
      <c r="B269" s="260" t="s">
        <v>1283</v>
      </c>
      <c r="C269" s="254" t="s">
        <v>1284</v>
      </c>
      <c r="D269" s="349">
        <v>14</v>
      </c>
      <c r="E269" s="272" t="s">
        <v>1316</v>
      </c>
      <c r="F269" s="281" t="s">
        <v>15</v>
      </c>
      <c r="G269" s="281" t="s">
        <v>977</v>
      </c>
      <c r="H269" s="281" t="s">
        <v>741</v>
      </c>
      <c r="I269" s="274" t="s">
        <v>2267</v>
      </c>
      <c r="J269" s="275"/>
      <c r="K269" s="281" t="s">
        <v>63</v>
      </c>
      <c r="L269" s="266" t="s">
        <v>107</v>
      </c>
      <c r="M269" s="278"/>
      <c r="N269" s="277"/>
      <c r="O269" s="278"/>
      <c r="P269" s="277">
        <v>7317</v>
      </c>
      <c r="Q269" s="278">
        <v>4.1032284113658925E-2</v>
      </c>
      <c r="R269" s="290"/>
      <c r="S269" s="583"/>
      <c r="T269" s="290">
        <v>147587</v>
      </c>
      <c r="U269" s="276">
        <v>0.82763861083539425</v>
      </c>
      <c r="V269" s="279" t="s">
        <v>61</v>
      </c>
      <c r="W269" s="377"/>
    </row>
    <row r="270" spans="1:23" s="274" customFormat="1" hidden="1" x14ac:dyDescent="0.2">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583"/>
      <c r="T270" s="290"/>
      <c r="U270" s="276"/>
      <c r="V270" s="279"/>
      <c r="W270" s="377"/>
    </row>
    <row r="271" spans="1:23" s="274" customFormat="1" hidden="1" x14ac:dyDescent="0.2">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583"/>
      <c r="T271" s="290"/>
      <c r="U271" s="276"/>
      <c r="V271" s="279"/>
      <c r="W271" s="377"/>
    </row>
    <row r="272" spans="1:23" s="274" customFormat="1" hidden="1" x14ac:dyDescent="0.2">
      <c r="A272" s="253">
        <v>272</v>
      </c>
      <c r="B272" s="272"/>
      <c r="D272" s="349"/>
      <c r="E272" s="260" t="s">
        <v>1872</v>
      </c>
      <c r="F272" s="272"/>
      <c r="H272" s="261"/>
      <c r="J272" s="264"/>
      <c r="L272" s="280"/>
      <c r="M272" s="278"/>
      <c r="N272" s="277"/>
      <c r="O272" s="278"/>
      <c r="P272" s="277"/>
      <c r="Q272" s="278"/>
      <c r="R272" s="290"/>
      <c r="S272" s="583"/>
      <c r="T272" s="290"/>
      <c r="U272" s="276"/>
      <c r="V272" s="279"/>
      <c r="W272" s="377"/>
    </row>
    <row r="273" spans="1:23" s="274" customFormat="1" hidden="1" x14ac:dyDescent="0.2">
      <c r="A273" s="253">
        <v>2417</v>
      </c>
      <c r="B273" s="260" t="s">
        <v>1283</v>
      </c>
      <c r="C273" s="254" t="s">
        <v>1284</v>
      </c>
      <c r="D273" s="255">
        <v>10</v>
      </c>
      <c r="E273" s="272" t="s">
        <v>1306</v>
      </c>
      <c r="F273" s="281" t="s">
        <v>15</v>
      </c>
      <c r="G273" s="281" t="s">
        <v>1307</v>
      </c>
      <c r="H273" s="281" t="s">
        <v>1308</v>
      </c>
      <c r="I273" s="274" t="s">
        <v>2259</v>
      </c>
      <c r="J273" s="275"/>
      <c r="K273" s="281" t="s">
        <v>63</v>
      </c>
      <c r="L273" s="266" t="s">
        <v>107</v>
      </c>
      <c r="M273" s="278"/>
      <c r="N273" s="277"/>
      <c r="O273" s="278"/>
      <c r="P273" s="277">
        <v>10471</v>
      </c>
      <c r="Q273" s="278">
        <v>4.247439407767975E-2</v>
      </c>
      <c r="R273" s="290"/>
      <c r="S273" s="583"/>
      <c r="T273" s="290">
        <v>192371</v>
      </c>
      <c r="U273" s="276">
        <v>0.78033059527431292</v>
      </c>
      <c r="V273" s="279" t="s">
        <v>61</v>
      </c>
      <c r="W273" s="377"/>
    </row>
    <row r="274" spans="1:23" s="274" customFormat="1" hidden="1" x14ac:dyDescent="0.2">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583"/>
      <c r="T274" s="290"/>
      <c r="U274" s="276"/>
      <c r="V274" s="279"/>
      <c r="W274" s="377"/>
    </row>
    <row r="275" spans="1:23" hidden="1" x14ac:dyDescent="0.2">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hidden="1" x14ac:dyDescent="0.2">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hidden="1" x14ac:dyDescent="0.2">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583"/>
      <c r="T277" s="290"/>
      <c r="U277" s="276"/>
      <c r="V277" s="279"/>
      <c r="W277" s="377"/>
    </row>
    <row r="278" spans="1:23" s="274" customFormat="1" hidden="1" x14ac:dyDescent="0.2">
      <c r="A278" s="253">
        <v>278</v>
      </c>
      <c r="B278" s="272" t="s">
        <v>243</v>
      </c>
      <c r="C278" s="274" t="s">
        <v>244</v>
      </c>
      <c r="D278" s="349" t="s">
        <v>323</v>
      </c>
      <c r="E278" s="260" t="s">
        <v>1872</v>
      </c>
      <c r="F278" s="272"/>
      <c r="H278" s="261"/>
      <c r="J278" s="264"/>
      <c r="L278" s="280"/>
      <c r="M278" s="278"/>
      <c r="N278" s="277"/>
      <c r="O278" s="278"/>
      <c r="P278" s="277"/>
      <c r="Q278" s="278"/>
      <c r="R278" s="290"/>
      <c r="S278" s="583"/>
      <c r="T278" s="290"/>
      <c r="U278" s="276"/>
      <c r="V278" s="279"/>
      <c r="W278" s="377"/>
    </row>
    <row r="279" spans="1:23" s="274" customFormat="1" hidden="1" x14ac:dyDescent="0.2">
      <c r="A279" s="325">
        <v>585</v>
      </c>
      <c r="B279" s="272" t="s">
        <v>540</v>
      </c>
      <c r="C279" s="274" t="s">
        <v>541</v>
      </c>
      <c r="D279" s="349" t="s">
        <v>67</v>
      </c>
      <c r="E279" s="272" t="s">
        <v>544</v>
      </c>
      <c r="F279" s="272" t="s">
        <v>15</v>
      </c>
      <c r="G279" s="281" t="s">
        <v>545</v>
      </c>
      <c r="H279" s="281" t="s">
        <v>546</v>
      </c>
      <c r="I279" s="274" t="s">
        <v>547</v>
      </c>
      <c r="J279" s="275"/>
      <c r="K279" s="281" t="s">
        <v>63</v>
      </c>
      <c r="L279" s="280"/>
      <c r="M279" s="278"/>
      <c r="N279" s="277"/>
      <c r="O279" s="278"/>
      <c r="P279" s="277">
        <v>13665</v>
      </c>
      <c r="Q279" s="278">
        <v>4.3668610689462331E-2</v>
      </c>
      <c r="R279" s="290"/>
      <c r="S279" s="583"/>
      <c r="T279" s="290">
        <v>200686</v>
      </c>
      <c r="U279" s="276">
        <v>0.64132300071902215</v>
      </c>
      <c r="V279" s="279" t="s">
        <v>61</v>
      </c>
      <c r="W279" s="377"/>
    </row>
    <row r="280" spans="1:23" s="274" customFormat="1" hidden="1" x14ac:dyDescent="0.2">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583"/>
      <c r="T280" s="290"/>
      <c r="U280" s="276"/>
      <c r="V280" s="279"/>
      <c r="W280" s="377"/>
    </row>
    <row r="281" spans="1:23" s="274" customFormat="1" hidden="1" x14ac:dyDescent="0.2">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583"/>
      <c r="T281" s="290"/>
      <c r="U281" s="276"/>
      <c r="V281" s="279"/>
      <c r="W281" s="377"/>
    </row>
    <row r="282" spans="1:23" s="274" customFormat="1" hidden="1" x14ac:dyDescent="0.2">
      <c r="A282" s="325">
        <v>282</v>
      </c>
      <c r="B282" s="272" t="s">
        <v>243</v>
      </c>
      <c r="C282" s="274" t="s">
        <v>244</v>
      </c>
      <c r="D282" s="349" t="s">
        <v>331</v>
      </c>
      <c r="E282" s="260" t="s">
        <v>1872</v>
      </c>
      <c r="F282" s="272"/>
      <c r="H282" s="261"/>
      <c r="J282" s="264"/>
      <c r="L282" s="280"/>
      <c r="M282" s="278"/>
      <c r="N282" s="277"/>
      <c r="O282" s="278"/>
      <c r="P282" s="277"/>
      <c r="Q282" s="278"/>
      <c r="R282" s="290"/>
      <c r="S282" s="583"/>
      <c r="T282" s="290"/>
      <c r="U282" s="276"/>
      <c r="V282" s="279"/>
      <c r="W282" s="377"/>
    </row>
    <row r="283" spans="1:23" s="274" customFormat="1" hidden="1" x14ac:dyDescent="0.2">
      <c r="A283" s="253">
        <v>2438</v>
      </c>
      <c r="B283" s="260" t="s">
        <v>1283</v>
      </c>
      <c r="C283" s="254" t="s">
        <v>1284</v>
      </c>
      <c r="D283" s="255">
        <v>12</v>
      </c>
      <c r="E283" s="272" t="s">
        <v>1312</v>
      </c>
      <c r="F283" s="281" t="s">
        <v>15</v>
      </c>
      <c r="G283" s="281" t="s">
        <v>1313</v>
      </c>
      <c r="H283" s="281" t="s">
        <v>1117</v>
      </c>
      <c r="I283" s="274" t="s">
        <v>2261</v>
      </c>
      <c r="J283" s="275"/>
      <c r="K283" s="281" t="s">
        <v>63</v>
      </c>
      <c r="L283" s="266" t="s">
        <v>107</v>
      </c>
      <c r="M283" s="278"/>
      <c r="N283" s="277"/>
      <c r="O283" s="278"/>
      <c r="P283" s="277">
        <v>14205</v>
      </c>
      <c r="Q283" s="278">
        <v>4.8304661119253516E-2</v>
      </c>
      <c r="R283" s="290"/>
      <c r="S283" s="583"/>
      <c r="T283" s="290">
        <v>244358</v>
      </c>
      <c r="U283" s="276">
        <v>0.83094898850957766</v>
      </c>
      <c r="V283" s="279" t="s">
        <v>61</v>
      </c>
      <c r="W283" s="377"/>
    </row>
    <row r="284" spans="1:23" s="274" customFormat="1" hidden="1" x14ac:dyDescent="0.2">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583"/>
      <c r="T284" s="290"/>
      <c r="U284" s="276"/>
      <c r="V284" s="279"/>
      <c r="W284" s="377"/>
    </row>
    <row r="285" spans="1:23" s="274" customFormat="1" hidden="1" x14ac:dyDescent="0.2">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583"/>
      <c r="T285" s="290"/>
      <c r="U285" s="276"/>
      <c r="V285" s="279"/>
      <c r="W285" s="377"/>
    </row>
    <row r="286" spans="1:23" s="274" customFormat="1" hidden="1" x14ac:dyDescent="0.2">
      <c r="A286" s="253">
        <v>286</v>
      </c>
      <c r="B286" s="272" t="s">
        <v>243</v>
      </c>
      <c r="C286" s="274" t="s">
        <v>244</v>
      </c>
      <c r="D286" s="349" t="s">
        <v>333</v>
      </c>
      <c r="E286" s="260" t="s">
        <v>1872</v>
      </c>
      <c r="F286" s="272"/>
      <c r="H286" s="261"/>
      <c r="J286" s="264"/>
      <c r="L286" s="280"/>
      <c r="M286" s="278"/>
      <c r="N286" s="277"/>
      <c r="O286" s="278"/>
      <c r="P286" s="277"/>
      <c r="Q286" s="278"/>
      <c r="R286" s="290"/>
      <c r="S286" s="583"/>
      <c r="T286" s="290"/>
      <c r="U286" s="276"/>
      <c r="V286" s="279"/>
      <c r="W286" s="377"/>
    </row>
    <row r="287" spans="1:23" s="274" customFormat="1" hidden="1" x14ac:dyDescent="0.2">
      <c r="A287" s="253">
        <v>2398</v>
      </c>
      <c r="B287" s="260" t="s">
        <v>1283</v>
      </c>
      <c r="C287" s="254" t="s">
        <v>1284</v>
      </c>
      <c r="D287" s="349" t="s">
        <v>198</v>
      </c>
      <c r="E287" s="272" t="s">
        <v>1296</v>
      </c>
      <c r="F287" s="281" t="s">
        <v>15</v>
      </c>
      <c r="G287" s="281" t="s">
        <v>1297</v>
      </c>
      <c r="H287" s="281" t="s">
        <v>1298</v>
      </c>
      <c r="I287" s="274" t="s">
        <v>2256</v>
      </c>
      <c r="J287" s="275"/>
      <c r="K287" s="281" t="s">
        <v>63</v>
      </c>
      <c r="L287" s="266" t="s">
        <v>107</v>
      </c>
      <c r="M287" s="278"/>
      <c r="N287" s="277"/>
      <c r="O287" s="278"/>
      <c r="P287" s="277">
        <v>11360</v>
      </c>
      <c r="Q287" s="278">
        <v>4.9347749594922739E-2</v>
      </c>
      <c r="R287" s="290"/>
      <c r="S287" s="583"/>
      <c r="T287" s="290">
        <v>214595</v>
      </c>
      <c r="U287" s="276">
        <v>0.93219897221148296</v>
      </c>
      <c r="V287" s="279" t="s">
        <v>61</v>
      </c>
      <c r="W287" s="377"/>
    </row>
    <row r="288" spans="1:23" s="274" customFormat="1" hidden="1" x14ac:dyDescent="0.2">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583"/>
      <c r="T288" s="290"/>
      <c r="U288" s="276"/>
      <c r="V288" s="279"/>
      <c r="W288" s="377"/>
    </row>
    <row r="289" spans="1:23" s="274" customFormat="1" hidden="1" x14ac:dyDescent="0.2">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583"/>
      <c r="T289" s="290"/>
      <c r="U289" s="276"/>
      <c r="V289" s="279"/>
      <c r="W289" s="377"/>
    </row>
    <row r="290" spans="1:23" s="274" customFormat="1" hidden="1" x14ac:dyDescent="0.2">
      <c r="A290" s="253">
        <v>290</v>
      </c>
      <c r="B290" s="272" t="s">
        <v>243</v>
      </c>
      <c r="C290" s="274" t="s">
        <v>244</v>
      </c>
      <c r="D290" s="349" t="s">
        <v>337</v>
      </c>
      <c r="E290" s="260" t="s">
        <v>1872</v>
      </c>
      <c r="F290" s="272"/>
      <c r="H290" s="261"/>
      <c r="J290" s="264"/>
      <c r="L290" s="280"/>
      <c r="M290" s="278"/>
      <c r="N290" s="277"/>
      <c r="O290" s="278"/>
      <c r="P290" s="277"/>
      <c r="Q290" s="278"/>
      <c r="R290" s="290"/>
      <c r="S290" s="583"/>
      <c r="T290" s="290"/>
      <c r="U290" s="276"/>
      <c r="V290" s="279"/>
      <c r="W290" s="377"/>
    </row>
    <row r="291" spans="1:23" s="274" customFormat="1" hidden="1" x14ac:dyDescent="0.2">
      <c r="A291" s="253">
        <v>586</v>
      </c>
      <c r="B291" s="272" t="s">
        <v>540</v>
      </c>
      <c r="C291" s="274" t="s">
        <v>541</v>
      </c>
      <c r="D291" s="349" t="s">
        <v>67</v>
      </c>
      <c r="E291" s="272" t="s">
        <v>571</v>
      </c>
      <c r="F291" s="272"/>
      <c r="G291" s="281" t="s">
        <v>572</v>
      </c>
      <c r="H291" s="281" t="s">
        <v>573</v>
      </c>
      <c r="I291" s="274" t="s">
        <v>1967</v>
      </c>
      <c r="J291" s="275"/>
      <c r="K291" s="281" t="s">
        <v>2279</v>
      </c>
      <c r="L291" s="266" t="s">
        <v>112</v>
      </c>
      <c r="M291" s="278"/>
      <c r="N291" s="277"/>
      <c r="O291" s="278"/>
      <c r="P291" s="277">
        <v>105674</v>
      </c>
      <c r="Q291" s="278">
        <v>0.33769753135735397</v>
      </c>
      <c r="R291" s="290"/>
      <c r="S291" s="583"/>
      <c r="T291" s="290"/>
      <c r="U291" s="276"/>
      <c r="V291" s="279"/>
      <c r="W291" s="388" t="s">
        <v>8672</v>
      </c>
    </row>
    <row r="292" spans="1:23" s="274" customFormat="1" hidden="1" x14ac:dyDescent="0.2">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583"/>
      <c r="T292" s="290"/>
      <c r="U292" s="276"/>
      <c r="V292" s="279"/>
      <c r="W292" s="377"/>
    </row>
    <row r="293" spans="1:23" hidden="1" x14ac:dyDescent="0.2">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hidden="1" x14ac:dyDescent="0.2">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hidden="1" x14ac:dyDescent="0.2">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583"/>
      <c r="T295" s="290"/>
      <c r="U295" s="276"/>
      <c r="V295" s="279"/>
      <c r="W295" s="377"/>
    </row>
    <row r="296" spans="1:23" s="274" customFormat="1" hidden="1" x14ac:dyDescent="0.2">
      <c r="A296" s="253">
        <v>296</v>
      </c>
      <c r="B296" s="272" t="s">
        <v>243</v>
      </c>
      <c r="C296" s="274" t="s">
        <v>244</v>
      </c>
      <c r="D296" s="349" t="s">
        <v>340</v>
      </c>
      <c r="E296" s="260" t="s">
        <v>1872</v>
      </c>
      <c r="F296" s="272"/>
      <c r="H296" s="261"/>
      <c r="J296" s="264"/>
      <c r="L296" s="280"/>
      <c r="M296" s="278"/>
      <c r="N296" s="277"/>
      <c r="O296" s="278"/>
      <c r="P296" s="277"/>
      <c r="Q296" s="278"/>
      <c r="R296" s="290"/>
      <c r="S296" s="583"/>
      <c r="T296" s="290"/>
      <c r="U296" s="276"/>
      <c r="V296" s="279"/>
      <c r="W296" s="377"/>
    </row>
    <row r="297" spans="1:23" s="274" customFormat="1" hidden="1" x14ac:dyDescent="0.2">
      <c r="A297" s="325">
        <v>2427</v>
      </c>
      <c r="B297" s="260" t="s">
        <v>1283</v>
      </c>
      <c r="C297" s="254" t="s">
        <v>1284</v>
      </c>
      <c r="D297" s="349">
        <v>11</v>
      </c>
      <c r="E297" s="272" t="s">
        <v>5121</v>
      </c>
      <c r="F297" s="281" t="s">
        <v>15</v>
      </c>
      <c r="G297" s="281" t="s">
        <v>252</v>
      </c>
      <c r="H297" s="281" t="s">
        <v>561</v>
      </c>
      <c r="I297" s="274" t="s">
        <v>5122</v>
      </c>
      <c r="J297" s="275"/>
      <c r="K297" s="281" t="s">
        <v>24</v>
      </c>
      <c r="L297" s="266" t="s">
        <v>107</v>
      </c>
      <c r="M297" s="278"/>
      <c r="N297" s="277"/>
      <c r="O297" s="278"/>
      <c r="P297" s="277">
        <v>12824</v>
      </c>
      <c r="Q297" s="278">
        <v>5.5200437333471075E-2</v>
      </c>
      <c r="R297" s="290"/>
      <c r="S297" s="583"/>
      <c r="T297" s="290">
        <v>142934</v>
      </c>
      <c r="U297" s="276">
        <v>0.61525415703543007</v>
      </c>
      <c r="V297" s="279" t="s">
        <v>61</v>
      </c>
      <c r="W297" s="377"/>
    </row>
    <row r="298" spans="1:23" s="274" customFormat="1" hidden="1" x14ac:dyDescent="0.2">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583"/>
      <c r="T298" s="290"/>
      <c r="U298" s="276"/>
      <c r="V298" s="279"/>
      <c r="W298" s="377"/>
    </row>
    <row r="299" spans="1:23" hidden="1" x14ac:dyDescent="0.2">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hidden="1" x14ac:dyDescent="0.2">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hidden="1" x14ac:dyDescent="0.2">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hidden="1" x14ac:dyDescent="0.2">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hidden="1" x14ac:dyDescent="0.2">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583"/>
      <c r="T303" s="290"/>
      <c r="U303" s="276"/>
      <c r="V303" s="279"/>
      <c r="W303" s="377"/>
    </row>
    <row r="304" spans="1:23" s="274" customFormat="1" hidden="1" x14ac:dyDescent="0.2">
      <c r="A304" s="253">
        <v>304</v>
      </c>
      <c r="B304" s="272" t="s">
        <v>243</v>
      </c>
      <c r="C304" s="274" t="s">
        <v>244</v>
      </c>
      <c r="D304" s="349" t="s">
        <v>346</v>
      </c>
      <c r="E304" s="260" t="s">
        <v>1872</v>
      </c>
      <c r="F304" s="272"/>
      <c r="H304" s="261"/>
      <c r="J304" s="264"/>
      <c r="L304" s="280"/>
      <c r="M304" s="278"/>
      <c r="N304" s="277"/>
      <c r="O304" s="278"/>
      <c r="P304" s="277"/>
      <c r="Q304" s="278"/>
      <c r="R304" s="290"/>
      <c r="S304" s="583"/>
      <c r="T304" s="290"/>
      <c r="U304" s="276"/>
      <c r="V304" s="279"/>
      <c r="W304" s="377"/>
    </row>
    <row r="305" spans="1:23" s="274" customFormat="1" hidden="1" x14ac:dyDescent="0.2">
      <c r="A305" s="253">
        <v>2590</v>
      </c>
      <c r="B305" s="260" t="s">
        <v>1283</v>
      </c>
      <c r="C305" s="254" t="s">
        <v>1284</v>
      </c>
      <c r="D305" s="349">
        <v>26</v>
      </c>
      <c r="E305" s="272" t="s">
        <v>1344</v>
      </c>
      <c r="F305" s="281" t="s">
        <v>15</v>
      </c>
      <c r="G305" s="281" t="s">
        <v>755</v>
      </c>
      <c r="H305" s="281" t="s">
        <v>1345</v>
      </c>
      <c r="I305" s="274" t="s">
        <v>2276</v>
      </c>
      <c r="J305" s="275"/>
      <c r="K305" s="281" t="s">
        <v>63</v>
      </c>
      <c r="L305" s="266" t="s">
        <v>107</v>
      </c>
      <c r="M305" s="278"/>
      <c r="N305" s="277"/>
      <c r="O305" s="278"/>
      <c r="P305" s="277">
        <v>16138</v>
      </c>
      <c r="Q305" s="278">
        <v>5.5902923316209351E-2</v>
      </c>
      <c r="R305" s="290"/>
      <c r="S305" s="583"/>
      <c r="T305" s="290">
        <v>215289</v>
      </c>
      <c r="U305" s="276">
        <v>0.74577298660449842</v>
      </c>
      <c r="V305" s="279" t="s">
        <v>61</v>
      </c>
      <c r="W305" s="377"/>
    </row>
    <row r="306" spans="1:23" s="274" customFormat="1" hidden="1" x14ac:dyDescent="0.2">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583"/>
      <c r="T306" s="290"/>
      <c r="U306" s="276"/>
      <c r="V306" s="279"/>
      <c r="W306" s="377"/>
    </row>
    <row r="307" spans="1:23" hidden="1" x14ac:dyDescent="0.2">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hidden="1" x14ac:dyDescent="0.2">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583"/>
      <c r="T308" s="290"/>
      <c r="U308" s="276"/>
      <c r="V308" s="279"/>
      <c r="W308" s="377"/>
    </row>
    <row r="309" spans="1:23" s="274" customFormat="1" hidden="1" x14ac:dyDescent="0.2">
      <c r="A309" s="325">
        <v>309</v>
      </c>
      <c r="B309" s="272" t="s">
        <v>243</v>
      </c>
      <c r="C309" s="274" t="s">
        <v>244</v>
      </c>
      <c r="D309" s="349" t="s">
        <v>350</v>
      </c>
      <c r="E309" s="260" t="s">
        <v>1872</v>
      </c>
      <c r="F309" s="272"/>
      <c r="H309" s="261"/>
      <c r="J309" s="264"/>
      <c r="L309" s="280"/>
      <c r="M309" s="278"/>
      <c r="N309" s="277"/>
      <c r="O309" s="278"/>
      <c r="P309" s="277"/>
      <c r="Q309" s="278"/>
      <c r="R309" s="290"/>
      <c r="S309" s="583"/>
      <c r="T309" s="290"/>
      <c r="U309" s="276"/>
      <c r="V309" s="279"/>
      <c r="W309" s="377"/>
    </row>
    <row r="310" spans="1:23" s="274" customFormat="1" hidden="1" x14ac:dyDescent="0.2">
      <c r="A310" s="253">
        <v>2533</v>
      </c>
      <c r="B310" s="260" t="s">
        <v>1283</v>
      </c>
      <c r="C310" s="254" t="s">
        <v>1284</v>
      </c>
      <c r="D310" s="349">
        <v>21</v>
      </c>
      <c r="E310" s="272" t="s">
        <v>5165</v>
      </c>
      <c r="F310" s="281" t="s">
        <v>15</v>
      </c>
      <c r="G310" s="281" t="s">
        <v>5166</v>
      </c>
      <c r="H310" s="281" t="s">
        <v>5167</v>
      </c>
      <c r="I310" s="274" t="s">
        <v>5168</v>
      </c>
      <c r="J310" s="275"/>
      <c r="K310" s="281" t="s">
        <v>24</v>
      </c>
      <c r="L310" s="266" t="s">
        <v>107</v>
      </c>
      <c r="M310" s="278"/>
      <c r="N310" s="277"/>
      <c r="O310" s="278"/>
      <c r="P310" s="277">
        <v>15526</v>
      </c>
      <c r="Q310" s="278">
        <v>5.6953992208535392E-2</v>
      </c>
      <c r="R310" s="290"/>
      <c r="S310" s="583"/>
      <c r="T310" s="290">
        <v>177886</v>
      </c>
      <c r="U310" s="276">
        <v>0.65253882893259874</v>
      </c>
      <c r="V310" s="279" t="s">
        <v>61</v>
      </c>
      <c r="W310" s="377"/>
    </row>
    <row r="311" spans="1:23" s="274" customFormat="1" hidden="1" x14ac:dyDescent="0.2">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583"/>
      <c r="T311" s="290"/>
      <c r="U311" s="276"/>
      <c r="V311" s="279"/>
      <c r="W311" s="377"/>
    </row>
    <row r="312" spans="1:23" s="274" customFormat="1" hidden="1" x14ac:dyDescent="0.2">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583"/>
      <c r="T312" s="290"/>
      <c r="U312" s="276"/>
      <c r="V312" s="279"/>
      <c r="W312" s="377"/>
    </row>
    <row r="313" spans="1:23" s="274" customFormat="1" hidden="1" x14ac:dyDescent="0.2">
      <c r="A313" s="253">
        <v>313</v>
      </c>
      <c r="B313" s="272" t="s">
        <v>243</v>
      </c>
      <c r="C313" s="274" t="s">
        <v>244</v>
      </c>
      <c r="D313" s="349" t="s">
        <v>355</v>
      </c>
      <c r="E313" s="260" t="s">
        <v>1872</v>
      </c>
      <c r="F313" s="272"/>
      <c r="H313" s="261"/>
      <c r="J313" s="264"/>
      <c r="L313" s="280"/>
      <c r="M313" s="278"/>
      <c r="N313" s="277"/>
      <c r="O313" s="278"/>
      <c r="P313" s="277"/>
      <c r="Q313" s="278"/>
      <c r="R313" s="290"/>
      <c r="S313" s="583"/>
      <c r="T313" s="290"/>
      <c r="U313" s="276"/>
      <c r="V313" s="279"/>
      <c r="W313" s="377"/>
    </row>
    <row r="314" spans="1:23" s="274" customFormat="1" hidden="1" x14ac:dyDescent="0.2">
      <c r="A314" s="253">
        <v>2546</v>
      </c>
      <c r="B314" s="260" t="s">
        <v>1283</v>
      </c>
      <c r="C314" s="254" t="s">
        <v>1284</v>
      </c>
      <c r="D314" s="255">
        <v>22</v>
      </c>
      <c r="E314" s="272" t="s">
        <v>5176</v>
      </c>
      <c r="F314" s="281"/>
      <c r="G314" s="281" t="s">
        <v>4090</v>
      </c>
      <c r="H314" s="281" t="s">
        <v>5177</v>
      </c>
      <c r="I314" s="274" t="s">
        <v>5178</v>
      </c>
      <c r="J314" s="275"/>
      <c r="K314" s="281" t="s">
        <v>24</v>
      </c>
      <c r="L314" s="266" t="s">
        <v>107</v>
      </c>
      <c r="M314" s="278"/>
      <c r="N314" s="277"/>
      <c r="O314" s="278"/>
      <c r="P314" s="277">
        <v>16157</v>
      </c>
      <c r="Q314" s="278">
        <v>5.800790576273377E-2</v>
      </c>
      <c r="R314" s="290"/>
      <c r="S314" s="583"/>
      <c r="T314" s="290">
        <v>129444</v>
      </c>
      <c r="U314" s="276">
        <v>0.46473821585389058</v>
      </c>
      <c r="V314" s="279" t="s">
        <v>61</v>
      </c>
      <c r="W314" s="377"/>
    </row>
    <row r="315" spans="1:23" s="274" customFormat="1" hidden="1" x14ac:dyDescent="0.2">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583"/>
      <c r="T315" s="290"/>
      <c r="U315" s="276"/>
      <c r="V315" s="279"/>
      <c r="W315" s="377"/>
    </row>
    <row r="316" spans="1:23" hidden="1" x14ac:dyDescent="0.2">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hidden="1" x14ac:dyDescent="0.2">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hidden="1" x14ac:dyDescent="0.2">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hidden="1" x14ac:dyDescent="0.2">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583"/>
      <c r="T319" s="290"/>
      <c r="U319" s="276"/>
      <c r="V319" s="279"/>
      <c r="W319" s="377"/>
    </row>
    <row r="320" spans="1:23" s="274" customFormat="1" hidden="1" x14ac:dyDescent="0.2">
      <c r="A320" s="253">
        <v>320</v>
      </c>
      <c r="B320" s="272" t="s">
        <v>243</v>
      </c>
      <c r="C320" s="274" t="s">
        <v>244</v>
      </c>
      <c r="D320" s="349" t="s">
        <v>359</v>
      </c>
      <c r="E320" s="260" t="s">
        <v>1872</v>
      </c>
      <c r="F320" s="272"/>
      <c r="H320" s="261"/>
      <c r="J320" s="264"/>
      <c r="L320" s="280"/>
      <c r="M320" s="278"/>
      <c r="N320" s="277"/>
      <c r="O320" s="278"/>
      <c r="P320" s="277"/>
      <c r="Q320" s="278"/>
      <c r="R320" s="290"/>
      <c r="S320" s="583"/>
      <c r="T320" s="290"/>
      <c r="U320" s="276"/>
      <c r="V320" s="279"/>
      <c r="W320" s="377"/>
    </row>
    <row r="321" spans="1:23" s="274" customFormat="1" hidden="1" x14ac:dyDescent="0.2">
      <c r="A321" s="253">
        <v>2558</v>
      </c>
      <c r="B321" s="260" t="s">
        <v>1283</v>
      </c>
      <c r="C321" s="254" t="s">
        <v>1284</v>
      </c>
      <c r="D321" s="349" t="s">
        <v>372</v>
      </c>
      <c r="E321" s="272" t="s">
        <v>1337</v>
      </c>
      <c r="F321" s="281" t="s">
        <v>15</v>
      </c>
      <c r="G321" s="281" t="s">
        <v>1338</v>
      </c>
      <c r="H321" s="281" t="s">
        <v>270</v>
      </c>
      <c r="I321" s="274" t="s">
        <v>2273</v>
      </c>
      <c r="J321" s="275"/>
      <c r="K321" s="281" t="s">
        <v>24</v>
      </c>
      <c r="L321" s="266" t="s">
        <v>107</v>
      </c>
      <c r="M321" s="278"/>
      <c r="N321" s="277"/>
      <c r="O321" s="278"/>
      <c r="P321" s="277">
        <v>16420</v>
      </c>
      <c r="Q321" s="278">
        <v>5.8698410996121331E-2</v>
      </c>
      <c r="R321" s="290"/>
      <c r="S321" s="583"/>
      <c r="T321" s="290">
        <v>161050</v>
      </c>
      <c r="U321" s="276">
        <v>0.57572345255330937</v>
      </c>
      <c r="V321" s="279" t="s">
        <v>61</v>
      </c>
      <c r="W321" s="377"/>
    </row>
    <row r="322" spans="1:23" s="274" customFormat="1" hidden="1" x14ac:dyDescent="0.2">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583"/>
      <c r="T322" s="290"/>
      <c r="U322" s="276"/>
      <c r="V322" s="279"/>
      <c r="W322" s="377"/>
    </row>
    <row r="323" spans="1:23" hidden="1" x14ac:dyDescent="0.2">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hidden="1" x14ac:dyDescent="0.2">
      <c r="A324" s="325">
        <v>324</v>
      </c>
      <c r="B324" s="272" t="s">
        <v>243</v>
      </c>
      <c r="C324" s="274" t="s">
        <v>244</v>
      </c>
      <c r="D324" s="349" t="s">
        <v>365</v>
      </c>
      <c r="E324" s="260" t="s">
        <v>1872</v>
      </c>
      <c r="F324" s="272"/>
      <c r="J324" s="264" t="s">
        <v>2249</v>
      </c>
      <c r="L324" s="280">
        <v>69166</v>
      </c>
      <c r="M324" s="278"/>
      <c r="N324" s="277"/>
      <c r="O324" s="278"/>
      <c r="P324" s="277">
        <v>132408</v>
      </c>
      <c r="Q324" s="278"/>
      <c r="R324" s="290"/>
      <c r="S324" s="583"/>
      <c r="T324" s="290"/>
      <c r="U324" s="276"/>
      <c r="V324" s="279"/>
      <c r="W324" s="377"/>
    </row>
    <row r="325" spans="1:23" s="274" customFormat="1" hidden="1" x14ac:dyDescent="0.2">
      <c r="A325" s="253">
        <v>325</v>
      </c>
      <c r="B325" s="272" t="s">
        <v>243</v>
      </c>
      <c r="C325" s="274" t="s">
        <v>244</v>
      </c>
      <c r="D325" s="349" t="s">
        <v>365</v>
      </c>
      <c r="E325" s="260" t="s">
        <v>1872</v>
      </c>
      <c r="F325" s="272"/>
      <c r="J325" s="264"/>
      <c r="L325" s="280"/>
      <c r="M325" s="278"/>
      <c r="N325" s="277"/>
      <c r="O325" s="278"/>
      <c r="P325" s="277"/>
      <c r="Q325" s="278"/>
      <c r="R325" s="290"/>
      <c r="S325" s="583"/>
      <c r="T325" s="290"/>
      <c r="U325" s="276"/>
      <c r="V325" s="279"/>
      <c r="W325" s="377"/>
    </row>
    <row r="326" spans="1:23" s="274" customFormat="1" hidden="1" x14ac:dyDescent="0.2">
      <c r="A326" s="253">
        <v>2407</v>
      </c>
      <c r="B326" s="260" t="s">
        <v>1283</v>
      </c>
      <c r="C326" s="254" t="s">
        <v>1284</v>
      </c>
      <c r="D326" s="349" t="s">
        <v>203</v>
      </c>
      <c r="E326" s="272" t="s">
        <v>1302</v>
      </c>
      <c r="F326" s="281" t="s">
        <v>15</v>
      </c>
      <c r="G326" s="281" t="s">
        <v>1303</v>
      </c>
      <c r="H326" s="281" t="s">
        <v>286</v>
      </c>
      <c r="I326" s="274" t="s">
        <v>2257</v>
      </c>
      <c r="J326" s="275"/>
      <c r="K326" s="281" t="s">
        <v>63</v>
      </c>
      <c r="L326" s="266" t="s">
        <v>107</v>
      </c>
      <c r="M326" s="278"/>
      <c r="N326" s="277"/>
      <c r="O326" s="278"/>
      <c r="P326" s="277">
        <v>15303</v>
      </c>
      <c r="Q326" s="278">
        <v>6.5934492059251851E-2</v>
      </c>
      <c r="R326" s="290"/>
      <c r="S326" s="583"/>
      <c r="T326" s="290">
        <v>214189</v>
      </c>
      <c r="U326" s="276">
        <v>0.92285453307711529</v>
      </c>
      <c r="V326" s="279" t="s">
        <v>61</v>
      </c>
      <c r="W326" s="377"/>
    </row>
    <row r="327" spans="1:23" s="274" customFormat="1" hidden="1" x14ac:dyDescent="0.2">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583"/>
      <c r="T327" s="290"/>
      <c r="U327" s="276"/>
      <c r="V327" s="279"/>
      <c r="W327" s="377"/>
    </row>
    <row r="328" spans="1:23" hidden="1" x14ac:dyDescent="0.2">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hidden="1" x14ac:dyDescent="0.2">
      <c r="A329" s="253">
        <v>329</v>
      </c>
      <c r="B329" s="272" t="s">
        <v>243</v>
      </c>
      <c r="C329" s="274" t="s">
        <v>244</v>
      </c>
      <c r="D329" s="349" t="s">
        <v>368</v>
      </c>
      <c r="E329" s="260" t="s">
        <v>1872</v>
      </c>
      <c r="F329" s="272"/>
      <c r="J329" s="264" t="s">
        <v>2249</v>
      </c>
      <c r="L329" s="280">
        <v>135534</v>
      </c>
      <c r="M329" s="278"/>
      <c r="N329" s="277"/>
      <c r="O329" s="278"/>
      <c r="P329" s="277">
        <v>234966</v>
      </c>
      <c r="Q329" s="278"/>
      <c r="R329" s="290"/>
      <c r="S329" s="583"/>
      <c r="T329" s="290"/>
      <c r="U329" s="276"/>
      <c r="V329" s="279"/>
      <c r="W329" s="377"/>
    </row>
    <row r="330" spans="1:23" s="274" customFormat="1" hidden="1" x14ac:dyDescent="0.2">
      <c r="A330" s="325">
        <v>330</v>
      </c>
      <c r="B330" s="272" t="s">
        <v>243</v>
      </c>
      <c r="C330" s="274" t="s">
        <v>244</v>
      </c>
      <c r="D330" s="349" t="s">
        <v>368</v>
      </c>
      <c r="E330" s="260" t="s">
        <v>1872</v>
      </c>
      <c r="F330" s="272"/>
      <c r="J330" s="264"/>
      <c r="L330" s="280"/>
      <c r="M330" s="278"/>
      <c r="N330" s="277"/>
      <c r="O330" s="278"/>
      <c r="P330" s="277"/>
      <c r="Q330" s="278"/>
      <c r="R330" s="290"/>
      <c r="S330" s="583"/>
      <c r="T330" s="290"/>
      <c r="U330" s="276"/>
      <c r="V330" s="279"/>
      <c r="W330" s="377"/>
    </row>
    <row r="331" spans="1:23" s="274" customFormat="1" hidden="1" x14ac:dyDescent="0.2">
      <c r="A331" s="253">
        <v>2567</v>
      </c>
      <c r="B331" s="260" t="s">
        <v>1283</v>
      </c>
      <c r="C331" s="254" t="s">
        <v>1284</v>
      </c>
      <c r="D331" s="349">
        <v>24</v>
      </c>
      <c r="E331" s="272" t="s">
        <v>5189</v>
      </c>
      <c r="F331" s="281" t="s">
        <v>15</v>
      </c>
      <c r="G331" s="281" t="s">
        <v>786</v>
      </c>
      <c r="H331" s="281" t="s">
        <v>5190</v>
      </c>
      <c r="I331" s="274" t="s">
        <v>5191</v>
      </c>
      <c r="J331" s="275"/>
      <c r="K331" s="281" t="s">
        <v>24</v>
      </c>
      <c r="L331" s="266" t="s">
        <v>107</v>
      </c>
      <c r="M331" s="278"/>
      <c r="N331" s="277"/>
      <c r="P331" s="277">
        <v>20399</v>
      </c>
      <c r="Q331" s="278">
        <v>6.7520646111580027E-2</v>
      </c>
      <c r="R331" s="290"/>
      <c r="S331" s="583"/>
      <c r="T331" s="290">
        <v>182761</v>
      </c>
      <c r="U331" s="276">
        <v>0.60493851678996413</v>
      </c>
      <c r="V331" s="279" t="s">
        <v>61</v>
      </c>
      <c r="W331" s="377"/>
    </row>
    <row r="332" spans="1:23" s="274" customFormat="1" hidden="1" x14ac:dyDescent="0.2">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583"/>
      <c r="T332" s="290"/>
      <c r="U332" s="276"/>
      <c r="V332" s="279"/>
      <c r="W332" s="377"/>
    </row>
    <row r="333" spans="1:23" hidden="1" x14ac:dyDescent="0.2">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hidden="1" x14ac:dyDescent="0.2">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hidden="1" x14ac:dyDescent="0.2">
      <c r="A335" s="253">
        <v>335</v>
      </c>
      <c r="B335" s="272" t="s">
        <v>243</v>
      </c>
      <c r="C335" s="274" t="s">
        <v>244</v>
      </c>
      <c r="D335" s="349" t="s">
        <v>372</v>
      </c>
      <c r="E335" s="260" t="s">
        <v>1872</v>
      </c>
      <c r="F335" s="272"/>
      <c r="J335" s="264" t="s">
        <v>2249</v>
      </c>
      <c r="L335" s="280">
        <v>137334</v>
      </c>
      <c r="M335" s="278"/>
      <c r="N335" s="277"/>
      <c r="O335" s="278"/>
      <c r="P335" s="277">
        <v>241584</v>
      </c>
      <c r="Q335" s="278"/>
      <c r="R335" s="290"/>
      <c r="S335" s="583"/>
      <c r="T335" s="290"/>
      <c r="U335" s="276"/>
      <c r="V335" s="279"/>
      <c r="W335" s="377"/>
    </row>
    <row r="336" spans="1:23" s="274" customFormat="1" hidden="1" x14ac:dyDescent="0.2">
      <c r="A336" s="325">
        <v>336</v>
      </c>
      <c r="B336" s="272" t="s">
        <v>243</v>
      </c>
      <c r="C336" s="274" t="s">
        <v>244</v>
      </c>
      <c r="D336" s="349" t="s">
        <v>372</v>
      </c>
      <c r="E336" s="260" t="s">
        <v>1872</v>
      </c>
      <c r="F336" s="272"/>
      <c r="J336" s="264"/>
      <c r="L336" s="280"/>
      <c r="M336" s="278"/>
      <c r="N336" s="277"/>
      <c r="O336" s="278"/>
      <c r="P336" s="277"/>
      <c r="Q336" s="278"/>
      <c r="R336" s="290"/>
      <c r="S336" s="583"/>
      <c r="T336" s="290"/>
      <c r="U336" s="276"/>
      <c r="V336" s="279"/>
      <c r="W336" s="377"/>
    </row>
    <row r="337" spans="1:23" s="274" customFormat="1" hidden="1" x14ac:dyDescent="0.2">
      <c r="A337" s="253">
        <v>587</v>
      </c>
      <c r="B337" s="272" t="s">
        <v>540</v>
      </c>
      <c r="C337" s="274" t="s">
        <v>541</v>
      </c>
      <c r="D337" s="349" t="s">
        <v>67</v>
      </c>
      <c r="E337" s="272" t="s">
        <v>568</v>
      </c>
      <c r="F337" s="272"/>
      <c r="G337" s="281" t="s">
        <v>569</v>
      </c>
      <c r="H337" s="281" t="s">
        <v>570</v>
      </c>
      <c r="I337" s="274" t="s">
        <v>1966</v>
      </c>
      <c r="J337" s="275"/>
      <c r="K337" s="281" t="s">
        <v>30</v>
      </c>
      <c r="L337" s="280"/>
      <c r="M337" s="278"/>
      <c r="N337" s="277"/>
      <c r="O337" s="278"/>
      <c r="P337" s="277">
        <v>6563</v>
      </c>
      <c r="Q337" s="278">
        <v>2.097307661580251E-2</v>
      </c>
      <c r="R337" s="290"/>
      <c r="S337" s="583"/>
      <c r="T337" s="290"/>
      <c r="U337" s="276"/>
      <c r="V337" s="279"/>
      <c r="W337" s="377"/>
    </row>
    <row r="338" spans="1:23" s="274" customFormat="1" hidden="1" x14ac:dyDescent="0.2">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583"/>
      <c r="T338" s="290"/>
      <c r="U338" s="276"/>
      <c r="V338" s="279"/>
      <c r="W338" s="377"/>
    </row>
    <row r="339" spans="1:23" hidden="1" x14ac:dyDescent="0.2">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hidden="1" x14ac:dyDescent="0.2">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hidden="1" x14ac:dyDescent="0.2">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hidden="1" x14ac:dyDescent="0.2">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hidden="1" x14ac:dyDescent="0.2">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hidden="1" x14ac:dyDescent="0.2">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hidden="1" x14ac:dyDescent="0.2">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hidden="1" x14ac:dyDescent="0.2">
      <c r="A346" s="253">
        <v>346</v>
      </c>
      <c r="B346" s="272" t="s">
        <v>243</v>
      </c>
      <c r="C346" s="274" t="s">
        <v>244</v>
      </c>
      <c r="D346" s="349" t="s">
        <v>377</v>
      </c>
      <c r="E346" s="260" t="s">
        <v>1872</v>
      </c>
      <c r="F346" s="272"/>
      <c r="J346" s="264" t="s">
        <v>2249</v>
      </c>
      <c r="L346" s="280">
        <v>207906</v>
      </c>
      <c r="M346" s="278"/>
      <c r="N346" s="277"/>
      <c r="O346" s="278"/>
      <c r="P346" s="277">
        <v>310814</v>
      </c>
      <c r="Q346" s="278"/>
      <c r="R346" s="290"/>
      <c r="S346" s="583"/>
      <c r="T346" s="290"/>
      <c r="U346" s="276"/>
      <c r="V346" s="279"/>
      <c r="W346" s="377"/>
    </row>
    <row r="347" spans="1:23" s="274" customFormat="1" hidden="1" x14ac:dyDescent="0.2">
      <c r="A347" s="253">
        <v>347</v>
      </c>
      <c r="B347" s="272" t="s">
        <v>243</v>
      </c>
      <c r="C347" s="274" t="s">
        <v>244</v>
      </c>
      <c r="D347" s="349" t="s">
        <v>377</v>
      </c>
      <c r="E347" s="260" t="s">
        <v>1872</v>
      </c>
      <c r="F347" s="272"/>
      <c r="J347" s="264"/>
      <c r="L347" s="280"/>
      <c r="M347" s="278"/>
      <c r="N347" s="277"/>
      <c r="O347" s="278"/>
      <c r="P347" s="277"/>
      <c r="Q347" s="278"/>
      <c r="R347" s="290"/>
      <c r="S347" s="583"/>
      <c r="T347" s="290"/>
      <c r="U347" s="276"/>
      <c r="V347" s="279"/>
      <c r="W347" s="377"/>
    </row>
    <row r="348" spans="1:23" s="274" customFormat="1" hidden="1" x14ac:dyDescent="0.2">
      <c r="A348" s="325">
        <v>588</v>
      </c>
      <c r="B348" s="272" t="s">
        <v>540</v>
      </c>
      <c r="C348" s="274" t="s">
        <v>541</v>
      </c>
      <c r="D348" s="349" t="s">
        <v>67</v>
      </c>
      <c r="E348" s="272" t="s">
        <v>1872</v>
      </c>
      <c r="F348" s="272"/>
      <c r="G348" s="281" t="s">
        <v>348</v>
      </c>
      <c r="H348" s="281" t="s">
        <v>255</v>
      </c>
      <c r="I348" s="254" t="s">
        <v>6290</v>
      </c>
      <c r="J348" s="275"/>
      <c r="K348" s="281" t="s">
        <v>61</v>
      </c>
      <c r="L348" s="280"/>
      <c r="M348" s="278"/>
      <c r="N348" s="277"/>
      <c r="O348" s="278"/>
      <c r="P348" s="277">
        <v>1</v>
      </c>
      <c r="Q348" s="278">
        <v>3.1956539106814732E-6</v>
      </c>
      <c r="R348" s="290"/>
      <c r="S348" s="583"/>
      <c r="T348" s="290"/>
      <c r="U348" s="276"/>
      <c r="V348" s="279"/>
      <c r="W348" s="377"/>
    </row>
    <row r="349" spans="1:23" s="274" customFormat="1" hidden="1" x14ac:dyDescent="0.2">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583"/>
      <c r="T349" s="290"/>
      <c r="U349" s="276"/>
      <c r="V349" s="279"/>
      <c r="W349" s="377"/>
    </row>
    <row r="350" spans="1:23" hidden="1" x14ac:dyDescent="0.2">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hidden="1" x14ac:dyDescent="0.2">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hidden="1" x14ac:dyDescent="0.2">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hidden="1" x14ac:dyDescent="0.2">
      <c r="A353" s="253">
        <v>353</v>
      </c>
      <c r="B353" s="272" t="s">
        <v>243</v>
      </c>
      <c r="C353" s="274" t="s">
        <v>244</v>
      </c>
      <c r="D353" s="349" t="s">
        <v>380</v>
      </c>
      <c r="E353" s="260" t="s">
        <v>1872</v>
      </c>
      <c r="F353" s="272"/>
      <c r="J353" s="264" t="s">
        <v>2249</v>
      </c>
      <c r="L353" s="280">
        <v>132142</v>
      </c>
      <c r="M353" s="278"/>
      <c r="N353" s="277"/>
      <c r="O353" s="278"/>
      <c r="P353" s="277">
        <v>261161</v>
      </c>
      <c r="Q353" s="278"/>
      <c r="R353" s="290"/>
      <c r="S353" s="583"/>
      <c r="T353" s="290"/>
      <c r="U353" s="276"/>
      <c r="V353" s="279"/>
      <c r="W353" s="377"/>
    </row>
    <row r="354" spans="1:23" s="274" customFormat="1" hidden="1" x14ac:dyDescent="0.2">
      <c r="A354" s="325">
        <v>354</v>
      </c>
      <c r="B354" s="272" t="s">
        <v>243</v>
      </c>
      <c r="C354" s="274" t="s">
        <v>244</v>
      </c>
      <c r="D354" s="349" t="s">
        <v>380</v>
      </c>
      <c r="E354" s="260" t="s">
        <v>1872</v>
      </c>
      <c r="F354" s="272"/>
      <c r="J354" s="264"/>
      <c r="L354" s="280"/>
      <c r="M354" s="278"/>
      <c r="N354" s="277"/>
      <c r="O354" s="278"/>
      <c r="P354" s="277"/>
      <c r="Q354" s="278"/>
      <c r="R354" s="290"/>
      <c r="S354" s="583"/>
      <c r="T354" s="290"/>
      <c r="U354" s="276"/>
      <c r="V354" s="279"/>
      <c r="W354" s="377"/>
    </row>
    <row r="355" spans="1:23" s="274" customFormat="1" hidden="1" x14ac:dyDescent="0.2">
      <c r="A355" s="253">
        <v>2512</v>
      </c>
      <c r="B355" s="260" t="s">
        <v>1283</v>
      </c>
      <c r="C355" s="254" t="s">
        <v>1284</v>
      </c>
      <c r="D355" s="255">
        <v>19</v>
      </c>
      <c r="E355" s="272" t="s">
        <v>5158</v>
      </c>
      <c r="F355" s="281"/>
      <c r="G355" s="281" t="s">
        <v>466</v>
      </c>
      <c r="H355" s="281" t="s">
        <v>5159</v>
      </c>
      <c r="I355" s="274" t="s">
        <v>5160</v>
      </c>
      <c r="J355" s="275"/>
      <c r="K355" s="281" t="s">
        <v>24</v>
      </c>
      <c r="L355" s="266" t="s">
        <v>107</v>
      </c>
      <c r="M355" s="278"/>
      <c r="N355" s="277"/>
      <c r="O355" s="278"/>
      <c r="P355" s="277">
        <v>21353</v>
      </c>
      <c r="Q355" s="278">
        <v>6.9414916096146473E-2</v>
      </c>
      <c r="R355" s="290"/>
      <c r="S355" s="583"/>
      <c r="T355" s="290">
        <v>166171</v>
      </c>
      <c r="U355" s="276">
        <v>0.54019322917682555</v>
      </c>
      <c r="V355" s="279" t="s">
        <v>61</v>
      </c>
      <c r="W355" s="377"/>
    </row>
    <row r="356" spans="1:23" s="274" customFormat="1" hidden="1" x14ac:dyDescent="0.2">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583"/>
      <c r="T356" s="290"/>
      <c r="U356" s="276"/>
      <c r="V356" s="279"/>
      <c r="W356" s="377"/>
    </row>
    <row r="357" spans="1:23" s="274" customFormat="1" hidden="1" x14ac:dyDescent="0.2">
      <c r="A357" s="325">
        <v>357</v>
      </c>
      <c r="B357" s="272" t="s">
        <v>243</v>
      </c>
      <c r="C357" s="274" t="s">
        <v>244</v>
      </c>
      <c r="D357" s="349" t="s">
        <v>382</v>
      </c>
      <c r="E357" s="260" t="s">
        <v>1872</v>
      </c>
      <c r="F357" s="272"/>
      <c r="J357" s="264" t="s">
        <v>2249</v>
      </c>
      <c r="L357" s="280">
        <v>170156</v>
      </c>
      <c r="M357" s="278"/>
      <c r="N357" s="277"/>
      <c r="O357" s="278"/>
      <c r="P357" s="277">
        <v>280307</v>
      </c>
      <c r="Q357" s="278"/>
      <c r="R357" s="290"/>
      <c r="S357" s="583"/>
      <c r="T357" s="290"/>
      <c r="U357" s="276"/>
      <c r="V357" s="279"/>
      <c r="W357" s="377"/>
    </row>
    <row r="358" spans="1:23" s="274" customFormat="1" hidden="1" x14ac:dyDescent="0.2">
      <c r="A358" s="253">
        <v>358</v>
      </c>
      <c r="B358" s="272" t="s">
        <v>243</v>
      </c>
      <c r="C358" s="274" t="s">
        <v>244</v>
      </c>
      <c r="D358" s="349" t="s">
        <v>382</v>
      </c>
      <c r="E358" s="260" t="s">
        <v>1872</v>
      </c>
      <c r="F358" s="272"/>
      <c r="J358" s="264"/>
      <c r="L358" s="280"/>
      <c r="M358" s="278"/>
      <c r="N358" s="277"/>
      <c r="O358" s="278"/>
      <c r="P358" s="277"/>
      <c r="Q358" s="278"/>
      <c r="R358" s="290"/>
      <c r="S358" s="583"/>
      <c r="T358" s="290"/>
      <c r="U358" s="276"/>
      <c r="V358" s="279"/>
      <c r="W358" s="377"/>
    </row>
    <row r="359" spans="1:23" s="274" customFormat="1" hidden="1" x14ac:dyDescent="0.2">
      <c r="A359" s="325">
        <v>2322</v>
      </c>
      <c r="B359" s="260" t="s">
        <v>1283</v>
      </c>
      <c r="C359" s="254" t="s">
        <v>1284</v>
      </c>
      <c r="D359" s="349" t="s">
        <v>67</v>
      </c>
      <c r="E359" s="272" t="s">
        <v>5068</v>
      </c>
      <c r="F359" s="281" t="s">
        <v>15</v>
      </c>
      <c r="G359" s="281" t="s">
        <v>5069</v>
      </c>
      <c r="H359" s="281" t="s">
        <v>5070</v>
      </c>
      <c r="I359" s="274" t="s">
        <v>5071</v>
      </c>
      <c r="J359" s="275"/>
      <c r="K359" s="281" t="s">
        <v>24</v>
      </c>
      <c r="L359" s="266" t="s">
        <v>107</v>
      </c>
      <c r="M359" s="278"/>
      <c r="N359" s="277"/>
      <c r="O359" s="278"/>
      <c r="P359" s="277">
        <v>23327</v>
      </c>
      <c r="Q359" s="278">
        <v>7.2021365278335234E-2</v>
      </c>
      <c r="R359" s="290"/>
      <c r="S359" s="583"/>
      <c r="T359" s="290">
        <v>188499</v>
      </c>
      <c r="U359" s="276">
        <v>0.5819846244095217</v>
      </c>
      <c r="V359" s="279" t="s">
        <v>61</v>
      </c>
      <c r="W359" s="377"/>
    </row>
    <row r="360" spans="1:23" s="274" customFormat="1" hidden="1" x14ac:dyDescent="0.2">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583"/>
      <c r="T360" s="290"/>
      <c r="U360" s="276"/>
      <c r="V360" s="279"/>
      <c r="W360" s="377"/>
    </row>
    <row r="361" spans="1:23" hidden="1" x14ac:dyDescent="0.2">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hidden="1" x14ac:dyDescent="0.2">
      <c r="A362" s="253">
        <v>362</v>
      </c>
      <c r="B362" s="272" t="s">
        <v>243</v>
      </c>
      <c r="C362" s="274" t="s">
        <v>244</v>
      </c>
      <c r="D362" s="349" t="s">
        <v>385</v>
      </c>
      <c r="E362" s="260" t="s">
        <v>1872</v>
      </c>
      <c r="F362" s="272"/>
      <c r="J362" s="264" t="s">
        <v>2249</v>
      </c>
      <c r="L362" s="280">
        <v>140841</v>
      </c>
      <c r="M362" s="278"/>
      <c r="N362" s="277"/>
      <c r="O362" s="278"/>
      <c r="P362" s="277">
        <v>250632</v>
      </c>
      <c r="Q362" s="278"/>
      <c r="R362" s="290"/>
      <c r="S362" s="583"/>
      <c r="T362" s="290"/>
      <c r="U362" s="276"/>
      <c r="V362" s="279"/>
      <c r="W362" s="377"/>
    </row>
    <row r="363" spans="1:23" s="274" customFormat="1" hidden="1" x14ac:dyDescent="0.2">
      <c r="A363" s="325">
        <v>363</v>
      </c>
      <c r="B363" s="272" t="s">
        <v>243</v>
      </c>
      <c r="C363" s="274" t="s">
        <v>244</v>
      </c>
      <c r="D363" s="349" t="s">
        <v>385</v>
      </c>
      <c r="E363" s="260" t="s">
        <v>1872</v>
      </c>
      <c r="F363" s="272"/>
      <c r="J363" s="275"/>
      <c r="L363" s="280"/>
      <c r="M363" s="278"/>
      <c r="N363" s="277"/>
      <c r="O363" s="278"/>
      <c r="P363" s="277"/>
      <c r="Q363" s="278"/>
      <c r="R363" s="290"/>
      <c r="S363" s="583"/>
      <c r="T363" s="290"/>
      <c r="U363" s="276"/>
      <c r="V363" s="279"/>
      <c r="W363" s="377"/>
    </row>
    <row r="364" spans="1:23" s="274" customFormat="1" hidden="1" x14ac:dyDescent="0.2">
      <c r="A364" s="325">
        <v>2493</v>
      </c>
      <c r="B364" s="260" t="s">
        <v>1283</v>
      </c>
      <c r="C364" s="254" t="s">
        <v>1284</v>
      </c>
      <c r="D364" s="349">
        <v>17</v>
      </c>
      <c r="E364" s="272" t="s">
        <v>1325</v>
      </c>
      <c r="F364" s="281" t="s">
        <v>15</v>
      </c>
      <c r="G364" s="281" t="s">
        <v>1326</v>
      </c>
      <c r="H364" s="281" t="s">
        <v>1327</v>
      </c>
      <c r="I364" s="274" t="s">
        <v>2269</v>
      </c>
      <c r="J364" s="275"/>
      <c r="K364" s="281" t="s">
        <v>63</v>
      </c>
      <c r="L364" s="266" t="s">
        <v>107</v>
      </c>
      <c r="M364" s="278"/>
      <c r="N364" s="277"/>
      <c r="O364" s="278"/>
      <c r="P364" s="277">
        <v>15706</v>
      </c>
      <c r="Q364" s="278">
        <v>7.2516563935637282E-2</v>
      </c>
      <c r="R364" s="290"/>
      <c r="S364" s="583"/>
      <c r="T364" s="290">
        <v>214530</v>
      </c>
      <c r="U364" s="276">
        <v>0.99051180829697349</v>
      </c>
      <c r="V364" s="279" t="s">
        <v>61</v>
      </c>
      <c r="W364" s="377"/>
    </row>
    <row r="365" spans="1:23" s="274" customFormat="1" hidden="1" x14ac:dyDescent="0.2">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583"/>
      <c r="T365" s="290"/>
      <c r="U365" s="276"/>
      <c r="V365" s="279"/>
      <c r="W365" s="377"/>
    </row>
    <row r="366" spans="1:23" hidden="1" x14ac:dyDescent="0.2">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hidden="1" x14ac:dyDescent="0.2">
      <c r="A367" s="253">
        <v>367</v>
      </c>
      <c r="B367" s="272" t="s">
        <v>243</v>
      </c>
      <c r="C367" s="274" t="s">
        <v>244</v>
      </c>
      <c r="D367" s="349" t="s">
        <v>391</v>
      </c>
      <c r="E367" s="260" t="s">
        <v>1872</v>
      </c>
      <c r="F367" s="272"/>
      <c r="J367" s="264" t="s">
        <v>2249</v>
      </c>
      <c r="L367" s="280">
        <v>159128</v>
      </c>
      <c r="M367" s="278"/>
      <c r="N367" s="277"/>
      <c r="O367" s="278"/>
      <c r="P367" s="277">
        <v>270409</v>
      </c>
      <c r="Q367" s="278"/>
      <c r="R367" s="290"/>
      <c r="S367" s="583"/>
      <c r="T367" s="290"/>
      <c r="U367" s="276"/>
      <c r="V367" s="279"/>
      <c r="W367" s="377"/>
    </row>
    <row r="368" spans="1:23" s="274" customFormat="1" hidden="1" x14ac:dyDescent="0.2">
      <c r="A368" s="253">
        <v>368</v>
      </c>
      <c r="B368" s="272" t="s">
        <v>243</v>
      </c>
      <c r="C368" s="274" t="s">
        <v>244</v>
      </c>
      <c r="D368" s="349" t="s">
        <v>391</v>
      </c>
      <c r="E368" s="260" t="s">
        <v>1872</v>
      </c>
      <c r="F368" s="272"/>
      <c r="J368" s="264"/>
      <c r="L368" s="280"/>
      <c r="M368" s="278"/>
      <c r="N368" s="277"/>
      <c r="O368" s="278"/>
      <c r="P368" s="277"/>
      <c r="Q368" s="278"/>
      <c r="R368" s="290"/>
      <c r="S368" s="583"/>
      <c r="T368" s="290"/>
      <c r="U368" s="276"/>
      <c r="V368" s="279"/>
      <c r="W368" s="377"/>
    </row>
    <row r="369" spans="1:23" hidden="1" x14ac:dyDescent="0.2">
      <c r="A369" s="253">
        <v>2597</v>
      </c>
      <c r="B369" s="260" t="s">
        <v>1283</v>
      </c>
      <c r="C369" s="254" t="s">
        <v>1284</v>
      </c>
      <c r="D369" s="349">
        <v>27</v>
      </c>
      <c r="E369" s="272" t="s">
        <v>1346</v>
      </c>
      <c r="F369" s="281" t="s">
        <v>15</v>
      </c>
      <c r="G369" s="281" t="s">
        <v>238</v>
      </c>
      <c r="H369" s="281" t="s">
        <v>692</v>
      </c>
      <c r="I369" s="274" t="s">
        <v>2277</v>
      </c>
      <c r="J369" s="275"/>
      <c r="K369" s="281" t="s">
        <v>24</v>
      </c>
      <c r="L369" s="266" t="s">
        <v>107</v>
      </c>
      <c r="M369" s="278"/>
      <c r="N369" s="277"/>
      <c r="O369" s="278"/>
      <c r="P369" s="277">
        <v>34292</v>
      </c>
      <c r="Q369" s="278">
        <v>0.10429154919725434</v>
      </c>
      <c r="R369" s="290"/>
      <c r="S369" s="583"/>
      <c r="T369" s="290">
        <v>220885</v>
      </c>
      <c r="U369" s="276">
        <v>0.67177297458402907</v>
      </c>
      <c r="V369" s="279" t="s">
        <v>61</v>
      </c>
      <c r="W369" s="377"/>
    </row>
    <row r="370" spans="1:23" hidden="1" x14ac:dyDescent="0.2">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583"/>
      <c r="T370" s="290"/>
      <c r="U370" s="276"/>
      <c r="V370" s="279"/>
      <c r="W370" s="377"/>
    </row>
    <row r="371" spans="1:23" hidden="1" x14ac:dyDescent="0.2">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hidden="1" x14ac:dyDescent="0.2">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hidden="1" x14ac:dyDescent="0.2">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hidden="1" x14ac:dyDescent="0.2">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583"/>
      <c r="T374" s="290"/>
      <c r="U374" s="276"/>
      <c r="V374" s="279"/>
      <c r="W374" s="377"/>
    </row>
    <row r="375" spans="1:23" hidden="1" x14ac:dyDescent="0.2">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583"/>
      <c r="T375" s="290"/>
      <c r="U375" s="276"/>
      <c r="V375" s="279"/>
      <c r="W375" s="377"/>
    </row>
    <row r="376" spans="1:23" hidden="1" x14ac:dyDescent="0.2">
      <c r="A376" s="253">
        <v>1445</v>
      </c>
      <c r="B376" s="289" t="s">
        <v>914</v>
      </c>
      <c r="C376" s="261" t="s">
        <v>915</v>
      </c>
      <c r="D376" s="349" t="s">
        <v>75</v>
      </c>
      <c r="E376" s="272" t="s">
        <v>4324</v>
      </c>
      <c r="F376" s="272"/>
      <c r="G376" s="281" t="s">
        <v>4325</v>
      </c>
      <c r="H376" s="261" t="s">
        <v>426</v>
      </c>
      <c r="I376" s="274" t="s">
        <v>4326</v>
      </c>
      <c r="J376" s="275"/>
      <c r="K376" s="281" t="s">
        <v>2279</v>
      </c>
      <c r="L376" s="280"/>
      <c r="M376" s="278"/>
      <c r="N376" s="277"/>
      <c r="O376" s="278"/>
      <c r="P376" s="277">
        <v>70580</v>
      </c>
      <c r="Q376" s="278">
        <v>0.24679616063779569</v>
      </c>
      <c r="R376" s="290">
        <v>87370</v>
      </c>
      <c r="S376" s="583">
        <v>0.6522631747904053</v>
      </c>
      <c r="T376" s="290"/>
      <c r="U376" s="276"/>
      <c r="V376" s="279" t="s">
        <v>61</v>
      </c>
      <c r="W376" s="389" t="s">
        <v>8614</v>
      </c>
    </row>
    <row r="377" spans="1:23" hidden="1" x14ac:dyDescent="0.2">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583"/>
      <c r="T377" s="290"/>
      <c r="U377" s="276"/>
      <c r="V377" s="279"/>
      <c r="W377" s="377"/>
    </row>
    <row r="378" spans="1:23" hidden="1" x14ac:dyDescent="0.2">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hidden="1" x14ac:dyDescent="0.2">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hidden="1" x14ac:dyDescent="0.2">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hidden="1" x14ac:dyDescent="0.2">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hidden="1" x14ac:dyDescent="0.2">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hidden="1" x14ac:dyDescent="0.2">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583"/>
      <c r="T383" s="290"/>
      <c r="U383" s="276"/>
      <c r="V383" s="279"/>
      <c r="W383" s="377"/>
    </row>
    <row r="384" spans="1:23" hidden="1" x14ac:dyDescent="0.2">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583"/>
      <c r="T384" s="290"/>
      <c r="U384" s="276"/>
      <c r="V384" s="279"/>
      <c r="W384" s="377"/>
    </row>
    <row r="385" spans="1:23" hidden="1" x14ac:dyDescent="0.2">
      <c r="A385" s="325">
        <v>1431</v>
      </c>
      <c r="B385" s="289" t="s">
        <v>914</v>
      </c>
      <c r="C385" s="261" t="s">
        <v>915</v>
      </c>
      <c r="D385" s="349" t="s">
        <v>72</v>
      </c>
      <c r="E385" s="272" t="s">
        <v>4286</v>
      </c>
      <c r="F385" s="272"/>
      <c r="G385" s="281" t="s">
        <v>1125</v>
      </c>
      <c r="H385" s="261" t="s">
        <v>1345</v>
      </c>
      <c r="I385" s="274" t="s">
        <v>4287</v>
      </c>
      <c r="J385" s="275"/>
      <c r="K385" s="281" t="s">
        <v>2279</v>
      </c>
      <c r="L385" s="280"/>
      <c r="M385" s="278"/>
      <c r="N385" s="277"/>
      <c r="O385" s="278"/>
      <c r="P385" s="277">
        <v>84912</v>
      </c>
      <c r="Q385" s="278">
        <v>0.2649740680409669</v>
      </c>
      <c r="R385" s="290">
        <v>77671</v>
      </c>
      <c r="S385" s="583">
        <v>0.56107286557395997</v>
      </c>
      <c r="T385" s="290"/>
      <c r="U385" s="276"/>
      <c r="V385" s="279" t="s">
        <v>61</v>
      </c>
      <c r="W385" s="389" t="s">
        <v>8614</v>
      </c>
    </row>
    <row r="386" spans="1:23" hidden="1" x14ac:dyDescent="0.2">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583"/>
      <c r="T386" s="290"/>
      <c r="U386" s="276"/>
      <c r="V386" s="279"/>
      <c r="W386" s="377"/>
    </row>
    <row r="387" spans="1:23" hidden="1" x14ac:dyDescent="0.2">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hidden="1" x14ac:dyDescent="0.2">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hidden="1" x14ac:dyDescent="0.2">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hidden="1" x14ac:dyDescent="0.2">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583"/>
      <c r="T390" s="290"/>
      <c r="U390" s="276"/>
      <c r="V390" s="279"/>
      <c r="W390" s="377"/>
    </row>
    <row r="391" spans="1:23" hidden="1" x14ac:dyDescent="0.2">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583"/>
      <c r="T391" s="290"/>
      <c r="U391" s="276"/>
      <c r="V391" s="279"/>
      <c r="W391" s="377"/>
    </row>
    <row r="392" spans="1:23" hidden="1" x14ac:dyDescent="0.2">
      <c r="A392" s="253">
        <v>2542</v>
      </c>
      <c r="B392" s="260" t="s">
        <v>1283</v>
      </c>
      <c r="C392" s="254" t="s">
        <v>1284</v>
      </c>
      <c r="D392" s="349">
        <v>22</v>
      </c>
      <c r="E392" s="272" t="s">
        <v>5176</v>
      </c>
      <c r="F392" s="281"/>
      <c r="G392" s="281" t="s">
        <v>4090</v>
      </c>
      <c r="H392" s="281" t="s">
        <v>5177</v>
      </c>
      <c r="I392" s="274" t="s">
        <v>5178</v>
      </c>
      <c r="J392" s="275"/>
      <c r="K392" s="281" t="s">
        <v>2279</v>
      </c>
      <c r="L392" s="266">
        <v>9549</v>
      </c>
      <c r="M392" s="278">
        <v>0.41070967741935482</v>
      </c>
      <c r="N392" s="277"/>
      <c r="O392" s="278"/>
      <c r="P392" s="277">
        <v>113287</v>
      </c>
      <c r="Q392" s="278">
        <v>0.40673031009115684</v>
      </c>
      <c r="R392" s="290"/>
      <c r="S392" s="583"/>
      <c r="T392" s="290">
        <v>129444</v>
      </c>
      <c r="U392" s="276">
        <v>0.46473821585389058</v>
      </c>
      <c r="V392" s="279" t="s">
        <v>61</v>
      </c>
      <c r="W392" s="377"/>
    </row>
    <row r="393" spans="1:23" hidden="1" x14ac:dyDescent="0.2">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583"/>
      <c r="T393" s="290"/>
      <c r="U393" s="276"/>
      <c r="V393" s="279"/>
      <c r="W393" s="377"/>
    </row>
    <row r="394" spans="1:23" hidden="1" x14ac:dyDescent="0.2">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hidden="1" x14ac:dyDescent="0.2">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583"/>
      <c r="T395" s="290"/>
      <c r="U395" s="276"/>
      <c r="V395" s="279"/>
      <c r="W395" s="377"/>
    </row>
    <row r="396" spans="1:23" hidden="1" x14ac:dyDescent="0.2">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583"/>
      <c r="T396" s="290"/>
      <c r="U396" s="276"/>
      <c r="V396" s="279"/>
      <c r="W396" s="377"/>
    </row>
    <row r="397" spans="1:23" hidden="1" x14ac:dyDescent="0.2">
      <c r="A397" s="253">
        <v>2509</v>
      </c>
      <c r="B397" s="260" t="s">
        <v>1283</v>
      </c>
      <c r="C397" s="254" t="s">
        <v>1284</v>
      </c>
      <c r="D397" s="349">
        <v>19</v>
      </c>
      <c r="E397" s="272" t="s">
        <v>5158</v>
      </c>
      <c r="F397" s="281"/>
      <c r="G397" s="281" t="s">
        <v>466</v>
      </c>
      <c r="H397" s="281" t="s">
        <v>5159</v>
      </c>
      <c r="I397" s="274" t="s">
        <v>5160</v>
      </c>
      <c r="J397" s="275"/>
      <c r="K397" s="281" t="s">
        <v>2279</v>
      </c>
      <c r="L397" s="266">
        <v>10922</v>
      </c>
      <c r="M397" s="278">
        <v>0.67523956723338485</v>
      </c>
      <c r="N397" s="277"/>
      <c r="O397" s="278"/>
      <c r="P397" s="277">
        <v>135905</v>
      </c>
      <c r="Q397" s="278">
        <v>0.44180368903886041</v>
      </c>
      <c r="R397" s="290"/>
      <c r="S397" s="583"/>
      <c r="T397" s="290">
        <v>166171</v>
      </c>
      <c r="U397" s="276">
        <v>0.54019322917682555</v>
      </c>
      <c r="V397" s="279" t="s">
        <v>61</v>
      </c>
      <c r="W397" s="377"/>
    </row>
    <row r="398" spans="1:23" hidden="1" x14ac:dyDescent="0.2">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583"/>
      <c r="T398" s="290"/>
      <c r="U398" s="276"/>
      <c r="V398" s="279"/>
      <c r="W398" s="377"/>
    </row>
    <row r="399" spans="1:23" hidden="1" x14ac:dyDescent="0.2">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583"/>
      <c r="T399" s="290"/>
      <c r="U399" s="276"/>
      <c r="V399" s="279"/>
      <c r="W399" s="377"/>
    </row>
    <row r="400" spans="1:23" hidden="1" x14ac:dyDescent="0.2">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583"/>
      <c r="T400" s="290"/>
      <c r="U400" s="276"/>
      <c r="V400" s="279"/>
      <c r="W400" s="377"/>
    </row>
    <row r="401" spans="1:23" hidden="1" x14ac:dyDescent="0.2">
      <c r="A401" s="253">
        <v>2132</v>
      </c>
      <c r="B401" s="260" t="s">
        <v>1205</v>
      </c>
      <c r="C401" s="254" t="s">
        <v>1206</v>
      </c>
      <c r="D401" s="349" t="s">
        <v>67</v>
      </c>
      <c r="E401" s="272" t="s">
        <v>1207</v>
      </c>
      <c r="F401" s="272" t="s">
        <v>15</v>
      </c>
      <c r="G401" s="274" t="s">
        <v>354</v>
      </c>
      <c r="H401" s="261" t="s">
        <v>1208</v>
      </c>
      <c r="I401" s="274" t="s">
        <v>2078</v>
      </c>
      <c r="J401" s="275"/>
      <c r="K401" s="274" t="s">
        <v>16</v>
      </c>
      <c r="L401" s="280">
        <v>32409</v>
      </c>
      <c r="M401" s="278">
        <v>0.98822991309650865</v>
      </c>
      <c r="N401" s="277"/>
      <c r="O401" s="278"/>
      <c r="P401" s="277">
        <v>162080</v>
      </c>
      <c r="Q401" s="278">
        <v>0.442860890093556</v>
      </c>
      <c r="R401" s="290"/>
      <c r="S401" s="583"/>
      <c r="T401" s="290"/>
      <c r="U401" s="276"/>
      <c r="V401" s="279" t="s">
        <v>61</v>
      </c>
      <c r="W401" s="377"/>
    </row>
    <row r="402" spans="1:23" hidden="1" x14ac:dyDescent="0.2">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583"/>
      <c r="T402" s="290"/>
      <c r="U402" s="276"/>
      <c r="V402" s="279"/>
      <c r="W402" s="377"/>
    </row>
    <row r="403" spans="1:23" hidden="1" x14ac:dyDescent="0.2">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hidden="1" x14ac:dyDescent="0.2">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583"/>
      <c r="T404" s="290"/>
      <c r="U404" s="276"/>
      <c r="V404" s="279"/>
      <c r="W404" s="377"/>
    </row>
    <row r="405" spans="1:23" hidden="1" x14ac:dyDescent="0.2">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583"/>
      <c r="T405" s="290"/>
      <c r="U405" s="276"/>
      <c r="V405" s="279"/>
      <c r="W405" s="377"/>
    </row>
    <row r="406" spans="1:23" hidden="1" x14ac:dyDescent="0.2">
      <c r="A406" s="325">
        <v>1824</v>
      </c>
      <c r="B406" s="260" t="s">
        <v>1075</v>
      </c>
      <c r="C406" s="255" t="s">
        <v>1076</v>
      </c>
      <c r="D406" s="349" t="s">
        <v>68</v>
      </c>
      <c r="E406" s="272" t="s">
        <v>4652</v>
      </c>
      <c r="F406" s="272"/>
      <c r="G406" s="274" t="s">
        <v>780</v>
      </c>
      <c r="H406" s="274" t="s">
        <v>681</v>
      </c>
      <c r="I406" s="274" t="s">
        <v>4653</v>
      </c>
      <c r="J406" s="275"/>
      <c r="K406" s="274" t="s">
        <v>2279</v>
      </c>
      <c r="L406" s="266">
        <v>11641</v>
      </c>
      <c r="M406" s="278">
        <v>0.4890765481892278</v>
      </c>
      <c r="N406" s="277"/>
      <c r="O406" s="278"/>
      <c r="P406" s="277">
        <v>173970</v>
      </c>
      <c r="Q406" s="278">
        <v>0.46953691358491179</v>
      </c>
      <c r="R406" s="290"/>
      <c r="S406" s="583"/>
      <c r="T406" s="290"/>
      <c r="U406" s="276"/>
      <c r="V406" s="279" t="s">
        <v>61</v>
      </c>
      <c r="W406" s="377"/>
    </row>
    <row r="407" spans="1:23" hidden="1" x14ac:dyDescent="0.2">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583"/>
      <c r="T407" s="290"/>
      <c r="U407" s="276"/>
      <c r="V407" s="279"/>
      <c r="W407" s="377"/>
    </row>
    <row r="408" spans="1:23" hidden="1" x14ac:dyDescent="0.2">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583"/>
      <c r="T408" s="290"/>
      <c r="U408" s="276"/>
      <c r="V408" s="279"/>
      <c r="W408" s="377"/>
    </row>
    <row r="409" spans="1:23" hidden="1" x14ac:dyDescent="0.2">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583"/>
      <c r="T409" s="290"/>
      <c r="U409" s="276"/>
      <c r="V409" s="279"/>
      <c r="W409" s="377"/>
    </row>
    <row r="410" spans="1:23" hidden="1" x14ac:dyDescent="0.2">
      <c r="A410" s="253">
        <v>2093</v>
      </c>
      <c r="B410" s="260" t="s">
        <v>1179</v>
      </c>
      <c r="C410" s="254" t="s">
        <v>1180</v>
      </c>
      <c r="D410" s="349" t="s">
        <v>72</v>
      </c>
      <c r="E410" s="272" t="s">
        <v>4857</v>
      </c>
      <c r="F410" s="272"/>
      <c r="G410" s="274" t="s">
        <v>4858</v>
      </c>
      <c r="H410" s="261" t="s">
        <v>948</v>
      </c>
      <c r="I410" s="274" t="s">
        <v>4859</v>
      </c>
      <c r="J410" s="275"/>
      <c r="K410" s="274" t="s">
        <v>16</v>
      </c>
      <c r="L410" s="270">
        <v>14221</v>
      </c>
      <c r="M410" s="278">
        <v>0.62187336015392691</v>
      </c>
      <c r="N410" s="277"/>
      <c r="O410" s="278"/>
      <c r="P410" s="277">
        <v>146869</v>
      </c>
      <c r="Q410" s="278">
        <v>0.47230377890617209</v>
      </c>
      <c r="R410" s="290"/>
      <c r="S410" s="583"/>
      <c r="T410" s="290"/>
      <c r="U410" s="276"/>
      <c r="V410" s="279" t="s">
        <v>61</v>
      </c>
      <c r="W410" s="377"/>
    </row>
    <row r="411" spans="1:23" hidden="1" x14ac:dyDescent="0.2">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583"/>
      <c r="T411" s="290"/>
      <c r="U411" s="276"/>
      <c r="V411" s="279"/>
      <c r="W411" s="377"/>
    </row>
    <row r="412" spans="1:23" hidden="1" x14ac:dyDescent="0.2">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hidden="1" x14ac:dyDescent="0.2">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583"/>
      <c r="T413" s="290"/>
      <c r="U413" s="276"/>
      <c r="V413" s="279"/>
      <c r="W413" s="377"/>
    </row>
    <row r="414" spans="1:23" hidden="1" x14ac:dyDescent="0.2">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583"/>
      <c r="T414" s="290"/>
      <c r="U414" s="276"/>
      <c r="V414" s="279"/>
      <c r="W414" s="377"/>
    </row>
    <row r="415" spans="1:23" hidden="1" x14ac:dyDescent="0.2">
      <c r="A415" s="325">
        <v>3606</v>
      </c>
      <c r="B415" s="272" t="s">
        <v>58</v>
      </c>
      <c r="C415" s="274" t="s">
        <v>1583</v>
      </c>
      <c r="D415" s="349" t="s">
        <v>372</v>
      </c>
      <c r="E415" s="272" t="s">
        <v>5924</v>
      </c>
      <c r="F415" s="272" t="s">
        <v>15</v>
      </c>
      <c r="G415" s="274" t="s">
        <v>5925</v>
      </c>
      <c r="H415" s="261" t="s">
        <v>5926</v>
      </c>
      <c r="I415" s="274" t="s">
        <v>5927</v>
      </c>
      <c r="J415" s="275"/>
      <c r="K415" s="274" t="s">
        <v>2279</v>
      </c>
      <c r="L415" s="266">
        <v>39870</v>
      </c>
      <c r="M415" s="278">
        <v>0.82209575652604228</v>
      </c>
      <c r="N415" s="277"/>
      <c r="O415" s="278"/>
      <c r="P415" s="277">
        <v>110577</v>
      </c>
      <c r="Q415" s="278">
        <v>0.48294280785272858</v>
      </c>
      <c r="R415" s="290"/>
      <c r="S415" s="583"/>
      <c r="T415" s="290"/>
      <c r="U415" s="276"/>
      <c r="V415" s="279" t="s">
        <v>61</v>
      </c>
      <c r="W415" s="377"/>
    </row>
    <row r="416" spans="1:23" hidden="1" x14ac:dyDescent="0.2">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583"/>
      <c r="T416" s="290"/>
      <c r="U416" s="276"/>
      <c r="V416" s="279"/>
      <c r="W416" s="377"/>
    </row>
    <row r="417" spans="1:23" hidden="1" x14ac:dyDescent="0.2">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hidden="1" x14ac:dyDescent="0.2">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583"/>
      <c r="T418" s="290"/>
      <c r="U418" s="276"/>
      <c r="V418" s="279"/>
      <c r="W418" s="377"/>
    </row>
    <row r="419" spans="1:23" hidden="1" x14ac:dyDescent="0.2">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583"/>
      <c r="T419" s="290"/>
      <c r="U419" s="276"/>
      <c r="V419" s="279"/>
      <c r="W419" s="377"/>
    </row>
    <row r="420" spans="1:23" hidden="1" x14ac:dyDescent="0.2">
      <c r="A420" s="253">
        <v>2497</v>
      </c>
      <c r="B420" s="260" t="s">
        <v>1283</v>
      </c>
      <c r="C420" s="254" t="s">
        <v>1284</v>
      </c>
      <c r="D420" s="349">
        <v>18</v>
      </c>
      <c r="E420" s="272" t="s">
        <v>1329</v>
      </c>
      <c r="F420" s="281" t="s">
        <v>15</v>
      </c>
      <c r="G420" s="281" t="s">
        <v>1330</v>
      </c>
      <c r="H420" s="281" t="s">
        <v>1117</v>
      </c>
      <c r="I420" s="274" t="s">
        <v>2270</v>
      </c>
      <c r="J420" s="275"/>
      <c r="K420" s="281" t="s">
        <v>16</v>
      </c>
      <c r="L420" s="266" t="s">
        <v>107</v>
      </c>
      <c r="M420" s="278"/>
      <c r="N420" s="277"/>
      <c r="O420" s="278"/>
      <c r="P420" s="277">
        <v>140951</v>
      </c>
      <c r="Q420" s="278">
        <v>0.48349209507181151</v>
      </c>
      <c r="R420" s="290"/>
      <c r="S420" s="583"/>
      <c r="T420" s="290">
        <v>162060</v>
      </c>
      <c r="U420" s="276">
        <v>0.55590048263111136</v>
      </c>
      <c r="V420" s="279" t="s">
        <v>61</v>
      </c>
      <c r="W420" s="377"/>
    </row>
    <row r="421" spans="1:23" hidden="1" x14ac:dyDescent="0.2">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583"/>
      <c r="T421" s="290"/>
      <c r="U421" s="276"/>
      <c r="V421" s="279"/>
      <c r="W421" s="377"/>
    </row>
    <row r="422" spans="1:23" hidden="1" x14ac:dyDescent="0.2">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hidden="1" x14ac:dyDescent="0.2">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583"/>
      <c r="T423" s="290"/>
      <c r="U423" s="276"/>
      <c r="V423" s="279"/>
      <c r="W423" s="377"/>
    </row>
    <row r="424" spans="1:23" hidden="1" x14ac:dyDescent="0.2">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583"/>
      <c r="T424" s="290"/>
      <c r="U424" s="276"/>
      <c r="V424" s="279"/>
      <c r="W424" s="377"/>
    </row>
    <row r="425" spans="1:23" hidden="1" x14ac:dyDescent="0.2">
      <c r="A425" s="325">
        <v>2112</v>
      </c>
      <c r="B425" s="260" t="s">
        <v>1179</v>
      </c>
      <c r="C425" s="254" t="s">
        <v>1180</v>
      </c>
      <c r="D425" s="349" t="s">
        <v>75</v>
      </c>
      <c r="E425" s="272" t="s">
        <v>4866</v>
      </c>
      <c r="F425" s="272"/>
      <c r="G425" s="274" t="s">
        <v>1066</v>
      </c>
      <c r="H425" s="261" t="s">
        <v>4867</v>
      </c>
      <c r="I425" s="274" t="s">
        <v>4868</v>
      </c>
      <c r="J425" s="275"/>
      <c r="K425" s="274" t="s">
        <v>16</v>
      </c>
      <c r="L425" s="270">
        <v>12221</v>
      </c>
      <c r="M425" s="278">
        <v>0.39935298346513298</v>
      </c>
      <c r="N425" s="277"/>
      <c r="O425" s="278"/>
      <c r="P425" s="277">
        <v>128985</v>
      </c>
      <c r="Q425" s="278">
        <v>0.48518691272390785</v>
      </c>
      <c r="R425" s="290"/>
      <c r="S425" s="583"/>
      <c r="T425" s="290"/>
      <c r="U425" s="276"/>
      <c r="V425" s="279" t="s">
        <v>61</v>
      </c>
      <c r="W425" s="377"/>
    </row>
    <row r="426" spans="1:23" hidden="1" x14ac:dyDescent="0.2">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583"/>
      <c r="T426" s="290"/>
      <c r="U426" s="276"/>
      <c r="V426" s="279"/>
      <c r="W426" s="377"/>
    </row>
    <row r="427" spans="1:23" hidden="1" x14ac:dyDescent="0.2">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583"/>
      <c r="T427" s="290"/>
      <c r="U427" s="276"/>
      <c r="V427" s="279"/>
      <c r="W427" s="377"/>
    </row>
    <row r="428" spans="1:23" hidden="1" x14ac:dyDescent="0.2">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583"/>
      <c r="T428" s="290"/>
      <c r="U428" s="276"/>
      <c r="V428" s="279"/>
      <c r="W428" s="377"/>
    </row>
    <row r="429" spans="1:23" hidden="1" x14ac:dyDescent="0.2">
      <c r="A429" s="253">
        <v>3202</v>
      </c>
      <c r="B429" s="260" t="s">
        <v>1540</v>
      </c>
      <c r="C429" s="255" t="s">
        <v>1541</v>
      </c>
      <c r="D429" s="349" t="s">
        <v>115</v>
      </c>
      <c r="E429" s="272" t="s">
        <v>5646</v>
      </c>
      <c r="F429" s="272"/>
      <c r="G429" s="281" t="s">
        <v>5647</v>
      </c>
      <c r="H429" s="281" t="s">
        <v>415</v>
      </c>
      <c r="I429" s="274" t="s">
        <v>5648</v>
      </c>
      <c r="J429" s="275"/>
      <c r="K429" s="281" t="s">
        <v>1542</v>
      </c>
      <c r="L429" s="266">
        <v>326988</v>
      </c>
      <c r="M429" s="278">
        <v>0.70432237177954549</v>
      </c>
      <c r="N429" s="277"/>
      <c r="O429" s="278"/>
      <c r="P429" s="277">
        <v>718591</v>
      </c>
      <c r="Q429" s="278">
        <v>0.48592319801787376</v>
      </c>
      <c r="R429" s="290"/>
      <c r="S429" s="583"/>
      <c r="T429" s="290"/>
      <c r="U429" s="276"/>
      <c r="V429" s="279" t="s">
        <v>61</v>
      </c>
      <c r="W429" s="377"/>
    </row>
    <row r="430" spans="1:23" hidden="1" x14ac:dyDescent="0.2">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583"/>
      <c r="T430" s="290"/>
      <c r="U430" s="276"/>
      <c r="V430" s="279"/>
      <c r="W430" s="377"/>
    </row>
    <row r="431" spans="1:23" hidden="1" x14ac:dyDescent="0.2">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hidden="1" x14ac:dyDescent="0.2">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583"/>
      <c r="T432" s="290"/>
      <c r="U432" s="276"/>
      <c r="V432" s="279"/>
      <c r="W432" s="377"/>
    </row>
    <row r="433" spans="1:23" hidden="1" x14ac:dyDescent="0.2">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583"/>
      <c r="T433" s="290"/>
      <c r="U433" s="276"/>
      <c r="V433" s="279"/>
      <c r="W433" s="377"/>
    </row>
    <row r="434" spans="1:23" hidden="1" x14ac:dyDescent="0.2">
      <c r="A434" s="253">
        <v>10</v>
      </c>
      <c r="B434" s="260" t="s">
        <v>64</v>
      </c>
      <c r="C434" s="261" t="s">
        <v>65</v>
      </c>
      <c r="D434" s="255" t="s">
        <v>68</v>
      </c>
      <c r="E434" s="260" t="s">
        <v>71</v>
      </c>
      <c r="F434" s="260" t="s">
        <v>15</v>
      </c>
      <c r="G434" s="254" t="s">
        <v>69</v>
      </c>
      <c r="H434" s="263" t="s">
        <v>70</v>
      </c>
      <c r="I434" s="254" t="s">
        <v>1902</v>
      </c>
      <c r="J434" s="264"/>
      <c r="K434" s="254" t="s">
        <v>2279</v>
      </c>
      <c r="L434" s="266">
        <v>78689</v>
      </c>
      <c r="M434" s="267">
        <v>0.66370614035087716</v>
      </c>
      <c r="P434" s="266">
        <v>134886</v>
      </c>
      <c r="Q434" s="267">
        <v>0.48768547710641252</v>
      </c>
      <c r="V434" s="268" t="s">
        <v>61</v>
      </c>
    </row>
    <row r="435" spans="1:23" hidden="1" x14ac:dyDescent="0.2">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583"/>
      <c r="T435" s="290"/>
      <c r="U435" s="276"/>
      <c r="V435" s="279"/>
      <c r="W435" s="377"/>
    </row>
    <row r="436" spans="1:23" hidden="1" x14ac:dyDescent="0.2">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hidden="1" x14ac:dyDescent="0.2">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hidden="1" x14ac:dyDescent="0.2">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583"/>
      <c r="T438" s="290"/>
      <c r="U438" s="276"/>
      <c r="V438" s="279"/>
      <c r="W438" s="377"/>
    </row>
    <row r="439" spans="1:23" hidden="1" x14ac:dyDescent="0.2">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583"/>
      <c r="T439" s="290"/>
      <c r="U439" s="276"/>
      <c r="V439" s="279"/>
      <c r="W439" s="377"/>
    </row>
    <row r="440" spans="1:23" hidden="1" x14ac:dyDescent="0.2">
      <c r="A440" s="253">
        <v>2321</v>
      </c>
      <c r="B440" s="260" t="s">
        <v>1283</v>
      </c>
      <c r="C440" s="254" t="s">
        <v>1284</v>
      </c>
      <c r="D440" s="349" t="s">
        <v>67</v>
      </c>
      <c r="E440" s="272" t="s">
        <v>5068</v>
      </c>
      <c r="F440" s="281" t="s">
        <v>15</v>
      </c>
      <c r="G440" s="281" t="s">
        <v>5069</v>
      </c>
      <c r="H440" s="281" t="s">
        <v>5070</v>
      </c>
      <c r="I440" s="274" t="s">
        <v>5071</v>
      </c>
      <c r="J440" s="275"/>
      <c r="K440" s="281" t="s">
        <v>2279</v>
      </c>
      <c r="L440" s="266" t="s">
        <v>107</v>
      </c>
      <c r="M440" s="278"/>
      <c r="N440" s="277"/>
      <c r="O440" s="278"/>
      <c r="P440" s="277">
        <v>158409</v>
      </c>
      <c r="Q440" s="278">
        <v>0.48908271326684988</v>
      </c>
      <c r="R440" s="290"/>
      <c r="S440" s="583"/>
      <c r="T440" s="290">
        <v>188499</v>
      </c>
      <c r="U440" s="276">
        <v>0.5819846244095217</v>
      </c>
      <c r="V440" s="279" t="s">
        <v>61</v>
      </c>
      <c r="W440" s="377"/>
    </row>
    <row r="441" spans="1:23" hidden="1" x14ac:dyDescent="0.2">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583"/>
      <c r="T441" s="290"/>
      <c r="U441" s="276"/>
      <c r="V441" s="279"/>
      <c r="W441" s="377"/>
    </row>
    <row r="442" spans="1:23" hidden="1" x14ac:dyDescent="0.2">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hidden="1" x14ac:dyDescent="0.2">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583"/>
      <c r="T443" s="290"/>
      <c r="U443" s="276"/>
      <c r="V443" s="279"/>
      <c r="W443" s="377"/>
    </row>
    <row r="444" spans="1:23" hidden="1" x14ac:dyDescent="0.2">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583"/>
      <c r="T444" s="290"/>
      <c r="U444" s="276"/>
      <c r="V444" s="279"/>
      <c r="W444" s="377"/>
    </row>
    <row r="445" spans="1:23" hidden="1" x14ac:dyDescent="0.2">
      <c r="A445" s="253">
        <v>2050</v>
      </c>
      <c r="B445" s="260" t="s">
        <v>1169</v>
      </c>
      <c r="C445" s="254" t="s">
        <v>1170</v>
      </c>
      <c r="D445" s="349" t="s">
        <v>68</v>
      </c>
      <c r="E445" s="272" t="s">
        <v>4817</v>
      </c>
      <c r="F445" s="272"/>
      <c r="G445" s="274" t="s">
        <v>105</v>
      </c>
      <c r="H445" s="261" t="s">
        <v>4818</v>
      </c>
      <c r="I445" s="274" t="s">
        <v>4819</v>
      </c>
      <c r="J445" s="275"/>
      <c r="K445" s="274" t="s">
        <v>2279</v>
      </c>
      <c r="L445" s="270">
        <v>32328</v>
      </c>
      <c r="M445" s="278">
        <v>0.65968778696051422</v>
      </c>
      <c r="N445" s="277"/>
      <c r="O445" s="278"/>
      <c r="P445" s="277">
        <v>141066</v>
      </c>
      <c r="Q445" s="278">
        <v>0.48928923234873817</v>
      </c>
      <c r="R445" s="290"/>
      <c r="S445" s="583"/>
      <c r="T445" s="290"/>
      <c r="U445" s="276"/>
      <c r="V445" s="279" t="s">
        <v>61</v>
      </c>
      <c r="W445" s="377"/>
    </row>
    <row r="446" spans="1:23" hidden="1" x14ac:dyDescent="0.2">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583"/>
      <c r="T446" s="290"/>
      <c r="U446" s="276"/>
      <c r="V446" s="279"/>
      <c r="W446" s="377"/>
    </row>
    <row r="447" spans="1:23" hidden="1" x14ac:dyDescent="0.2">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583"/>
      <c r="T447" s="290"/>
      <c r="U447" s="276"/>
      <c r="V447" s="279"/>
      <c r="W447" s="377"/>
    </row>
    <row r="448" spans="1:23" hidden="1" x14ac:dyDescent="0.2">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583"/>
      <c r="T448" s="290"/>
      <c r="U448" s="276"/>
      <c r="V448" s="279"/>
      <c r="W448" s="377"/>
    </row>
    <row r="449" spans="1:23" hidden="1" x14ac:dyDescent="0.2">
      <c r="A449" s="253">
        <v>2557</v>
      </c>
      <c r="B449" s="260" t="s">
        <v>1283</v>
      </c>
      <c r="C449" s="254" t="s">
        <v>1284</v>
      </c>
      <c r="D449" s="349" t="s">
        <v>372</v>
      </c>
      <c r="E449" s="272" t="s">
        <v>1337</v>
      </c>
      <c r="F449" s="281" t="s">
        <v>15</v>
      </c>
      <c r="G449" s="281" t="s">
        <v>1338</v>
      </c>
      <c r="H449" s="281" t="s">
        <v>270</v>
      </c>
      <c r="I449" s="274" t="s">
        <v>2273</v>
      </c>
      <c r="J449" s="275"/>
      <c r="K449" s="281" t="s">
        <v>2279</v>
      </c>
      <c r="L449" s="266" t="s">
        <v>107</v>
      </c>
      <c r="M449" s="278"/>
      <c r="N449" s="277"/>
      <c r="O449" s="278"/>
      <c r="P449" s="277">
        <v>136964</v>
      </c>
      <c r="Q449" s="278">
        <v>0.489620533719413</v>
      </c>
      <c r="R449" s="290"/>
      <c r="S449" s="583"/>
      <c r="T449" s="290">
        <v>161050</v>
      </c>
      <c r="U449" s="276">
        <v>0.57572345255330937</v>
      </c>
      <c r="V449" s="279" t="s">
        <v>61</v>
      </c>
      <c r="W449" s="377"/>
    </row>
    <row r="450" spans="1:23" hidden="1" x14ac:dyDescent="0.2">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583"/>
      <c r="T450" s="290"/>
      <c r="U450" s="276"/>
      <c r="V450" s="279"/>
      <c r="W450" s="377"/>
    </row>
    <row r="451" spans="1:23" hidden="1" x14ac:dyDescent="0.2">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hidden="1" x14ac:dyDescent="0.2">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hidden="1" x14ac:dyDescent="0.2">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hidden="1" x14ac:dyDescent="0.2">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hidden="1" x14ac:dyDescent="0.2">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hidden="1" x14ac:dyDescent="0.2">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hidden="1" x14ac:dyDescent="0.2">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hidden="1" x14ac:dyDescent="0.2">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hidden="1" x14ac:dyDescent="0.2">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583"/>
      <c r="T459" s="290"/>
      <c r="U459" s="276"/>
      <c r="V459" s="279"/>
      <c r="W459" s="377"/>
    </row>
    <row r="460" spans="1:23" hidden="1" x14ac:dyDescent="0.2">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583"/>
      <c r="T460" s="290"/>
      <c r="U460" s="276"/>
      <c r="V460" s="279"/>
      <c r="W460" s="377"/>
    </row>
    <row r="461" spans="1:23" hidden="1" x14ac:dyDescent="0.2">
      <c r="A461" s="253">
        <v>2153</v>
      </c>
      <c r="B461" s="260" t="s">
        <v>1205</v>
      </c>
      <c r="C461" s="254" t="s">
        <v>1206</v>
      </c>
      <c r="D461" s="349" t="s">
        <v>68</v>
      </c>
      <c r="E461" s="272" t="s">
        <v>1211</v>
      </c>
      <c r="F461" s="272" t="s">
        <v>15</v>
      </c>
      <c r="G461" s="274" t="s">
        <v>1212</v>
      </c>
      <c r="H461" s="261" t="s">
        <v>1213</v>
      </c>
      <c r="I461" s="274" t="s">
        <v>2080</v>
      </c>
      <c r="J461" s="275"/>
      <c r="K461" s="274" t="s">
        <v>16</v>
      </c>
      <c r="L461" s="280">
        <v>36683</v>
      </c>
      <c r="M461" s="278">
        <v>0.99325787934582477</v>
      </c>
      <c r="N461" s="277"/>
      <c r="O461" s="278"/>
      <c r="P461" s="277">
        <v>174495</v>
      </c>
      <c r="Q461" s="278">
        <v>0.49743010835449969</v>
      </c>
      <c r="R461" s="290"/>
      <c r="S461" s="583"/>
      <c r="T461" s="290"/>
      <c r="U461" s="276"/>
      <c r="V461" s="279" t="s">
        <v>61</v>
      </c>
      <c r="W461" s="377"/>
    </row>
    <row r="462" spans="1:23" hidden="1" x14ac:dyDescent="0.2">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583"/>
      <c r="T462" s="290"/>
      <c r="U462" s="276"/>
      <c r="V462" s="279"/>
      <c r="W462" s="377"/>
    </row>
    <row r="463" spans="1:23" hidden="1" x14ac:dyDescent="0.2">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hidden="1" x14ac:dyDescent="0.2">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hidden="1" x14ac:dyDescent="0.2">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583"/>
      <c r="T465" s="290"/>
      <c r="U465" s="276"/>
      <c r="V465" s="279"/>
      <c r="W465" s="377"/>
    </row>
    <row r="466" spans="1:23" hidden="1" x14ac:dyDescent="0.2">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583"/>
      <c r="T466" s="290"/>
      <c r="U466" s="276"/>
      <c r="V466" s="279"/>
      <c r="W466" s="377"/>
    </row>
    <row r="467" spans="1:23" hidden="1" x14ac:dyDescent="0.2">
      <c r="A467" s="253">
        <v>2566</v>
      </c>
      <c r="B467" s="260" t="s">
        <v>1283</v>
      </c>
      <c r="C467" s="254" t="s">
        <v>1284</v>
      </c>
      <c r="D467" s="349">
        <v>24</v>
      </c>
      <c r="E467" s="272" t="s">
        <v>5189</v>
      </c>
      <c r="F467" s="281" t="s">
        <v>15</v>
      </c>
      <c r="G467" s="281" t="s">
        <v>786</v>
      </c>
      <c r="H467" s="281" t="s">
        <v>5190</v>
      </c>
      <c r="I467" s="274" t="s">
        <v>5191</v>
      </c>
      <c r="J467" s="275"/>
      <c r="K467" s="281" t="s">
        <v>2279</v>
      </c>
      <c r="L467" s="266" t="s">
        <v>107</v>
      </c>
      <c r="M467" s="278"/>
      <c r="N467" s="277"/>
      <c r="O467" s="274"/>
      <c r="P467" s="277">
        <v>150330</v>
      </c>
      <c r="Q467" s="278">
        <v>0.49759197656521525</v>
      </c>
      <c r="R467" s="290"/>
      <c r="S467" s="583"/>
      <c r="T467" s="290">
        <v>182761</v>
      </c>
      <c r="U467" s="276">
        <v>0.60493851678996413</v>
      </c>
      <c r="V467" s="279" t="s">
        <v>61</v>
      </c>
      <c r="W467" s="377"/>
    </row>
    <row r="468" spans="1:23" hidden="1" x14ac:dyDescent="0.2">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583"/>
      <c r="T468" s="290"/>
      <c r="U468" s="276"/>
      <c r="V468" s="279"/>
      <c r="W468" s="377"/>
    </row>
    <row r="469" spans="1:23" hidden="1" x14ac:dyDescent="0.2">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hidden="1" x14ac:dyDescent="0.2">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hidden="1" x14ac:dyDescent="0.2">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hidden="1" x14ac:dyDescent="0.2">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hidden="1" x14ac:dyDescent="0.2">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hidden="1" x14ac:dyDescent="0.2">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hidden="1" x14ac:dyDescent="0.2">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583"/>
      <c r="T475" s="290"/>
      <c r="U475" s="276"/>
      <c r="V475" s="279"/>
      <c r="W475" s="377"/>
    </row>
    <row r="476" spans="1:23" hidden="1" x14ac:dyDescent="0.2">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583"/>
      <c r="T476" s="290"/>
      <c r="U476" s="276"/>
      <c r="V476" s="279"/>
      <c r="W476" s="377"/>
    </row>
    <row r="477" spans="1:23" hidden="1" x14ac:dyDescent="0.2">
      <c r="A477" s="325">
        <v>1881</v>
      </c>
      <c r="B477" s="260" t="s">
        <v>1075</v>
      </c>
      <c r="C477" s="255" t="s">
        <v>1076</v>
      </c>
      <c r="D477" s="349" t="s">
        <v>198</v>
      </c>
      <c r="E477" s="272" t="s">
        <v>1092</v>
      </c>
      <c r="F477" s="272" t="s">
        <v>15</v>
      </c>
      <c r="G477" s="274" t="s">
        <v>218</v>
      </c>
      <c r="H477" s="261" t="s">
        <v>1093</v>
      </c>
      <c r="I477" s="274" t="s">
        <v>4686</v>
      </c>
      <c r="J477" s="275"/>
      <c r="K477" s="274" t="s">
        <v>1077</v>
      </c>
      <c r="L477" s="266" t="s">
        <v>107</v>
      </c>
      <c r="M477" s="278"/>
      <c r="N477" s="277"/>
      <c r="O477" s="278"/>
      <c r="P477" s="277">
        <v>179098</v>
      </c>
      <c r="Q477" s="278">
        <v>0.50170458206225022</v>
      </c>
      <c r="R477" s="290"/>
      <c r="S477" s="583"/>
      <c r="T477" s="290"/>
      <c r="U477" s="276"/>
      <c r="V477" s="279" t="s">
        <v>61</v>
      </c>
      <c r="W477" s="377"/>
    </row>
    <row r="478" spans="1:23" hidden="1" x14ac:dyDescent="0.2">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583"/>
      <c r="T478" s="290"/>
      <c r="U478" s="276"/>
      <c r="V478" s="279"/>
      <c r="W478" s="377"/>
    </row>
    <row r="479" spans="1:23" hidden="1" x14ac:dyDescent="0.2">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hidden="1" x14ac:dyDescent="0.2">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hidden="1" x14ac:dyDescent="0.2">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583"/>
      <c r="T481" s="290"/>
      <c r="U481" s="276"/>
      <c r="V481" s="279"/>
      <c r="W481" s="377"/>
    </row>
    <row r="482" spans="1:23" hidden="1" x14ac:dyDescent="0.2">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583"/>
      <c r="T482" s="290"/>
      <c r="U482" s="276"/>
      <c r="V482" s="279"/>
      <c r="W482" s="377"/>
    </row>
    <row r="483" spans="1:23" hidden="1" x14ac:dyDescent="0.2">
      <c r="A483" s="253">
        <v>488</v>
      </c>
      <c r="B483" s="272" t="s">
        <v>243</v>
      </c>
      <c r="C483" s="274" t="s">
        <v>244</v>
      </c>
      <c r="D483" s="349" t="s">
        <v>480</v>
      </c>
      <c r="E483" s="273" t="s">
        <v>481</v>
      </c>
      <c r="F483" s="272" t="s">
        <v>15</v>
      </c>
      <c r="G483" s="274" t="s">
        <v>482</v>
      </c>
      <c r="H483" s="274" t="s">
        <v>483</v>
      </c>
      <c r="I483" s="274" t="s">
        <v>1951</v>
      </c>
      <c r="J483" s="275"/>
      <c r="K483" s="274" t="s">
        <v>2279</v>
      </c>
      <c r="L483" s="270">
        <v>84626</v>
      </c>
      <c r="M483" s="278">
        <v>0.50820016694591075</v>
      </c>
      <c r="N483" s="277"/>
      <c r="O483" s="278"/>
      <c r="P483" s="277">
        <v>155888</v>
      </c>
      <c r="Q483" s="278">
        <v>0.50261320952427013</v>
      </c>
      <c r="R483" s="290"/>
      <c r="S483" s="583"/>
      <c r="T483" s="290"/>
      <c r="U483" s="276"/>
      <c r="V483" s="279" t="s">
        <v>61</v>
      </c>
      <c r="W483" s="377"/>
    </row>
    <row r="484" spans="1:23" hidden="1" x14ac:dyDescent="0.2">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583"/>
      <c r="T484" s="290"/>
      <c r="U484" s="276"/>
      <c r="V484" s="279"/>
      <c r="W484" s="377"/>
    </row>
    <row r="485" spans="1:23" hidden="1" x14ac:dyDescent="0.2">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hidden="1" x14ac:dyDescent="0.2">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583"/>
      <c r="T486" s="290"/>
      <c r="U486" s="276"/>
      <c r="V486" s="279"/>
      <c r="W486" s="377"/>
    </row>
    <row r="487" spans="1:23" hidden="1" x14ac:dyDescent="0.2">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583"/>
      <c r="T487" s="290"/>
      <c r="U487" s="276"/>
      <c r="V487" s="279"/>
      <c r="W487" s="377"/>
    </row>
    <row r="488" spans="1:23" hidden="1" x14ac:dyDescent="0.2">
      <c r="A488" s="253">
        <v>49</v>
      </c>
      <c r="B488" s="272" t="s">
        <v>113</v>
      </c>
      <c r="C488" s="261" t="s">
        <v>114</v>
      </c>
      <c r="D488" s="349" t="s">
        <v>115</v>
      </c>
      <c r="E488" s="272" t="s">
        <v>123</v>
      </c>
      <c r="F488" s="261" t="s">
        <v>15</v>
      </c>
      <c r="G488" s="274" t="s">
        <v>105</v>
      </c>
      <c r="H488" s="261" t="s">
        <v>66</v>
      </c>
      <c r="I488" s="274" t="s">
        <v>1907</v>
      </c>
      <c r="J488" s="275"/>
      <c r="K488" s="274" t="s">
        <v>2279</v>
      </c>
      <c r="L488" s="266">
        <v>38998</v>
      </c>
      <c r="M488" s="278">
        <v>0.71519219483568075</v>
      </c>
      <c r="N488" s="277"/>
      <c r="O488" s="278"/>
      <c r="P488" s="277">
        <v>155088</v>
      </c>
      <c r="Q488" s="278">
        <v>0.5032089760478653</v>
      </c>
      <c r="R488" s="290"/>
      <c r="S488" s="583"/>
      <c r="T488" s="290"/>
      <c r="U488" s="276"/>
      <c r="V488" s="279" t="s">
        <v>61</v>
      </c>
      <c r="W488" s="377"/>
    </row>
    <row r="489" spans="1:23" hidden="1" x14ac:dyDescent="0.2">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583"/>
      <c r="T489" s="290"/>
      <c r="U489" s="276"/>
      <c r="V489" s="279"/>
      <c r="W489" s="377"/>
    </row>
    <row r="490" spans="1:23" hidden="1" x14ac:dyDescent="0.2">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hidden="1" x14ac:dyDescent="0.2">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583"/>
      <c r="T491" s="290"/>
      <c r="U491" s="276"/>
      <c r="V491" s="279"/>
      <c r="W491" s="377"/>
    </row>
    <row r="492" spans="1:23" hidden="1" x14ac:dyDescent="0.2">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583"/>
      <c r="T492" s="290"/>
      <c r="U492" s="276"/>
      <c r="V492" s="279"/>
      <c r="W492" s="377"/>
    </row>
    <row r="493" spans="1:23" hidden="1" x14ac:dyDescent="0.2">
      <c r="A493" s="253">
        <v>1816</v>
      </c>
      <c r="B493" s="260" t="s">
        <v>1075</v>
      </c>
      <c r="C493" s="255" t="s">
        <v>1076</v>
      </c>
      <c r="D493" s="349" t="s">
        <v>67</v>
      </c>
      <c r="E493" s="272" t="s">
        <v>1079</v>
      </c>
      <c r="F493" s="272" t="s">
        <v>15</v>
      </c>
      <c r="G493" s="274" t="s">
        <v>221</v>
      </c>
      <c r="H493" s="261" t="s">
        <v>1080</v>
      </c>
      <c r="I493" s="274" t="s">
        <v>4645</v>
      </c>
      <c r="J493" s="275"/>
      <c r="K493" s="274" t="s">
        <v>1077</v>
      </c>
      <c r="L493" s="266">
        <v>13538</v>
      </c>
      <c r="M493" s="278">
        <v>1</v>
      </c>
      <c r="N493" s="277"/>
      <c r="O493" s="278"/>
      <c r="P493" s="277">
        <v>169074</v>
      </c>
      <c r="Q493" s="278">
        <v>0.50338070186407524</v>
      </c>
      <c r="R493" s="290"/>
      <c r="S493" s="583"/>
      <c r="T493" s="290"/>
      <c r="U493" s="276"/>
      <c r="V493" s="279" t="s">
        <v>61</v>
      </c>
      <c r="W493" s="377"/>
    </row>
    <row r="494" spans="1:23" hidden="1" x14ac:dyDescent="0.2">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583"/>
      <c r="T494" s="290"/>
      <c r="U494" s="276"/>
      <c r="V494" s="279"/>
      <c r="W494" s="377"/>
    </row>
    <row r="495" spans="1:23" hidden="1" x14ac:dyDescent="0.2">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hidden="1" x14ac:dyDescent="0.2">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hidden="1" x14ac:dyDescent="0.2">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hidden="1" x14ac:dyDescent="0.2">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583"/>
      <c r="T498" s="290"/>
      <c r="U498" s="276"/>
      <c r="V498" s="279"/>
      <c r="W498" s="377"/>
    </row>
    <row r="499" spans="1:23" hidden="1" x14ac:dyDescent="0.2">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583"/>
      <c r="T499" s="290"/>
      <c r="U499" s="276"/>
      <c r="V499" s="279"/>
      <c r="W499" s="377"/>
    </row>
    <row r="500" spans="1:23" hidden="1" x14ac:dyDescent="0.2">
      <c r="A500" s="253">
        <v>94</v>
      </c>
      <c r="B500" s="272" t="s">
        <v>136</v>
      </c>
      <c r="C500" s="261" t="s">
        <v>137</v>
      </c>
      <c r="D500" s="349" t="s">
        <v>67</v>
      </c>
      <c r="E500" s="260" t="s">
        <v>1872</v>
      </c>
      <c r="F500" s="272"/>
      <c r="G500" s="281"/>
      <c r="H500" s="281"/>
      <c r="I500" s="274"/>
      <c r="J500" s="264" t="s">
        <v>2249</v>
      </c>
      <c r="K500" s="281"/>
      <c r="L500" s="280">
        <v>116051</v>
      </c>
      <c r="M500" s="278"/>
      <c r="N500" s="277"/>
      <c r="O500" s="278"/>
      <c r="P500" s="277">
        <v>280710</v>
      </c>
      <c r="Q500" s="278"/>
      <c r="R500" s="290"/>
      <c r="S500" s="583"/>
      <c r="T500" s="290"/>
      <c r="U500" s="276"/>
      <c r="V500" s="279"/>
      <c r="W500" s="377"/>
    </row>
    <row r="501" spans="1:23" hidden="1" x14ac:dyDescent="0.2">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583"/>
      <c r="T501" s="290"/>
      <c r="U501" s="276"/>
      <c r="V501" s="279"/>
      <c r="W501" s="377"/>
    </row>
    <row r="502" spans="1:23" hidden="1" x14ac:dyDescent="0.2">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hidden="1" x14ac:dyDescent="0.2">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hidden="1" x14ac:dyDescent="0.2">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583"/>
      <c r="T504" s="290"/>
      <c r="U504" s="276"/>
      <c r="V504" s="279"/>
      <c r="W504" s="377"/>
    </row>
    <row r="505" spans="1:23" hidden="1" x14ac:dyDescent="0.2">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583"/>
      <c r="T505" s="290"/>
      <c r="U505" s="276"/>
      <c r="V505" s="279"/>
      <c r="W505" s="377"/>
    </row>
    <row r="506" spans="1:23" hidden="1" x14ac:dyDescent="0.2">
      <c r="A506" s="253">
        <v>566</v>
      </c>
      <c r="B506" s="272" t="s">
        <v>507</v>
      </c>
      <c r="C506" s="254" t="s">
        <v>508</v>
      </c>
      <c r="D506" s="470" t="s">
        <v>84</v>
      </c>
      <c r="E506" s="272" t="s">
        <v>531</v>
      </c>
      <c r="F506" s="285" t="s">
        <v>15</v>
      </c>
      <c r="G506" s="285" t="s">
        <v>101</v>
      </c>
      <c r="H506" s="285" t="s">
        <v>532</v>
      </c>
      <c r="I506" s="274" t="s">
        <v>1964</v>
      </c>
      <c r="J506" s="275"/>
      <c r="K506" s="285" t="s">
        <v>2279</v>
      </c>
      <c r="L506" s="270">
        <v>41288</v>
      </c>
      <c r="M506" s="278">
        <v>1</v>
      </c>
      <c r="N506" s="277"/>
      <c r="O506" s="278"/>
      <c r="P506" s="277">
        <v>191626</v>
      </c>
      <c r="Q506" s="278">
        <v>0.50907902671770933</v>
      </c>
      <c r="R506" s="290"/>
      <c r="S506" s="583"/>
      <c r="T506" s="290"/>
      <c r="U506" s="276"/>
      <c r="V506" s="279" t="s">
        <v>61</v>
      </c>
      <c r="W506" s="377"/>
    </row>
    <row r="507" spans="1:23" hidden="1" x14ac:dyDescent="0.2">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583"/>
      <c r="T507" s="290"/>
      <c r="U507" s="276"/>
      <c r="V507" s="279"/>
      <c r="W507" s="377"/>
    </row>
    <row r="508" spans="1:23" hidden="1" x14ac:dyDescent="0.2">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hidden="1" x14ac:dyDescent="0.2">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hidden="1" x14ac:dyDescent="0.2">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hidden="1" x14ac:dyDescent="0.2">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hidden="1" x14ac:dyDescent="0.2">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583"/>
      <c r="T512" s="290"/>
      <c r="U512" s="276"/>
      <c r="V512" s="279"/>
      <c r="W512" s="377"/>
    </row>
    <row r="513" spans="1:23" hidden="1" x14ac:dyDescent="0.2">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583"/>
      <c r="T513" s="290"/>
      <c r="U513" s="276"/>
      <c r="V513" s="279"/>
      <c r="W513" s="377"/>
    </row>
    <row r="514" spans="1:23" hidden="1" x14ac:dyDescent="0.2">
      <c r="A514" s="253">
        <v>2219</v>
      </c>
      <c r="B514" s="272" t="s">
        <v>1217</v>
      </c>
      <c r="C514" s="274" t="s">
        <v>1218</v>
      </c>
      <c r="D514" s="349" t="s">
        <v>78</v>
      </c>
      <c r="E514" s="272" t="s">
        <v>4957</v>
      </c>
      <c r="F514" s="272"/>
      <c r="G514" s="274" t="s">
        <v>4958</v>
      </c>
      <c r="H514" s="261" t="s">
        <v>4959</v>
      </c>
      <c r="I514" s="274" t="s">
        <v>4960</v>
      </c>
      <c r="J514" s="275"/>
      <c r="K514" s="274" t="s">
        <v>16</v>
      </c>
      <c r="L514" s="270">
        <v>43250</v>
      </c>
      <c r="M514" s="278">
        <v>1</v>
      </c>
      <c r="N514" s="277"/>
      <c r="O514" s="278"/>
      <c r="P514" s="277">
        <v>172587</v>
      </c>
      <c r="Q514" s="278">
        <v>0.51106452157381821</v>
      </c>
      <c r="R514" s="290"/>
      <c r="S514" s="583"/>
      <c r="T514" s="290"/>
      <c r="U514" s="276"/>
      <c r="V514" s="279" t="s">
        <v>61</v>
      </c>
      <c r="W514" s="377"/>
    </row>
    <row r="515" spans="1:23" hidden="1" x14ac:dyDescent="0.2">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583"/>
      <c r="T515" s="290"/>
      <c r="U515" s="276"/>
      <c r="V515" s="279"/>
      <c r="W515" s="377"/>
    </row>
    <row r="516" spans="1:23" hidden="1" x14ac:dyDescent="0.2">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hidden="1" x14ac:dyDescent="0.2">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hidden="1" x14ac:dyDescent="0.2">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583"/>
      <c r="T518" s="290"/>
      <c r="U518" s="276"/>
      <c r="V518" s="279"/>
      <c r="W518" s="377"/>
    </row>
    <row r="519" spans="1:23" hidden="1" x14ac:dyDescent="0.2">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583"/>
      <c r="T519" s="290"/>
      <c r="U519" s="276"/>
      <c r="V519" s="279"/>
      <c r="W519" s="377"/>
    </row>
    <row r="520" spans="1:23" hidden="1" x14ac:dyDescent="0.2">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583"/>
      <c r="T520" s="290"/>
      <c r="U520" s="276"/>
      <c r="V520" s="279"/>
      <c r="W520" s="377"/>
    </row>
    <row r="521" spans="1:23" hidden="1" x14ac:dyDescent="0.2">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583"/>
      <c r="T521" s="290"/>
      <c r="U521" s="276"/>
      <c r="V521" s="279"/>
      <c r="W521" s="377"/>
    </row>
    <row r="522" spans="1:23" s="274" customFormat="1" hidden="1" x14ac:dyDescent="0.2">
      <c r="A522" s="325">
        <v>522</v>
      </c>
      <c r="B522" s="260"/>
      <c r="C522" s="254"/>
      <c r="D522" s="255"/>
      <c r="E522" s="260" t="s">
        <v>1872</v>
      </c>
      <c r="F522" s="260"/>
      <c r="G522" s="254"/>
      <c r="H522" s="254"/>
      <c r="I522" s="307"/>
      <c r="J522" s="264"/>
      <c r="K522" s="254"/>
      <c r="L522" s="270"/>
      <c r="M522" s="267"/>
      <c r="N522" s="266"/>
      <c r="O522" s="267"/>
      <c r="P522" s="266"/>
      <c r="Q522" s="267"/>
      <c r="R522" s="306"/>
      <c r="S522" s="582"/>
      <c r="T522" s="306"/>
      <c r="U522" s="265"/>
      <c r="V522" s="268"/>
      <c r="W522" s="380"/>
    </row>
    <row r="523" spans="1:23" s="274" customFormat="1" hidden="1" x14ac:dyDescent="0.2">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582"/>
      <c r="T523" s="306"/>
      <c r="U523" s="265"/>
      <c r="V523" s="268"/>
      <c r="W523" s="380"/>
    </row>
    <row r="524" spans="1:23" hidden="1" x14ac:dyDescent="0.2">
      <c r="A524" s="325">
        <v>246</v>
      </c>
      <c r="B524" s="272" t="s">
        <v>243</v>
      </c>
      <c r="C524" s="274" t="s">
        <v>244</v>
      </c>
      <c r="D524" s="349" t="s">
        <v>85</v>
      </c>
      <c r="E524" s="272" t="s">
        <v>2924</v>
      </c>
      <c r="F524" s="272" t="s">
        <v>15</v>
      </c>
      <c r="G524" s="274" t="s">
        <v>2925</v>
      </c>
      <c r="H524" s="261" t="s">
        <v>299</v>
      </c>
      <c r="I524" s="274" t="s">
        <v>2926</v>
      </c>
      <c r="J524" s="275"/>
      <c r="K524" s="274" t="s">
        <v>16</v>
      </c>
      <c r="L524" s="266">
        <v>93506</v>
      </c>
      <c r="M524" s="278">
        <v>0.54004135238469264</v>
      </c>
      <c r="N524" s="277"/>
      <c r="O524" s="278"/>
      <c r="P524" s="277">
        <v>152133</v>
      </c>
      <c r="Q524" s="278">
        <v>0.51171371774733354</v>
      </c>
      <c r="R524" s="290"/>
      <c r="S524" s="583"/>
      <c r="T524" s="290"/>
      <c r="U524" s="276"/>
      <c r="V524" s="279" t="s">
        <v>61</v>
      </c>
      <c r="W524" s="377"/>
    </row>
    <row r="525" spans="1:23" hidden="1" x14ac:dyDescent="0.2">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hidden="1" x14ac:dyDescent="0.2">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hidden="1" x14ac:dyDescent="0.2">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583"/>
      <c r="T527" s="290"/>
      <c r="U527" s="276"/>
      <c r="V527" s="279"/>
      <c r="W527" s="377"/>
    </row>
    <row r="528" spans="1:23" hidden="1" x14ac:dyDescent="0.2">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583"/>
      <c r="T528" s="290"/>
      <c r="U528" s="276"/>
      <c r="V528" s="279"/>
      <c r="W528" s="377"/>
    </row>
    <row r="529" spans="1:23" hidden="1" x14ac:dyDescent="0.2">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583"/>
      <c r="T529" s="290"/>
      <c r="U529" s="276"/>
      <c r="V529" s="279"/>
      <c r="W529" s="377"/>
    </row>
    <row r="530" spans="1:23" hidden="1" x14ac:dyDescent="0.2">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583"/>
      <c r="T530" s="290"/>
      <c r="U530" s="276"/>
      <c r="V530" s="279"/>
      <c r="W530" s="377"/>
    </row>
    <row r="531" spans="1:23" hidden="1" x14ac:dyDescent="0.2">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583"/>
      <c r="T531" s="290"/>
      <c r="U531" s="276"/>
      <c r="V531" s="279"/>
      <c r="W531" s="377"/>
    </row>
    <row r="532" spans="1:23" hidden="1" x14ac:dyDescent="0.2">
      <c r="A532" s="253">
        <v>1348</v>
      </c>
      <c r="B532" s="289" t="s">
        <v>883</v>
      </c>
      <c r="C532" s="261" t="s">
        <v>884</v>
      </c>
      <c r="D532" s="347" t="s">
        <v>72</v>
      </c>
      <c r="E532" s="289" t="s">
        <v>4125</v>
      </c>
      <c r="F532" s="289" t="s">
        <v>15</v>
      </c>
      <c r="G532" s="292" t="s">
        <v>519</v>
      </c>
      <c r="H532" s="292" t="s">
        <v>840</v>
      </c>
      <c r="I532" s="261" t="s">
        <v>2017</v>
      </c>
      <c r="J532" s="293"/>
      <c r="K532" s="292" t="s">
        <v>6372</v>
      </c>
      <c r="L532" s="258">
        <v>37681</v>
      </c>
      <c r="M532" s="297">
        <v>0.63603065289312</v>
      </c>
      <c r="N532" s="296"/>
      <c r="O532" s="297"/>
      <c r="P532" s="296">
        <v>176022</v>
      </c>
      <c r="Q532" s="297">
        <v>0.51301466280787966</v>
      </c>
      <c r="R532" s="328"/>
      <c r="S532" s="584"/>
      <c r="T532" s="328"/>
      <c r="U532" s="295"/>
      <c r="V532" s="298" t="s">
        <v>61</v>
      </c>
      <c r="W532" s="379"/>
    </row>
    <row r="533" spans="1:23" hidden="1" x14ac:dyDescent="0.2">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hidden="1" x14ac:dyDescent="0.2">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583"/>
      <c r="T534" s="290"/>
      <c r="U534" s="276"/>
      <c r="V534" s="279"/>
      <c r="W534" s="377"/>
    </row>
    <row r="535" spans="1:23" hidden="1" x14ac:dyDescent="0.2">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583"/>
      <c r="T535" s="290"/>
      <c r="U535" s="276"/>
      <c r="V535" s="279"/>
      <c r="W535" s="377"/>
    </row>
    <row r="536" spans="1:23" hidden="1" x14ac:dyDescent="0.2">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583"/>
      <c r="T536" s="290"/>
      <c r="U536" s="276"/>
      <c r="V536" s="279"/>
      <c r="W536" s="377"/>
    </row>
    <row r="537" spans="1:23" hidden="1" x14ac:dyDescent="0.2">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583"/>
      <c r="T537" s="290"/>
      <c r="U537" s="276"/>
      <c r="V537" s="279"/>
      <c r="W537" s="377"/>
    </row>
    <row r="538" spans="1:23" hidden="1" x14ac:dyDescent="0.2">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583"/>
      <c r="T538" s="290"/>
      <c r="U538" s="276"/>
      <c r="V538" s="279"/>
      <c r="W538" s="377"/>
    </row>
    <row r="539" spans="1:23" hidden="1" x14ac:dyDescent="0.2">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583"/>
      <c r="T539" s="290"/>
      <c r="U539" s="276"/>
      <c r="V539" s="279"/>
      <c r="W539" s="377"/>
    </row>
    <row r="540" spans="1:23" hidden="1" x14ac:dyDescent="0.2">
      <c r="A540" s="325">
        <v>717</v>
      </c>
      <c r="B540" s="272" t="s">
        <v>592</v>
      </c>
      <c r="C540" s="274" t="s">
        <v>593</v>
      </c>
      <c r="D540" s="349" t="s">
        <v>85</v>
      </c>
      <c r="E540" s="272" t="s">
        <v>3623</v>
      </c>
      <c r="F540" s="272"/>
      <c r="G540" s="274" t="s">
        <v>3624</v>
      </c>
      <c r="H540" s="261" t="s">
        <v>179</v>
      </c>
      <c r="I540" s="274" t="s">
        <v>3625</v>
      </c>
      <c r="J540" s="275"/>
      <c r="K540" s="274" t="s">
        <v>16</v>
      </c>
      <c r="L540" s="280" t="s">
        <v>107</v>
      </c>
      <c r="M540" s="278"/>
      <c r="N540" s="277"/>
      <c r="O540" s="278"/>
      <c r="P540" s="277">
        <v>182039</v>
      </c>
      <c r="Q540" s="278">
        <v>0.51473611287837018</v>
      </c>
      <c r="R540" s="290"/>
      <c r="S540" s="583"/>
      <c r="T540" s="290"/>
      <c r="U540" s="276"/>
      <c r="V540" s="279" t="s">
        <v>61</v>
      </c>
      <c r="W540" s="377"/>
    </row>
    <row r="541" spans="1:23" hidden="1" x14ac:dyDescent="0.2">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hidden="1" x14ac:dyDescent="0.2">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582"/>
      <c r="T542" s="260"/>
      <c r="U542" s="260"/>
      <c r="V542" s="254"/>
      <c r="W542" s="380"/>
    </row>
    <row r="543" spans="1:23" s="274" customFormat="1" hidden="1" x14ac:dyDescent="0.2">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583"/>
      <c r="T543" s="290"/>
      <c r="U543" s="276"/>
      <c r="V543" s="279"/>
      <c r="W543" s="377"/>
    </row>
    <row r="544" spans="1:23" s="274" customFormat="1" hidden="1" x14ac:dyDescent="0.2">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583"/>
      <c r="T544" s="290"/>
      <c r="U544" s="276"/>
      <c r="V544" s="279"/>
      <c r="W544" s="377"/>
    </row>
    <row r="545" spans="1:23" s="274" customFormat="1" hidden="1" x14ac:dyDescent="0.2">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583"/>
      <c r="T545" s="290"/>
      <c r="U545" s="276"/>
      <c r="V545" s="279"/>
      <c r="W545" s="377"/>
    </row>
    <row r="546" spans="1:23" hidden="1" x14ac:dyDescent="0.2">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583"/>
      <c r="T546" s="290"/>
      <c r="U546" s="276"/>
      <c r="V546" s="279"/>
      <c r="W546" s="377"/>
    </row>
    <row r="547" spans="1:23" s="274" customFormat="1" hidden="1" x14ac:dyDescent="0.2">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583"/>
      <c r="T547" s="290"/>
      <c r="U547" s="276"/>
      <c r="V547" s="279"/>
      <c r="W547" s="377"/>
    </row>
    <row r="548" spans="1:23" s="274" customFormat="1" hidden="1" x14ac:dyDescent="0.2">
      <c r="A548" s="253">
        <v>263</v>
      </c>
      <c r="B548" s="272" t="s">
        <v>243</v>
      </c>
      <c r="C548" s="274" t="s">
        <v>244</v>
      </c>
      <c r="D548" s="349" t="s">
        <v>314</v>
      </c>
      <c r="E548" s="272" t="s">
        <v>2956</v>
      </c>
      <c r="F548" s="272" t="s">
        <v>15</v>
      </c>
      <c r="G548" s="274" t="s">
        <v>140</v>
      </c>
      <c r="H548" s="261" t="s">
        <v>316</v>
      </c>
      <c r="I548" s="274" t="s">
        <v>1931</v>
      </c>
      <c r="J548" s="275"/>
      <c r="K548" s="274" t="s">
        <v>2279</v>
      </c>
      <c r="L548" s="266">
        <v>61290</v>
      </c>
      <c r="M548" s="278">
        <v>0.47730299278087984</v>
      </c>
      <c r="N548" s="277"/>
      <c r="O548" s="278"/>
      <c r="P548" s="277">
        <v>124671</v>
      </c>
      <c r="Q548" s="278">
        <v>0.51700457408735967</v>
      </c>
      <c r="R548" s="290"/>
      <c r="S548" s="583"/>
      <c r="T548" s="290"/>
      <c r="U548" s="276"/>
      <c r="V548" s="279" t="s">
        <v>61</v>
      </c>
      <c r="W548" s="377"/>
    </row>
    <row r="549" spans="1:23" s="274" customFormat="1" hidden="1" x14ac:dyDescent="0.2">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583"/>
      <c r="T549" s="290"/>
      <c r="U549" s="276"/>
      <c r="V549" s="279"/>
      <c r="W549" s="377"/>
    </row>
    <row r="550" spans="1:23" s="274" customFormat="1" hidden="1" x14ac:dyDescent="0.2">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583"/>
      <c r="T550" s="290"/>
      <c r="U550" s="276"/>
      <c r="V550" s="279"/>
      <c r="W550" s="377"/>
    </row>
    <row r="551" spans="1:23" s="274" customFormat="1" hidden="1" x14ac:dyDescent="0.2">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583"/>
      <c r="T551" s="290"/>
      <c r="U551" s="276"/>
      <c r="V551" s="279"/>
      <c r="W551" s="377"/>
    </row>
    <row r="552" spans="1:23" s="274" customFormat="1" hidden="1" x14ac:dyDescent="0.2">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583"/>
      <c r="T552" s="290"/>
      <c r="U552" s="276"/>
      <c r="V552" s="279"/>
      <c r="W552" s="377"/>
    </row>
    <row r="553" spans="1:23" s="274" customFormat="1" hidden="1" x14ac:dyDescent="0.2">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583"/>
      <c r="T553" s="290"/>
      <c r="U553" s="276"/>
      <c r="V553" s="279"/>
      <c r="W553" s="377"/>
    </row>
    <row r="554" spans="1:23" s="274" customFormat="1" hidden="1" x14ac:dyDescent="0.2">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583"/>
      <c r="T554" s="290"/>
      <c r="U554" s="276"/>
      <c r="V554" s="279"/>
      <c r="W554" s="377"/>
    </row>
    <row r="555" spans="1:23" s="274" customFormat="1" hidden="1" x14ac:dyDescent="0.2">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583"/>
      <c r="T555" s="290"/>
      <c r="U555" s="276"/>
      <c r="V555" s="279"/>
      <c r="W555" s="377"/>
    </row>
    <row r="556" spans="1:23" s="274" customFormat="1" hidden="1" x14ac:dyDescent="0.2">
      <c r="A556" s="253">
        <v>2578</v>
      </c>
      <c r="B556" s="260" t="s">
        <v>1283</v>
      </c>
      <c r="C556" s="254" t="s">
        <v>1284</v>
      </c>
      <c r="D556" s="349">
        <v>25</v>
      </c>
      <c r="E556" s="272" t="s">
        <v>1340</v>
      </c>
      <c r="F556" s="281" t="s">
        <v>15</v>
      </c>
      <c r="G556" s="281" t="s">
        <v>1341</v>
      </c>
      <c r="H556" s="281" t="s">
        <v>1342</v>
      </c>
      <c r="I556" s="274" t="s">
        <v>2275</v>
      </c>
      <c r="J556" s="275"/>
      <c r="K556" s="281" t="s">
        <v>16</v>
      </c>
      <c r="L556" s="266" t="s">
        <v>107</v>
      </c>
      <c r="M556" s="278"/>
      <c r="N556" s="277"/>
      <c r="O556" s="278"/>
      <c r="P556" s="277">
        <v>168660</v>
      </c>
      <c r="Q556" s="278">
        <v>0.51763030528095855</v>
      </c>
      <c r="R556" s="290"/>
      <c r="S556" s="583"/>
      <c r="T556" s="290">
        <v>182950</v>
      </c>
      <c r="U556" s="276">
        <v>0.56148739684069349</v>
      </c>
      <c r="V556" s="279" t="s">
        <v>61</v>
      </c>
      <c r="W556" s="377"/>
    </row>
    <row r="557" spans="1:23" s="274" customFormat="1" hidden="1" x14ac:dyDescent="0.2">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582"/>
      <c r="T557" s="260"/>
      <c r="U557" s="260"/>
      <c r="V557" s="254"/>
      <c r="W557" s="380"/>
    </row>
    <row r="558" spans="1:23" s="274" customFormat="1" hidden="1" x14ac:dyDescent="0.2">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582"/>
      <c r="T558" s="260"/>
      <c r="U558" s="260"/>
      <c r="V558" s="254"/>
      <c r="W558" s="380"/>
    </row>
    <row r="559" spans="1:23" s="274" customFormat="1" hidden="1" x14ac:dyDescent="0.2">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583"/>
      <c r="T559" s="290"/>
      <c r="U559" s="276"/>
      <c r="V559" s="279"/>
      <c r="W559" s="377"/>
    </row>
    <row r="560" spans="1:23" s="274" customFormat="1" hidden="1" x14ac:dyDescent="0.2">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582"/>
      <c r="T560" s="260"/>
      <c r="U560" s="260"/>
      <c r="V560" s="254"/>
      <c r="W560" s="380"/>
    </row>
    <row r="561" spans="1:23" s="274" customFormat="1" hidden="1" x14ac:dyDescent="0.2">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582"/>
      <c r="T561" s="260"/>
      <c r="U561" s="260"/>
      <c r="V561" s="254"/>
      <c r="W561" s="380"/>
    </row>
    <row r="562" spans="1:23" s="274" customFormat="1" hidden="1" x14ac:dyDescent="0.2">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583"/>
      <c r="T562" s="290"/>
      <c r="U562" s="276"/>
      <c r="V562" s="279"/>
      <c r="W562" s="377"/>
    </row>
    <row r="563" spans="1:23" s="274" customFormat="1" hidden="1" x14ac:dyDescent="0.2">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583"/>
      <c r="T563" s="290"/>
      <c r="U563" s="276"/>
      <c r="V563" s="279"/>
      <c r="W563" s="377"/>
    </row>
    <row r="564" spans="1:23" s="274" customFormat="1" hidden="1" x14ac:dyDescent="0.2">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583"/>
      <c r="T564" s="290"/>
      <c r="U564" s="276"/>
      <c r="V564" s="279"/>
      <c r="W564" s="377"/>
    </row>
    <row r="565" spans="1:23" s="274" customFormat="1" hidden="1" x14ac:dyDescent="0.2">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583"/>
      <c r="T565" s="290"/>
      <c r="U565" s="276"/>
      <c r="V565" s="279"/>
      <c r="W565" s="377"/>
    </row>
    <row r="566" spans="1:23" s="274" customFormat="1" hidden="1" x14ac:dyDescent="0.2">
      <c r="A566" s="325">
        <v>759</v>
      </c>
      <c r="B566" s="272" t="s">
        <v>592</v>
      </c>
      <c r="C566" s="274" t="s">
        <v>593</v>
      </c>
      <c r="D566" s="349" t="s">
        <v>331</v>
      </c>
      <c r="E566" s="272" t="s">
        <v>3665</v>
      </c>
      <c r="F566" s="272"/>
      <c r="G566" s="274" t="s">
        <v>3666</v>
      </c>
      <c r="H566" s="261" t="s">
        <v>3667</v>
      </c>
      <c r="I566" s="274" t="s">
        <v>3668</v>
      </c>
      <c r="J566" s="275"/>
      <c r="K566" s="274" t="s">
        <v>16</v>
      </c>
      <c r="L566" s="280" t="s">
        <v>107</v>
      </c>
      <c r="M566" s="278"/>
      <c r="N566" s="277"/>
      <c r="O566" s="278"/>
      <c r="P566" s="277">
        <v>184693</v>
      </c>
      <c r="Q566" s="278">
        <v>0.51903091821651182</v>
      </c>
      <c r="R566" s="290"/>
      <c r="S566" s="583"/>
      <c r="T566" s="290"/>
      <c r="U566" s="276"/>
      <c r="V566" s="279" t="s">
        <v>61</v>
      </c>
      <c r="W566" s="377"/>
    </row>
    <row r="567" spans="1:23" s="274" customFormat="1" hidden="1" x14ac:dyDescent="0.2">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583"/>
      <c r="T567" s="290"/>
      <c r="U567" s="276"/>
      <c r="V567" s="279"/>
      <c r="W567" s="377"/>
    </row>
    <row r="568" spans="1:23" s="274" customFormat="1" hidden="1" x14ac:dyDescent="0.2">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583"/>
      <c r="T568" s="290"/>
      <c r="U568" s="276"/>
      <c r="V568" s="279"/>
      <c r="W568" s="377"/>
    </row>
    <row r="569" spans="1:23" s="274" customFormat="1" hidden="1" x14ac:dyDescent="0.2">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583"/>
      <c r="T569" s="290"/>
      <c r="U569" s="276"/>
      <c r="V569" s="279"/>
      <c r="W569" s="377"/>
    </row>
    <row r="570" spans="1:23" s="274" customFormat="1" hidden="1" x14ac:dyDescent="0.2">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583"/>
      <c r="T570" s="290"/>
      <c r="U570" s="276"/>
      <c r="V570" s="279"/>
      <c r="W570" s="377"/>
    </row>
    <row r="571" spans="1:23" s="274" customFormat="1" hidden="1" x14ac:dyDescent="0.2">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583"/>
      <c r="T571" s="290"/>
      <c r="U571" s="276"/>
      <c r="V571" s="279"/>
      <c r="W571" s="377"/>
    </row>
    <row r="572" spans="1:23" s="274" customFormat="1" hidden="1" x14ac:dyDescent="0.2">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583"/>
      <c r="T572" s="290"/>
      <c r="U572" s="276"/>
      <c r="V572" s="279"/>
      <c r="W572" s="377"/>
    </row>
    <row r="573" spans="1:23" s="274" customFormat="1" hidden="1" x14ac:dyDescent="0.2">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583"/>
      <c r="T573" s="290"/>
      <c r="U573" s="276"/>
      <c r="V573" s="279"/>
      <c r="W573" s="377"/>
    </row>
    <row r="574" spans="1:23" s="274" customFormat="1" hidden="1" x14ac:dyDescent="0.2">
      <c r="A574" s="253">
        <v>449</v>
      </c>
      <c r="B574" s="272" t="s">
        <v>243</v>
      </c>
      <c r="C574" s="274" t="s">
        <v>244</v>
      </c>
      <c r="D574" s="349" t="s">
        <v>460</v>
      </c>
      <c r="E574" s="273" t="s">
        <v>3253</v>
      </c>
      <c r="F574" s="272"/>
      <c r="G574" s="274" t="s">
        <v>3254</v>
      </c>
      <c r="H574" s="274" t="s">
        <v>3255</v>
      </c>
      <c r="I574" s="274" t="s">
        <v>3256</v>
      </c>
      <c r="J574" s="275"/>
      <c r="K574" s="274" t="s">
        <v>16</v>
      </c>
      <c r="L574" s="270">
        <v>22031</v>
      </c>
      <c r="M574" s="278">
        <v>0.21970361801428059</v>
      </c>
      <c r="N574" s="277"/>
      <c r="O574" s="278"/>
      <c r="P574" s="277">
        <v>93124</v>
      </c>
      <c r="Q574" s="278">
        <v>0.52195748067685654</v>
      </c>
      <c r="R574" s="290"/>
      <c r="S574" s="583"/>
      <c r="T574" s="290"/>
      <c r="U574" s="276"/>
      <c r="V574" s="279" t="s">
        <v>61</v>
      </c>
      <c r="W574" s="377"/>
    </row>
    <row r="575" spans="1:23" s="274" customFormat="1" hidden="1" x14ac:dyDescent="0.2">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583"/>
      <c r="T575" s="290"/>
      <c r="U575" s="276"/>
      <c r="V575" s="279"/>
      <c r="W575" s="377"/>
    </row>
    <row r="576" spans="1:23" s="274" customFormat="1" hidden="1" x14ac:dyDescent="0.2">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583"/>
      <c r="T576" s="290"/>
      <c r="U576" s="276"/>
      <c r="V576" s="279"/>
      <c r="W576" s="377"/>
    </row>
    <row r="577" spans="1:23" s="274" customFormat="1" hidden="1" x14ac:dyDescent="0.2">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583"/>
      <c r="T577" s="290"/>
      <c r="U577" s="276"/>
      <c r="V577" s="279"/>
      <c r="W577" s="377"/>
    </row>
    <row r="578" spans="1:23" s="274" customFormat="1" hidden="1" x14ac:dyDescent="0.2">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583"/>
      <c r="T578" s="290"/>
      <c r="U578" s="276"/>
      <c r="V578" s="279"/>
      <c r="W578" s="377"/>
    </row>
    <row r="579" spans="1:23" s="274" customFormat="1" hidden="1" x14ac:dyDescent="0.2">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583"/>
      <c r="T579" s="290"/>
      <c r="U579" s="276"/>
      <c r="V579" s="279"/>
      <c r="W579" s="377"/>
    </row>
    <row r="580" spans="1:23" s="274" customFormat="1" hidden="1" x14ac:dyDescent="0.2">
      <c r="A580" s="253">
        <v>580</v>
      </c>
      <c r="B580" s="272" t="s">
        <v>507</v>
      </c>
      <c r="C580" s="254" t="s">
        <v>508</v>
      </c>
      <c r="D580" s="470" t="s">
        <v>85</v>
      </c>
      <c r="E580" s="260" t="s">
        <v>1872</v>
      </c>
      <c r="F580" s="272"/>
      <c r="H580" s="261"/>
      <c r="J580" s="275"/>
      <c r="L580" s="280"/>
      <c r="M580" s="278"/>
      <c r="N580" s="277"/>
      <c r="O580" s="278"/>
      <c r="P580" s="277"/>
      <c r="Q580" s="278"/>
      <c r="R580" s="290"/>
      <c r="S580" s="583"/>
      <c r="T580" s="290"/>
      <c r="U580" s="276"/>
      <c r="V580" s="279"/>
      <c r="W580" s="377"/>
    </row>
    <row r="581" spans="1:23" s="274" customFormat="1" hidden="1" x14ac:dyDescent="0.2">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583"/>
      <c r="T581" s="290"/>
      <c r="U581" s="276"/>
      <c r="V581" s="279"/>
      <c r="W581" s="377"/>
    </row>
    <row r="582" spans="1:23" s="274" customFormat="1" hidden="1" x14ac:dyDescent="0.2">
      <c r="A582" s="325">
        <v>582</v>
      </c>
      <c r="B582" s="260"/>
      <c r="C582" s="254"/>
      <c r="D582" s="255"/>
      <c r="E582" s="260" t="s">
        <v>1872</v>
      </c>
      <c r="F582" s="260"/>
      <c r="G582" s="254"/>
      <c r="H582" s="254"/>
      <c r="I582" s="307"/>
      <c r="J582" s="264"/>
      <c r="K582" s="254"/>
      <c r="L582" s="270"/>
      <c r="M582" s="267"/>
      <c r="N582" s="266"/>
      <c r="O582" s="267"/>
      <c r="P582" s="266"/>
      <c r="Q582" s="267"/>
      <c r="R582" s="306"/>
      <c r="S582" s="582"/>
      <c r="T582" s="306"/>
      <c r="U582" s="265"/>
      <c r="V582" s="268"/>
      <c r="W582" s="380"/>
    </row>
    <row r="583" spans="1:23" hidden="1" x14ac:dyDescent="0.2">
      <c r="A583" s="253">
        <v>589</v>
      </c>
      <c r="B583" s="272" t="s">
        <v>540</v>
      </c>
      <c r="C583" s="274" t="s">
        <v>541</v>
      </c>
      <c r="D583" s="349" t="s">
        <v>67</v>
      </c>
      <c r="E583" s="272" t="s">
        <v>1872</v>
      </c>
      <c r="F583" s="272"/>
      <c r="G583" s="281" t="s">
        <v>342</v>
      </c>
      <c r="H583" s="281" t="s">
        <v>246</v>
      </c>
      <c r="I583" s="254" t="s">
        <v>6291</v>
      </c>
      <c r="J583" s="275"/>
      <c r="K583" s="281" t="s">
        <v>61</v>
      </c>
      <c r="L583" s="280"/>
      <c r="M583" s="278"/>
      <c r="N583" s="277"/>
      <c r="O583" s="278"/>
      <c r="P583" s="277">
        <v>1</v>
      </c>
      <c r="Q583" s="278">
        <v>3.1956539106814732E-6</v>
      </c>
      <c r="R583" s="290"/>
      <c r="S583" s="583"/>
      <c r="T583" s="290"/>
      <c r="U583" s="276"/>
      <c r="V583" s="279"/>
      <c r="W583" s="377"/>
    </row>
    <row r="584" spans="1:23" hidden="1" x14ac:dyDescent="0.2">
      <c r="A584" s="253">
        <v>1873</v>
      </c>
      <c r="B584" s="260" t="s">
        <v>1075</v>
      </c>
      <c r="C584" s="255" t="s">
        <v>1076</v>
      </c>
      <c r="D584" s="349" t="s">
        <v>85</v>
      </c>
      <c r="E584" s="272" t="s">
        <v>1090</v>
      </c>
      <c r="F584" s="272" t="s">
        <v>15</v>
      </c>
      <c r="G584" s="274" t="s">
        <v>4682</v>
      </c>
      <c r="H584" s="261" t="s">
        <v>328</v>
      </c>
      <c r="I584" s="274" t="s">
        <v>4683</v>
      </c>
      <c r="J584" s="275"/>
      <c r="K584" s="274" t="s">
        <v>1077</v>
      </c>
      <c r="L584" s="266">
        <v>16253</v>
      </c>
      <c r="M584" s="278">
        <v>1</v>
      </c>
      <c r="N584" s="277"/>
      <c r="O584" s="278"/>
      <c r="P584" s="277">
        <v>173589</v>
      </c>
      <c r="Q584" s="278">
        <v>0.52467900667375955</v>
      </c>
      <c r="R584" s="290"/>
      <c r="S584" s="583"/>
      <c r="T584" s="290"/>
      <c r="U584" s="276"/>
      <c r="V584" s="279" t="s">
        <v>61</v>
      </c>
      <c r="W584" s="377"/>
    </row>
    <row r="585" spans="1:23" hidden="1" x14ac:dyDescent="0.2">
      <c r="A585" s="325">
        <v>1116</v>
      </c>
      <c r="B585" s="272" t="s">
        <v>750</v>
      </c>
      <c r="C585" s="274" t="s">
        <v>751</v>
      </c>
      <c r="D585" s="349" t="s">
        <v>314</v>
      </c>
      <c r="E585" s="272" t="s">
        <v>776</v>
      </c>
      <c r="F585" s="272"/>
      <c r="G585" s="274" t="s">
        <v>309</v>
      </c>
      <c r="H585" s="261" t="s">
        <v>777</v>
      </c>
      <c r="I585" s="254" t="s">
        <v>2004</v>
      </c>
      <c r="J585" s="275"/>
      <c r="K585" s="274" t="s">
        <v>16</v>
      </c>
      <c r="L585" s="266">
        <v>50916</v>
      </c>
      <c r="M585" s="278">
        <v>0.53732666371177107</v>
      </c>
      <c r="N585" s="277"/>
      <c r="O585" s="278"/>
      <c r="P585" s="277">
        <v>150435</v>
      </c>
      <c r="Q585" s="278">
        <v>0.52600386019384882</v>
      </c>
      <c r="R585" s="290"/>
      <c r="S585" s="583"/>
      <c r="T585" s="290"/>
      <c r="U585" s="276"/>
      <c r="V585" s="279" t="s">
        <v>61</v>
      </c>
      <c r="W585" s="377"/>
    </row>
    <row r="586" spans="1:23" hidden="1" x14ac:dyDescent="0.2">
      <c r="A586" s="253">
        <v>590</v>
      </c>
      <c r="B586" s="272" t="s">
        <v>540</v>
      </c>
      <c r="C586" s="274" t="s">
        <v>541</v>
      </c>
      <c r="D586" s="349" t="s">
        <v>67</v>
      </c>
      <c r="E586" s="260" t="s">
        <v>1872</v>
      </c>
      <c r="F586" s="272"/>
      <c r="G586" s="281"/>
      <c r="H586" s="281"/>
      <c r="I586" s="254"/>
      <c r="J586" s="264" t="s">
        <v>2249</v>
      </c>
      <c r="K586" s="281"/>
      <c r="L586" s="280"/>
      <c r="M586" s="278"/>
      <c r="N586" s="277"/>
      <c r="O586" s="278"/>
      <c r="P586" s="277">
        <v>312925</v>
      </c>
      <c r="Q586" s="278"/>
      <c r="R586" s="290"/>
      <c r="S586" s="583"/>
      <c r="T586" s="290"/>
      <c r="U586" s="276"/>
      <c r="V586" s="279"/>
      <c r="W586" s="377"/>
    </row>
    <row r="587" spans="1:23" hidden="1" x14ac:dyDescent="0.2">
      <c r="A587" s="253">
        <v>584</v>
      </c>
      <c r="B587" s="272" t="s">
        <v>540</v>
      </c>
      <c r="C587" s="274" t="s">
        <v>541</v>
      </c>
      <c r="D587" s="349" t="s">
        <v>67</v>
      </c>
      <c r="E587" s="272" t="s">
        <v>544</v>
      </c>
      <c r="F587" s="272" t="s">
        <v>15</v>
      </c>
      <c r="G587" s="281" t="s">
        <v>545</v>
      </c>
      <c r="H587" s="281" t="s">
        <v>546</v>
      </c>
      <c r="I587" s="274" t="s">
        <v>547</v>
      </c>
      <c r="J587" s="275"/>
      <c r="K587" s="281" t="s">
        <v>16</v>
      </c>
      <c r="L587" s="266" t="s">
        <v>112</v>
      </c>
      <c r="M587" s="278"/>
      <c r="N587" s="277"/>
      <c r="O587" s="278"/>
      <c r="P587" s="277">
        <v>187021</v>
      </c>
      <c r="Q587" s="278">
        <v>0.59765439002955978</v>
      </c>
      <c r="R587" s="290"/>
      <c r="S587" s="583"/>
      <c r="T587" s="290">
        <v>200686</v>
      </c>
      <c r="U587" s="276">
        <v>0.64132300071902215</v>
      </c>
      <c r="V587" s="279" t="s">
        <v>61</v>
      </c>
      <c r="W587" s="388" t="s">
        <v>8672</v>
      </c>
    </row>
    <row r="588" spans="1:23" hidden="1" x14ac:dyDescent="0.2">
      <c r="A588" s="253">
        <v>593</v>
      </c>
      <c r="B588" s="272" t="s">
        <v>540</v>
      </c>
      <c r="C588" s="274" t="s">
        <v>541</v>
      </c>
      <c r="D588" s="349" t="s">
        <v>68</v>
      </c>
      <c r="E588" s="272" t="s">
        <v>548</v>
      </c>
      <c r="F588" s="272" t="s">
        <v>15</v>
      </c>
      <c r="G588" s="281" t="s">
        <v>180</v>
      </c>
      <c r="H588" s="281" t="s">
        <v>281</v>
      </c>
      <c r="I588" s="274" t="s">
        <v>3491</v>
      </c>
      <c r="J588" s="275"/>
      <c r="K588" s="281" t="s">
        <v>63</v>
      </c>
      <c r="L588" s="280"/>
      <c r="M588" s="278"/>
      <c r="N588" s="277"/>
      <c r="O588" s="278"/>
      <c r="P588" s="277">
        <v>22608</v>
      </c>
      <c r="Q588" s="278">
        <v>6.8455778378656629E-2</v>
      </c>
      <c r="R588" s="290"/>
      <c r="S588" s="583"/>
      <c r="T588" s="290">
        <v>208818</v>
      </c>
      <c r="U588" s="276">
        <v>0.63228939886209834</v>
      </c>
      <c r="V588" s="279" t="s">
        <v>61</v>
      </c>
      <c r="W588" s="377"/>
    </row>
    <row r="589" spans="1:23" hidden="1" x14ac:dyDescent="0.2">
      <c r="A589" s="325">
        <v>594</v>
      </c>
      <c r="B589" s="272" t="s">
        <v>540</v>
      </c>
      <c r="C589" s="274" t="s">
        <v>541</v>
      </c>
      <c r="D589" s="349" t="s">
        <v>68</v>
      </c>
      <c r="E589" s="272" t="s">
        <v>551</v>
      </c>
      <c r="F589" s="272"/>
      <c r="G589" s="281" t="s">
        <v>3492</v>
      </c>
      <c r="H589" s="281" t="s">
        <v>455</v>
      </c>
      <c r="I589" s="274" t="s">
        <v>3493</v>
      </c>
      <c r="J589" s="275"/>
      <c r="K589" s="281" t="s">
        <v>2279</v>
      </c>
      <c r="L589" s="266" t="s">
        <v>112</v>
      </c>
      <c r="M589" s="278"/>
      <c r="N589" s="277"/>
      <c r="O589" s="278"/>
      <c r="P589" s="277">
        <v>111149</v>
      </c>
      <c r="Q589" s="278">
        <v>0.3365530480807371</v>
      </c>
      <c r="R589" s="290"/>
      <c r="S589" s="583"/>
      <c r="T589" s="290"/>
      <c r="U589" s="276"/>
      <c r="V589" s="279"/>
      <c r="W589" s="388" t="s">
        <v>8672</v>
      </c>
    </row>
    <row r="590" spans="1:23" hidden="1" x14ac:dyDescent="0.2">
      <c r="A590" s="253">
        <v>595</v>
      </c>
      <c r="B590" s="260" t="s">
        <v>540</v>
      </c>
      <c r="C590" s="255" t="s">
        <v>541</v>
      </c>
      <c r="D590" s="255" t="s">
        <v>68</v>
      </c>
      <c r="E590" s="271" t="s">
        <v>8404</v>
      </c>
      <c r="F590" s="260"/>
      <c r="G590" s="271" t="s">
        <v>6436</v>
      </c>
      <c r="H590" s="271" t="s">
        <v>8405</v>
      </c>
      <c r="I590" s="254" t="s">
        <v>8435</v>
      </c>
      <c r="J590" s="254"/>
      <c r="K590" s="271" t="s">
        <v>2279</v>
      </c>
      <c r="L590" s="266"/>
      <c r="T590" s="260"/>
      <c r="U590" s="260"/>
      <c r="V590" s="254"/>
      <c r="W590" s="388" t="s">
        <v>8672</v>
      </c>
    </row>
    <row r="591" spans="1:23" hidden="1" x14ac:dyDescent="0.2">
      <c r="A591" s="253">
        <v>596</v>
      </c>
      <c r="B591" s="272" t="s">
        <v>540</v>
      </c>
      <c r="C591" s="274" t="s">
        <v>541</v>
      </c>
      <c r="D591" s="349" t="s">
        <v>68</v>
      </c>
      <c r="E591" s="272" t="s">
        <v>3496</v>
      </c>
      <c r="F591" s="272"/>
      <c r="G591" s="281" t="s">
        <v>154</v>
      </c>
      <c r="H591" s="281" t="s">
        <v>3497</v>
      </c>
      <c r="I591" s="274" t="s">
        <v>3498</v>
      </c>
      <c r="J591" s="275"/>
      <c r="K591" s="281" t="s">
        <v>30</v>
      </c>
      <c r="L591" s="280"/>
      <c r="M591" s="278"/>
      <c r="N591" s="277"/>
      <c r="O591" s="278"/>
      <c r="P591" s="277">
        <v>5332</v>
      </c>
      <c r="Q591" s="278">
        <v>1.6145002225539506E-2</v>
      </c>
      <c r="R591" s="290"/>
      <c r="S591" s="583"/>
      <c r="T591" s="290"/>
      <c r="U591" s="276"/>
      <c r="V591" s="279"/>
      <c r="W591" s="377"/>
    </row>
    <row r="592" spans="1:23" hidden="1" x14ac:dyDescent="0.2">
      <c r="A592" s="253">
        <v>3782</v>
      </c>
      <c r="B592" s="272" t="s">
        <v>1780</v>
      </c>
      <c r="C592" s="274" t="s">
        <v>322</v>
      </c>
      <c r="D592" s="349" t="s">
        <v>67</v>
      </c>
      <c r="E592" s="272" t="s">
        <v>1782</v>
      </c>
      <c r="F592" s="274" t="s">
        <v>15</v>
      </c>
      <c r="G592" s="281" t="s">
        <v>1783</v>
      </c>
      <c r="H592" s="281" t="s">
        <v>1784</v>
      </c>
      <c r="I592" s="274" t="s">
        <v>2218</v>
      </c>
      <c r="J592" s="275"/>
      <c r="K592" s="281" t="s">
        <v>2279</v>
      </c>
      <c r="L592" s="266" t="s">
        <v>107</v>
      </c>
      <c r="M592" s="278"/>
      <c r="N592" s="277"/>
      <c r="O592" s="278"/>
      <c r="P592" s="277">
        <v>230213</v>
      </c>
      <c r="Q592" s="278">
        <v>0.59849215530800326</v>
      </c>
      <c r="R592" s="290"/>
      <c r="S592" s="583"/>
      <c r="T592" s="290"/>
      <c r="U592" s="276"/>
      <c r="V592" s="279" t="s">
        <v>61</v>
      </c>
      <c r="W592" s="377"/>
    </row>
    <row r="593" spans="1:23" hidden="1" x14ac:dyDescent="0.2">
      <c r="A593" s="253">
        <v>2426</v>
      </c>
      <c r="B593" s="260" t="s">
        <v>1283</v>
      </c>
      <c r="C593" s="254" t="s">
        <v>1284</v>
      </c>
      <c r="D593" s="349">
        <v>11</v>
      </c>
      <c r="E593" s="272" t="s">
        <v>5121</v>
      </c>
      <c r="F593" s="281" t="s">
        <v>15</v>
      </c>
      <c r="G593" s="281" t="s">
        <v>252</v>
      </c>
      <c r="H593" s="281" t="s">
        <v>561</v>
      </c>
      <c r="I593" s="274" t="s">
        <v>5122</v>
      </c>
      <c r="J593" s="275"/>
      <c r="K593" s="281" t="s">
        <v>2279</v>
      </c>
      <c r="L593" s="266" t="s">
        <v>107</v>
      </c>
      <c r="M593" s="278"/>
      <c r="N593" s="277"/>
      <c r="O593" s="278"/>
      <c r="P593" s="277">
        <v>122606</v>
      </c>
      <c r="Q593" s="278">
        <v>0.52775302711381433</v>
      </c>
      <c r="R593" s="290"/>
      <c r="S593" s="583"/>
      <c r="T593" s="290">
        <v>142934</v>
      </c>
      <c r="U593" s="276">
        <v>0.61525415703543007</v>
      </c>
      <c r="V593" s="279" t="s">
        <v>61</v>
      </c>
      <c r="W593" s="377"/>
    </row>
    <row r="594" spans="1:23" hidden="1" x14ac:dyDescent="0.2">
      <c r="A594" s="325">
        <v>597</v>
      </c>
      <c r="B594" s="272" t="s">
        <v>540</v>
      </c>
      <c r="C594" s="274" t="s">
        <v>541</v>
      </c>
      <c r="D594" s="349" t="s">
        <v>68</v>
      </c>
      <c r="E594" s="272" t="s">
        <v>3494</v>
      </c>
      <c r="F594" s="272"/>
      <c r="G594" s="281" t="s">
        <v>1018</v>
      </c>
      <c r="H594" s="281" t="s">
        <v>576</v>
      </c>
      <c r="I594" s="274" t="s">
        <v>3495</v>
      </c>
      <c r="J594" s="275"/>
      <c r="K594" s="281" t="s">
        <v>38</v>
      </c>
      <c r="L594" s="280"/>
      <c r="M594" s="278"/>
      <c r="N594" s="277"/>
      <c r="O594" s="278"/>
      <c r="P594" s="277">
        <v>4949</v>
      </c>
      <c r="Q594" s="278">
        <v>1.4985299327493437E-2</v>
      </c>
      <c r="R594" s="290"/>
      <c r="S594" s="583"/>
      <c r="T594" s="290"/>
      <c r="U594" s="276"/>
      <c r="V594" s="279"/>
      <c r="W594" s="377"/>
    </row>
    <row r="595" spans="1:23" hidden="1" x14ac:dyDescent="0.2">
      <c r="A595" s="253">
        <v>598</v>
      </c>
      <c r="B595" s="272" t="s">
        <v>540</v>
      </c>
      <c r="C595" s="274" t="s">
        <v>541</v>
      </c>
      <c r="D595" s="349" t="s">
        <v>68</v>
      </c>
      <c r="E595" s="272" t="s">
        <v>1872</v>
      </c>
      <c r="F595" s="272"/>
      <c r="G595" s="281" t="s">
        <v>6252</v>
      </c>
      <c r="H595" s="281" t="s">
        <v>1887</v>
      </c>
      <c r="I595" s="254" t="s">
        <v>6292</v>
      </c>
      <c r="J595" s="275"/>
      <c r="K595" s="281" t="s">
        <v>61</v>
      </c>
      <c r="L595" s="280"/>
      <c r="M595" s="278"/>
      <c r="N595" s="277"/>
      <c r="O595" s="278"/>
      <c r="P595" s="277">
        <v>9</v>
      </c>
      <c r="Q595" s="278">
        <v>2.725150413163082E-5</v>
      </c>
      <c r="R595" s="290"/>
      <c r="S595" s="583"/>
      <c r="T595" s="290"/>
      <c r="U595" s="276"/>
      <c r="V595" s="279"/>
      <c r="W595" s="377"/>
    </row>
    <row r="596" spans="1:23" s="274" customFormat="1" hidden="1" x14ac:dyDescent="0.2">
      <c r="A596" s="253">
        <v>599</v>
      </c>
      <c r="B596" s="272" t="s">
        <v>540</v>
      </c>
      <c r="C596" s="274" t="s">
        <v>541</v>
      </c>
      <c r="D596" s="349" t="s">
        <v>68</v>
      </c>
      <c r="E596" s="260" t="s">
        <v>1872</v>
      </c>
      <c r="F596" s="272"/>
      <c r="G596" s="281"/>
      <c r="H596" s="281"/>
      <c r="I596" s="254"/>
      <c r="J596" s="264" t="s">
        <v>2249</v>
      </c>
      <c r="K596" s="281"/>
      <c r="L596" s="280"/>
      <c r="M596" s="278"/>
      <c r="N596" s="277"/>
      <c r="O596" s="278"/>
      <c r="P596" s="277">
        <v>330257</v>
      </c>
      <c r="Q596" s="278"/>
      <c r="R596" s="290"/>
      <c r="S596" s="583"/>
      <c r="T596" s="290"/>
      <c r="U596" s="276"/>
      <c r="V596" s="279"/>
      <c r="W596" s="377"/>
    </row>
    <row r="597" spans="1:23" hidden="1" x14ac:dyDescent="0.2">
      <c r="A597" s="253">
        <v>592</v>
      </c>
      <c r="B597" s="272" t="s">
        <v>540</v>
      </c>
      <c r="C597" s="274" t="s">
        <v>541</v>
      </c>
      <c r="D597" s="349" t="s">
        <v>68</v>
      </c>
      <c r="E597" s="272" t="s">
        <v>548</v>
      </c>
      <c r="F597" s="272" t="s">
        <v>15</v>
      </c>
      <c r="G597" s="281" t="s">
        <v>180</v>
      </c>
      <c r="H597" s="281" t="s">
        <v>281</v>
      </c>
      <c r="I597" s="274" t="s">
        <v>3491</v>
      </c>
      <c r="J597" s="275"/>
      <c r="K597" s="281" t="s">
        <v>16</v>
      </c>
      <c r="L597" s="266" t="s">
        <v>112</v>
      </c>
      <c r="M597" s="278"/>
      <c r="N597" s="277"/>
      <c r="O597" s="278"/>
      <c r="P597" s="277">
        <v>186210</v>
      </c>
      <c r="Q597" s="278">
        <v>0.56383362048344166</v>
      </c>
      <c r="R597" s="290"/>
      <c r="S597" s="583"/>
      <c r="T597" s="290">
        <v>208818</v>
      </c>
      <c r="U597" s="276">
        <v>0.63228939886209834</v>
      </c>
      <c r="V597" s="279" t="s">
        <v>61</v>
      </c>
      <c r="W597" s="388" t="s">
        <v>8672</v>
      </c>
    </row>
    <row r="598" spans="1:23" s="274" customFormat="1" hidden="1" x14ac:dyDescent="0.2">
      <c r="A598" s="253">
        <v>602</v>
      </c>
      <c r="B598" s="272" t="s">
        <v>540</v>
      </c>
      <c r="C598" s="274" t="s">
        <v>541</v>
      </c>
      <c r="D598" s="349" t="s">
        <v>72</v>
      </c>
      <c r="E598" s="272" t="s">
        <v>552</v>
      </c>
      <c r="F598" s="272" t="s">
        <v>15</v>
      </c>
      <c r="G598" s="281" t="s">
        <v>553</v>
      </c>
      <c r="H598" s="281" t="s">
        <v>554</v>
      </c>
      <c r="I598" s="254" t="s">
        <v>555</v>
      </c>
      <c r="J598" s="275"/>
      <c r="K598" s="281" t="s">
        <v>63</v>
      </c>
      <c r="L598" s="280"/>
      <c r="M598" s="278"/>
      <c r="N598" s="277"/>
      <c r="O598" s="278"/>
      <c r="P598" s="277">
        <v>21298</v>
      </c>
      <c r="Q598" s="278">
        <v>6.8841130134883105E-2</v>
      </c>
      <c r="R598" s="290"/>
      <c r="S598" s="583"/>
      <c r="T598" s="290">
        <v>213572</v>
      </c>
      <c r="U598" s="276">
        <v>0.69032481196202711</v>
      </c>
      <c r="V598" s="279" t="s">
        <v>61</v>
      </c>
      <c r="W598" s="377"/>
    </row>
    <row r="599" spans="1:23" s="274" customFormat="1" hidden="1" x14ac:dyDescent="0.2">
      <c r="A599" s="325">
        <v>603</v>
      </c>
      <c r="B599" s="272" t="s">
        <v>540</v>
      </c>
      <c r="C599" s="274" t="s">
        <v>541</v>
      </c>
      <c r="D599" s="349" t="s">
        <v>72</v>
      </c>
      <c r="E599" s="272" t="s">
        <v>3499</v>
      </c>
      <c r="F599" s="272"/>
      <c r="G599" s="281" t="s">
        <v>2977</v>
      </c>
      <c r="H599" s="281" t="s">
        <v>3500</v>
      </c>
      <c r="I599" s="254" t="s">
        <v>6293</v>
      </c>
      <c r="J599" s="275"/>
      <c r="K599" s="281" t="s">
        <v>2279</v>
      </c>
      <c r="L599" s="266" t="s">
        <v>112</v>
      </c>
      <c r="M599" s="278"/>
      <c r="N599" s="277"/>
      <c r="O599" s="278"/>
      <c r="P599" s="277">
        <v>95786</v>
      </c>
      <c r="Q599" s="278">
        <v>0.30960731012770742</v>
      </c>
      <c r="R599" s="290"/>
      <c r="S599" s="583"/>
      <c r="T599" s="290"/>
      <c r="U599" s="276"/>
      <c r="V599" s="279"/>
      <c r="W599" s="388" t="s">
        <v>8672</v>
      </c>
    </row>
    <row r="600" spans="1:23" hidden="1" x14ac:dyDescent="0.2">
      <c r="A600" s="253">
        <v>604</v>
      </c>
      <c r="B600" s="272" t="s">
        <v>540</v>
      </c>
      <c r="C600" s="274" t="s">
        <v>541</v>
      </c>
      <c r="D600" s="349" t="s">
        <v>72</v>
      </c>
      <c r="E600" s="272" t="s">
        <v>1872</v>
      </c>
      <c r="F600" s="272"/>
      <c r="G600" s="281" t="s">
        <v>543</v>
      </c>
      <c r="H600" s="281" t="s">
        <v>6253</v>
      </c>
      <c r="I600" s="254" t="s">
        <v>6295</v>
      </c>
      <c r="J600" s="275"/>
      <c r="K600" s="281" t="s">
        <v>61</v>
      </c>
      <c r="L600" s="280"/>
      <c r="M600" s="278"/>
      <c r="N600" s="277"/>
      <c r="O600" s="278"/>
      <c r="P600" s="277">
        <v>18</v>
      </c>
      <c r="Q600" s="278">
        <v>5.8181065941773679E-5</v>
      </c>
      <c r="R600" s="290"/>
      <c r="S600" s="583"/>
      <c r="T600" s="290"/>
      <c r="U600" s="276"/>
      <c r="V600" s="279"/>
      <c r="W600" s="377"/>
    </row>
    <row r="601" spans="1:23" hidden="1" x14ac:dyDescent="0.2">
      <c r="A601" s="253">
        <v>605</v>
      </c>
      <c r="B601" s="272" t="s">
        <v>540</v>
      </c>
      <c r="C601" s="274" t="s">
        <v>541</v>
      </c>
      <c r="D601" s="349" t="s">
        <v>72</v>
      </c>
      <c r="E601" s="272" t="s">
        <v>1872</v>
      </c>
      <c r="F601" s="272"/>
      <c r="G601" s="281" t="s">
        <v>1895</v>
      </c>
      <c r="H601" s="281" t="s">
        <v>220</v>
      </c>
      <c r="I601" s="254" t="s">
        <v>6294</v>
      </c>
      <c r="J601" s="275"/>
      <c r="K601" s="281" t="s">
        <v>61</v>
      </c>
      <c r="L601" s="280"/>
      <c r="M601" s="278"/>
      <c r="N601" s="277"/>
      <c r="O601" s="278"/>
      <c r="P601" s="277">
        <v>3</v>
      </c>
      <c r="Q601" s="278">
        <v>9.6968443236289465E-6</v>
      </c>
      <c r="R601" s="290"/>
      <c r="S601" s="583"/>
      <c r="T601" s="290"/>
      <c r="U601" s="276"/>
      <c r="V601" s="279"/>
      <c r="W601" s="377"/>
    </row>
    <row r="602" spans="1:23" hidden="1" x14ac:dyDescent="0.2">
      <c r="A602" s="253">
        <v>1775</v>
      </c>
      <c r="B602" s="260" t="s">
        <v>1032</v>
      </c>
      <c r="C602" s="255" t="s">
        <v>1033</v>
      </c>
      <c r="D602" s="349" t="s">
        <v>318</v>
      </c>
      <c r="E602" s="272" t="s">
        <v>4606</v>
      </c>
      <c r="F602" s="272" t="s">
        <v>15</v>
      </c>
      <c r="G602" s="274" t="s">
        <v>1015</v>
      </c>
      <c r="H602" s="261" t="s">
        <v>4607</v>
      </c>
      <c r="I602" s="274" t="s">
        <v>4608</v>
      </c>
      <c r="J602" s="275"/>
      <c r="K602" s="274" t="s">
        <v>2279</v>
      </c>
      <c r="L602" s="277">
        <v>51221</v>
      </c>
      <c r="M602" s="278">
        <v>1</v>
      </c>
      <c r="N602" s="277"/>
      <c r="O602" s="278"/>
      <c r="P602" s="277">
        <v>200872</v>
      </c>
      <c r="Q602" s="278">
        <v>0.52932372038114517</v>
      </c>
      <c r="R602" s="290"/>
      <c r="S602" s="583"/>
      <c r="T602" s="290"/>
      <c r="U602" s="276"/>
      <c r="V602" s="279" t="s">
        <v>61</v>
      </c>
      <c r="W602" s="377"/>
    </row>
    <row r="603" spans="1:23" hidden="1" x14ac:dyDescent="0.2">
      <c r="A603" s="325">
        <v>606</v>
      </c>
      <c r="B603" s="272" t="s">
        <v>540</v>
      </c>
      <c r="C603" s="274" t="s">
        <v>541</v>
      </c>
      <c r="D603" s="349" t="s">
        <v>72</v>
      </c>
      <c r="E603" s="260" t="s">
        <v>1872</v>
      </c>
      <c r="F603" s="272"/>
      <c r="G603" s="281"/>
      <c r="H603" s="281"/>
      <c r="I603" s="254"/>
      <c r="J603" s="264" t="s">
        <v>2249</v>
      </c>
      <c r="K603" s="281"/>
      <c r="L603" s="280"/>
      <c r="M603" s="278"/>
      <c r="N603" s="277"/>
      <c r="O603" s="278"/>
      <c r="P603" s="277">
        <v>309379</v>
      </c>
      <c r="Q603" s="278"/>
      <c r="R603" s="290"/>
      <c r="S603" s="583"/>
      <c r="T603" s="290"/>
      <c r="U603" s="276"/>
      <c r="V603" s="279"/>
      <c r="W603" s="377"/>
    </row>
    <row r="604" spans="1:23" hidden="1" x14ac:dyDescent="0.2">
      <c r="A604" s="253">
        <v>601</v>
      </c>
      <c r="B604" s="272" t="s">
        <v>540</v>
      </c>
      <c r="C604" s="274" t="s">
        <v>541</v>
      </c>
      <c r="D604" s="349" t="s">
        <v>72</v>
      </c>
      <c r="E604" s="272" t="s">
        <v>552</v>
      </c>
      <c r="F604" s="272" t="s">
        <v>15</v>
      </c>
      <c r="G604" s="281" t="s">
        <v>553</v>
      </c>
      <c r="H604" s="281" t="s">
        <v>554</v>
      </c>
      <c r="I604" s="254" t="s">
        <v>555</v>
      </c>
      <c r="J604" s="275"/>
      <c r="K604" s="281" t="s">
        <v>16</v>
      </c>
      <c r="L604" s="266" t="s">
        <v>112</v>
      </c>
      <c r="M604" s="278"/>
      <c r="N604" s="277"/>
      <c r="O604" s="278"/>
      <c r="P604" s="277">
        <v>192274</v>
      </c>
      <c r="Q604" s="278">
        <v>0.62148368182714409</v>
      </c>
      <c r="R604" s="290"/>
      <c r="S604" s="583"/>
      <c r="T604" s="290">
        <v>213572</v>
      </c>
      <c r="U604" s="276">
        <v>0.69032481196202711</v>
      </c>
      <c r="V604" s="279" t="s">
        <v>61</v>
      </c>
      <c r="W604" s="388" t="s">
        <v>8672</v>
      </c>
    </row>
    <row r="605" spans="1:23" hidden="1" x14ac:dyDescent="0.2">
      <c r="A605" s="325">
        <v>609</v>
      </c>
      <c r="B605" s="272" t="s">
        <v>540</v>
      </c>
      <c r="C605" s="274" t="s">
        <v>541</v>
      </c>
      <c r="D605" s="349" t="s">
        <v>75</v>
      </c>
      <c r="E605" s="272" t="s">
        <v>3501</v>
      </c>
      <c r="F605" s="272"/>
      <c r="G605" s="281" t="s">
        <v>144</v>
      </c>
      <c r="H605" s="281" t="s">
        <v>3502</v>
      </c>
      <c r="I605" s="254" t="s">
        <v>6296</v>
      </c>
      <c r="J605" s="275"/>
      <c r="K605" s="281" t="s">
        <v>2279</v>
      </c>
      <c r="L605" s="266" t="s">
        <v>112</v>
      </c>
      <c r="M605" s="278"/>
      <c r="N605" s="277"/>
      <c r="O605" s="278"/>
      <c r="P605" s="277">
        <v>120653</v>
      </c>
      <c r="Q605" s="278">
        <v>0.38480895579511387</v>
      </c>
      <c r="R605" s="290"/>
      <c r="S605" s="583"/>
      <c r="T605" s="290">
        <v>125724</v>
      </c>
      <c r="U605" s="276">
        <v>0.40098233080308732</v>
      </c>
      <c r="V605" s="279"/>
      <c r="W605" s="388" t="s">
        <v>8672</v>
      </c>
    </row>
    <row r="606" spans="1:23" hidden="1" x14ac:dyDescent="0.2">
      <c r="A606" s="253">
        <v>610</v>
      </c>
      <c r="B606" s="272" t="s">
        <v>540</v>
      </c>
      <c r="C606" s="274" t="s">
        <v>541</v>
      </c>
      <c r="D606" s="349" t="s">
        <v>75</v>
      </c>
      <c r="E606" s="272" t="s">
        <v>3501</v>
      </c>
      <c r="F606" s="272"/>
      <c r="G606" s="281" t="s">
        <v>144</v>
      </c>
      <c r="H606" s="281" t="s">
        <v>3502</v>
      </c>
      <c r="I606" s="254" t="s">
        <v>6296</v>
      </c>
      <c r="J606" s="275"/>
      <c r="K606" s="281" t="s">
        <v>36</v>
      </c>
      <c r="L606" s="280"/>
      <c r="M606" s="278"/>
      <c r="N606" s="277"/>
      <c r="O606" s="278"/>
      <c r="P606" s="277">
        <v>5071</v>
      </c>
      <c r="Q606" s="278">
        <v>1.6173375007973466E-2</v>
      </c>
      <c r="R606" s="290"/>
      <c r="S606" s="583"/>
      <c r="T606" s="290">
        <v>125724</v>
      </c>
      <c r="U606" s="276">
        <v>0.40098233080308732</v>
      </c>
      <c r="V606" s="279"/>
      <c r="W606" s="377"/>
    </row>
    <row r="607" spans="1:23" hidden="1" x14ac:dyDescent="0.2">
      <c r="A607" s="253">
        <v>611</v>
      </c>
      <c r="B607" s="272" t="s">
        <v>540</v>
      </c>
      <c r="C607" s="274" t="s">
        <v>541</v>
      </c>
      <c r="D607" s="349" t="s">
        <v>75</v>
      </c>
      <c r="E607" s="272" t="s">
        <v>1872</v>
      </c>
      <c r="F607" s="272"/>
      <c r="G607" s="281" t="s">
        <v>6254</v>
      </c>
      <c r="H607" s="281" t="s">
        <v>6255</v>
      </c>
      <c r="I607" s="254" t="s">
        <v>6297</v>
      </c>
      <c r="J607" s="275"/>
      <c r="K607" s="281" t="s">
        <v>61</v>
      </c>
      <c r="L607" s="280"/>
      <c r="M607" s="278"/>
      <c r="N607" s="277"/>
      <c r="O607" s="278"/>
      <c r="P607" s="277">
        <v>5</v>
      </c>
      <c r="Q607" s="278">
        <v>1.5946928621547489E-5</v>
      </c>
      <c r="R607" s="290"/>
      <c r="S607" s="583"/>
      <c r="T607" s="290"/>
      <c r="U607" s="276"/>
      <c r="V607" s="279"/>
      <c r="W607" s="377"/>
    </row>
    <row r="608" spans="1:23" hidden="1" x14ac:dyDescent="0.2">
      <c r="A608" s="253">
        <v>842</v>
      </c>
      <c r="B608" s="272" t="s">
        <v>592</v>
      </c>
      <c r="C608" s="274" t="s">
        <v>593</v>
      </c>
      <c r="D608" s="349" t="s">
        <v>382</v>
      </c>
      <c r="E608" s="272" t="s">
        <v>3751</v>
      </c>
      <c r="F608" s="272"/>
      <c r="G608" s="274" t="s">
        <v>290</v>
      </c>
      <c r="H608" s="261" t="s">
        <v>3752</v>
      </c>
      <c r="I608" s="274" t="s">
        <v>3753</v>
      </c>
      <c r="J608" s="275"/>
      <c r="K608" s="274" t="s">
        <v>2286</v>
      </c>
      <c r="L608" s="280" t="s">
        <v>107</v>
      </c>
      <c r="M608" s="278"/>
      <c r="N608" s="277"/>
      <c r="O608" s="278"/>
      <c r="P608" s="277">
        <v>148547</v>
      </c>
      <c r="Q608" s="278">
        <v>0.52950003920981525</v>
      </c>
      <c r="R608" s="290"/>
      <c r="S608" s="583"/>
      <c r="T608" s="290"/>
      <c r="U608" s="276"/>
      <c r="V608" s="279" t="s">
        <v>61</v>
      </c>
      <c r="W608" s="377"/>
    </row>
    <row r="609" spans="1:23" hidden="1" x14ac:dyDescent="0.2">
      <c r="A609" s="325">
        <v>612</v>
      </c>
      <c r="B609" s="272" t="s">
        <v>540</v>
      </c>
      <c r="C609" s="274" t="s">
        <v>541</v>
      </c>
      <c r="D609" s="349" t="s">
        <v>75</v>
      </c>
      <c r="E609" s="260" t="s">
        <v>1872</v>
      </c>
      <c r="F609" s="272"/>
      <c r="G609" s="281"/>
      <c r="H609" s="281"/>
      <c r="I609" s="254"/>
      <c r="J609" s="264" t="s">
        <v>2249</v>
      </c>
      <c r="K609" s="281"/>
      <c r="L609" s="280"/>
      <c r="M609" s="278"/>
      <c r="N609" s="277"/>
      <c r="O609" s="278"/>
      <c r="P609" s="277">
        <v>313540</v>
      </c>
      <c r="Q609" s="278"/>
      <c r="R609" s="290"/>
      <c r="S609" s="583"/>
      <c r="T609" s="290"/>
      <c r="U609" s="276"/>
      <c r="V609" s="279"/>
      <c r="W609" s="377"/>
    </row>
    <row r="610" spans="1:23" s="274" customFormat="1" hidden="1" x14ac:dyDescent="0.2">
      <c r="A610" s="253">
        <v>608</v>
      </c>
      <c r="B610" s="272" t="s">
        <v>540</v>
      </c>
      <c r="C610" s="274" t="s">
        <v>541</v>
      </c>
      <c r="D610" s="349" t="s">
        <v>75</v>
      </c>
      <c r="E610" s="272" t="s">
        <v>558</v>
      </c>
      <c r="F610" s="272" t="s">
        <v>15</v>
      </c>
      <c r="G610" s="281" t="s">
        <v>269</v>
      </c>
      <c r="H610" s="281" t="s">
        <v>559</v>
      </c>
      <c r="I610" s="254" t="s">
        <v>560</v>
      </c>
      <c r="J610" s="275"/>
      <c r="K610" s="281" t="s">
        <v>16</v>
      </c>
      <c r="L610" s="266" t="s">
        <v>112</v>
      </c>
      <c r="M610" s="278"/>
      <c r="N610" s="277"/>
      <c r="O610" s="278"/>
      <c r="P610" s="277">
        <v>187811</v>
      </c>
      <c r="Q610" s="278">
        <v>0.59900172226829118</v>
      </c>
      <c r="R610" s="290"/>
      <c r="S610" s="583"/>
      <c r="T610" s="290"/>
      <c r="U610" s="276"/>
      <c r="V610" s="279" t="s">
        <v>61</v>
      </c>
      <c r="W610" s="388" t="s">
        <v>8672</v>
      </c>
    </row>
    <row r="611" spans="1:23" s="274" customFormat="1" hidden="1" x14ac:dyDescent="0.2">
      <c r="A611" s="325">
        <v>615</v>
      </c>
      <c r="B611" s="272" t="s">
        <v>540</v>
      </c>
      <c r="C611" s="274" t="s">
        <v>541</v>
      </c>
      <c r="D611" s="349" t="s">
        <v>78</v>
      </c>
      <c r="E611" s="272" t="s">
        <v>562</v>
      </c>
      <c r="F611" s="272" t="s">
        <v>15</v>
      </c>
      <c r="G611" s="281" t="s">
        <v>250</v>
      </c>
      <c r="H611" s="281" t="s">
        <v>563</v>
      </c>
      <c r="I611" s="254" t="s">
        <v>564</v>
      </c>
      <c r="J611" s="275"/>
      <c r="K611" s="281" t="s">
        <v>63</v>
      </c>
      <c r="L611" s="280"/>
      <c r="M611" s="278"/>
      <c r="N611" s="277"/>
      <c r="O611" s="278"/>
      <c r="P611" s="277">
        <v>15753</v>
      </c>
      <c r="Q611" s="278">
        <v>5.0967057285768828E-2</v>
      </c>
      <c r="R611" s="290"/>
      <c r="S611" s="583"/>
      <c r="T611" s="290">
        <v>179252</v>
      </c>
      <c r="U611" s="276">
        <v>0.57994965737247717</v>
      </c>
      <c r="V611" s="279" t="s">
        <v>61</v>
      </c>
      <c r="W611" s="377"/>
    </row>
    <row r="612" spans="1:23" s="274" customFormat="1" hidden="1" x14ac:dyDescent="0.2">
      <c r="A612" s="253">
        <v>614</v>
      </c>
      <c r="B612" s="272" t="s">
        <v>540</v>
      </c>
      <c r="C612" s="274" t="s">
        <v>541</v>
      </c>
      <c r="D612" s="349" t="s">
        <v>78</v>
      </c>
      <c r="E612" s="272" t="s">
        <v>562</v>
      </c>
      <c r="F612" s="272" t="s">
        <v>15</v>
      </c>
      <c r="G612" s="281" t="s">
        <v>250</v>
      </c>
      <c r="H612" s="281" t="s">
        <v>563</v>
      </c>
      <c r="I612" s="254" t="s">
        <v>564</v>
      </c>
      <c r="J612" s="275"/>
      <c r="K612" s="281" t="s">
        <v>16</v>
      </c>
      <c r="L612" s="266" t="s">
        <v>112</v>
      </c>
      <c r="M612" s="278"/>
      <c r="N612" s="277"/>
      <c r="O612" s="278"/>
      <c r="P612" s="277">
        <v>163499</v>
      </c>
      <c r="Q612" s="278">
        <v>0.52898260008670839</v>
      </c>
      <c r="R612" s="290"/>
      <c r="S612" s="583"/>
      <c r="T612" s="290">
        <v>179252</v>
      </c>
      <c r="U612" s="276">
        <v>0.57994965737247717</v>
      </c>
      <c r="V612" s="279" t="s">
        <v>61</v>
      </c>
      <c r="W612" s="388" t="s">
        <v>8672</v>
      </c>
    </row>
    <row r="613" spans="1:23" s="274" customFormat="1" hidden="1" x14ac:dyDescent="0.2">
      <c r="A613" s="253">
        <v>616</v>
      </c>
      <c r="B613" s="272" t="s">
        <v>540</v>
      </c>
      <c r="C613" s="274" t="s">
        <v>541</v>
      </c>
      <c r="D613" s="349" t="s">
        <v>78</v>
      </c>
      <c r="E613" s="272" t="s">
        <v>3503</v>
      </c>
      <c r="F613" s="272"/>
      <c r="G613" s="281" t="s">
        <v>1125</v>
      </c>
      <c r="H613" s="281" t="s">
        <v>3504</v>
      </c>
      <c r="I613" s="254" t="s">
        <v>6298</v>
      </c>
      <c r="J613" s="275"/>
      <c r="K613" s="281" t="s">
        <v>36</v>
      </c>
      <c r="L613" s="280"/>
      <c r="M613" s="278"/>
      <c r="N613" s="277"/>
      <c r="O613" s="278"/>
      <c r="P613" s="277">
        <v>4901</v>
      </c>
      <c r="Q613" s="278">
        <v>1.5856633514730718E-2</v>
      </c>
      <c r="R613" s="290"/>
      <c r="S613" s="583"/>
      <c r="T613" s="290">
        <v>129801</v>
      </c>
      <c r="U613" s="276">
        <v>0.41995651639370785</v>
      </c>
      <c r="V613" s="279"/>
      <c r="W613" s="377"/>
    </row>
    <row r="614" spans="1:23" s="274" customFormat="1" hidden="1" x14ac:dyDescent="0.2">
      <c r="A614" s="253">
        <v>2344</v>
      </c>
      <c r="B614" s="260" t="s">
        <v>1283</v>
      </c>
      <c r="C614" s="254" t="s">
        <v>1284</v>
      </c>
      <c r="D614" s="349" t="s">
        <v>72</v>
      </c>
      <c r="E614" s="272" t="s">
        <v>5080</v>
      </c>
      <c r="F614" s="281"/>
      <c r="G614" s="281" t="s">
        <v>579</v>
      </c>
      <c r="H614" s="281" t="s">
        <v>5081</v>
      </c>
      <c r="I614" s="274" t="s">
        <v>5082</v>
      </c>
      <c r="J614" s="275"/>
      <c r="K614" s="281" t="s">
        <v>16</v>
      </c>
      <c r="L614" s="266">
        <v>7142</v>
      </c>
      <c r="M614" s="278">
        <v>0.35107899523177505</v>
      </c>
      <c r="N614" s="277"/>
      <c r="O614" s="278"/>
      <c r="P614" s="277">
        <v>171775</v>
      </c>
      <c r="Q614" s="278">
        <v>0.52975445175695601</v>
      </c>
      <c r="R614" s="290"/>
      <c r="S614" s="583"/>
      <c r="T614" s="290"/>
      <c r="U614" s="276"/>
      <c r="V614" s="279" t="s">
        <v>61</v>
      </c>
      <c r="W614" s="377"/>
    </row>
    <row r="615" spans="1:23" hidden="1" x14ac:dyDescent="0.2">
      <c r="A615" s="325">
        <v>348</v>
      </c>
      <c r="B615" s="272" t="s">
        <v>243</v>
      </c>
      <c r="C615" s="274" t="s">
        <v>244</v>
      </c>
      <c r="D615" s="349" t="s">
        <v>380</v>
      </c>
      <c r="E615" s="273" t="s">
        <v>3096</v>
      </c>
      <c r="F615" s="272" t="s">
        <v>15</v>
      </c>
      <c r="G615" s="274" t="s">
        <v>225</v>
      </c>
      <c r="H615" s="274" t="s">
        <v>3097</v>
      </c>
      <c r="I615" s="274" t="s">
        <v>3098</v>
      </c>
      <c r="J615" s="275"/>
      <c r="K615" s="274" t="s">
        <v>2279</v>
      </c>
      <c r="L615" s="266">
        <v>63769</v>
      </c>
      <c r="M615" s="278">
        <v>0.48257934646062567</v>
      </c>
      <c r="N615" s="277"/>
      <c r="O615" s="278"/>
      <c r="P615" s="277">
        <v>138755</v>
      </c>
      <c r="Q615" s="278">
        <v>0.53130061532924133</v>
      </c>
      <c r="R615" s="290"/>
      <c r="S615" s="583"/>
      <c r="T615" s="290"/>
      <c r="U615" s="276"/>
      <c r="V615" s="279" t="s">
        <v>61</v>
      </c>
      <c r="W615" s="377"/>
    </row>
    <row r="616" spans="1:23" s="274" customFormat="1" hidden="1" x14ac:dyDescent="0.2">
      <c r="A616" s="253">
        <v>617</v>
      </c>
      <c r="B616" s="272" t="s">
        <v>540</v>
      </c>
      <c r="C616" s="274" t="s">
        <v>541</v>
      </c>
      <c r="D616" s="349" t="s">
        <v>78</v>
      </c>
      <c r="E616" s="272" t="s">
        <v>3503</v>
      </c>
      <c r="F616" s="272"/>
      <c r="G616" s="281" t="s">
        <v>1125</v>
      </c>
      <c r="H616" s="281" t="s">
        <v>3504</v>
      </c>
      <c r="I616" s="254" t="s">
        <v>6298</v>
      </c>
      <c r="J616" s="275"/>
      <c r="K616" s="281" t="s">
        <v>2279</v>
      </c>
      <c r="L616" s="266" t="s">
        <v>112</v>
      </c>
      <c r="M616" s="278"/>
      <c r="N616" s="277"/>
      <c r="O616" s="278"/>
      <c r="P616" s="277">
        <v>124900</v>
      </c>
      <c r="Q616" s="278">
        <v>0.40409988287897708</v>
      </c>
      <c r="R616" s="290"/>
      <c r="S616" s="583"/>
      <c r="T616" s="290">
        <v>129801</v>
      </c>
      <c r="U616" s="276">
        <v>0.41995651639370785</v>
      </c>
      <c r="V616" s="279"/>
      <c r="W616" s="388" t="s">
        <v>8672</v>
      </c>
    </row>
    <row r="617" spans="1:23" s="274" customFormat="1" hidden="1" x14ac:dyDescent="0.2">
      <c r="A617" s="325">
        <v>618</v>
      </c>
      <c r="B617" s="260" t="s">
        <v>540</v>
      </c>
      <c r="C617" s="255" t="s">
        <v>541</v>
      </c>
      <c r="D617" s="255" t="s">
        <v>78</v>
      </c>
      <c r="E617" s="271" t="s">
        <v>8406</v>
      </c>
      <c r="F617" s="260"/>
      <c r="G617" s="271" t="s">
        <v>306</v>
      </c>
      <c r="H617" s="271" t="s">
        <v>1824</v>
      </c>
      <c r="I617" s="254" t="s">
        <v>8436</v>
      </c>
      <c r="J617" s="254"/>
      <c r="K617" s="271" t="s">
        <v>2279</v>
      </c>
      <c r="L617" s="266"/>
      <c r="M617" s="267"/>
      <c r="N617" s="266"/>
      <c r="O617" s="267"/>
      <c r="P617" s="266"/>
      <c r="Q617" s="267"/>
      <c r="R617" s="306"/>
      <c r="S617" s="582"/>
      <c r="T617" s="260"/>
      <c r="U617" s="260"/>
      <c r="V617" s="254"/>
      <c r="W617" s="388" t="s">
        <v>8672</v>
      </c>
    </row>
    <row r="618" spans="1:23" s="274" customFormat="1" hidden="1" x14ac:dyDescent="0.2">
      <c r="A618" s="253">
        <v>619</v>
      </c>
      <c r="B618" s="272" t="s">
        <v>540</v>
      </c>
      <c r="C618" s="274" t="s">
        <v>541</v>
      </c>
      <c r="D618" s="349" t="s">
        <v>78</v>
      </c>
      <c r="E618" s="272" t="s">
        <v>9877</v>
      </c>
      <c r="F618" s="272"/>
      <c r="G618" s="281" t="s">
        <v>231</v>
      </c>
      <c r="H618" s="281" t="s">
        <v>1889</v>
      </c>
      <c r="I618" s="254" t="s">
        <v>6299</v>
      </c>
      <c r="J618" s="275"/>
      <c r="K618" s="281" t="s">
        <v>6399</v>
      </c>
      <c r="L618" s="266"/>
      <c r="M618" s="278"/>
      <c r="N618" s="277"/>
      <c r="O618" s="278"/>
      <c r="P618" s="277">
        <v>28</v>
      </c>
      <c r="Q618" s="278">
        <v>9.0590846442044505E-5</v>
      </c>
      <c r="R618" s="290"/>
      <c r="S618" s="583"/>
      <c r="T618" s="290"/>
      <c r="U618" s="276"/>
      <c r="V618" s="279"/>
      <c r="W618" s="388" t="s">
        <v>8672</v>
      </c>
    </row>
    <row r="619" spans="1:23" s="274" customFormat="1" hidden="1" x14ac:dyDescent="0.2">
      <c r="A619" s="253">
        <v>620</v>
      </c>
      <c r="B619" s="272" t="s">
        <v>540</v>
      </c>
      <c r="C619" s="274" t="s">
        <v>541</v>
      </c>
      <c r="D619" s="349" t="s">
        <v>78</v>
      </c>
      <c r="E619" s="272" t="s">
        <v>1872</v>
      </c>
      <c r="F619" s="272"/>
      <c r="G619" s="281" t="s">
        <v>8656</v>
      </c>
      <c r="H619" s="281" t="s">
        <v>184</v>
      </c>
      <c r="I619" s="254" t="s">
        <v>8657</v>
      </c>
      <c r="J619" s="275"/>
      <c r="K619" s="281" t="s">
        <v>61</v>
      </c>
      <c r="L619" s="280"/>
      <c r="M619" s="278"/>
      <c r="N619" s="277"/>
      <c r="O619" s="278"/>
      <c r="P619" s="277">
        <v>1</v>
      </c>
      <c r="Q619" s="278">
        <v>3.2353873729301611E-6</v>
      </c>
      <c r="R619" s="290"/>
      <c r="S619" s="583"/>
      <c r="T619" s="290"/>
      <c r="U619" s="276"/>
      <c r="V619" s="279"/>
      <c r="W619" s="377"/>
    </row>
    <row r="620" spans="1:23" s="274" customFormat="1" hidden="1" x14ac:dyDescent="0.2">
      <c r="A620" s="325">
        <v>621</v>
      </c>
      <c r="B620" s="272" t="s">
        <v>540</v>
      </c>
      <c r="C620" s="274" t="s">
        <v>541</v>
      </c>
      <c r="D620" s="349" t="s">
        <v>78</v>
      </c>
      <c r="E620" s="260" t="s">
        <v>1872</v>
      </c>
      <c r="F620" s="264"/>
      <c r="G620" s="260"/>
      <c r="H620" s="260"/>
      <c r="I620" s="307"/>
      <c r="J620" s="264" t="s">
        <v>2249</v>
      </c>
      <c r="K620" s="254"/>
      <c r="L620" s="270"/>
      <c r="M620" s="267"/>
      <c r="N620" s="266"/>
      <c r="O620" s="267"/>
      <c r="P620" s="266">
        <v>309082</v>
      </c>
      <c r="Q620" s="267"/>
      <c r="R620" s="306"/>
      <c r="S620" s="582"/>
      <c r="T620" s="306"/>
      <c r="U620" s="265"/>
      <c r="V620" s="268"/>
      <c r="W620" s="380"/>
    </row>
    <row r="621" spans="1:23" s="274" customFormat="1" hidden="1" x14ac:dyDescent="0.2">
      <c r="A621" s="253">
        <v>623</v>
      </c>
      <c r="B621" s="272" t="s">
        <v>540</v>
      </c>
      <c r="C621" s="274" t="s">
        <v>541</v>
      </c>
      <c r="D621" s="255" t="s">
        <v>2250</v>
      </c>
      <c r="E621" s="260" t="s">
        <v>1872</v>
      </c>
      <c r="F621" s="264"/>
      <c r="G621" s="260"/>
      <c r="H621" s="260"/>
      <c r="I621" s="307"/>
      <c r="J621" s="264" t="s">
        <v>1900</v>
      </c>
      <c r="K621" s="254"/>
      <c r="L621" s="270"/>
      <c r="M621" s="267"/>
      <c r="N621" s="266"/>
      <c r="O621" s="267"/>
      <c r="P621" s="266">
        <v>1575183</v>
      </c>
      <c r="Q621" s="267"/>
      <c r="R621" s="306"/>
      <c r="S621" s="582"/>
      <c r="T621" s="306"/>
      <c r="U621" s="265"/>
      <c r="V621" s="268"/>
      <c r="W621" s="380"/>
    </row>
    <row r="622" spans="1:23" hidden="1" x14ac:dyDescent="0.2">
      <c r="A622" s="253">
        <v>583</v>
      </c>
      <c r="B622" s="272" t="s">
        <v>540</v>
      </c>
      <c r="C622" s="274" t="s">
        <v>541</v>
      </c>
      <c r="D622" s="349"/>
      <c r="E622" s="260" t="s">
        <v>1872</v>
      </c>
      <c r="F622" s="272"/>
      <c r="G622" s="281"/>
      <c r="H622" s="281"/>
      <c r="I622" s="274"/>
      <c r="J622" s="275"/>
      <c r="K622" s="281"/>
      <c r="L622" s="280"/>
      <c r="M622" s="278"/>
      <c r="N622" s="277"/>
      <c r="O622" s="278"/>
      <c r="P622" s="277"/>
      <c r="Q622" s="278"/>
      <c r="R622" s="290"/>
      <c r="S622" s="583"/>
      <c r="T622" s="290"/>
      <c r="U622" s="276"/>
      <c r="V622" s="279"/>
      <c r="W622" s="377"/>
    </row>
    <row r="623" spans="1:23" s="274" customFormat="1" hidden="1" x14ac:dyDescent="0.2">
      <c r="A623" s="325">
        <v>591</v>
      </c>
      <c r="B623" s="272" t="s">
        <v>540</v>
      </c>
      <c r="C623" s="274" t="s">
        <v>541</v>
      </c>
      <c r="D623" s="349"/>
      <c r="E623" s="260" t="s">
        <v>1872</v>
      </c>
      <c r="F623" s="272"/>
      <c r="G623" s="281"/>
      <c r="H623" s="281"/>
      <c r="J623" s="275"/>
      <c r="K623" s="281"/>
      <c r="L623" s="280"/>
      <c r="M623" s="278"/>
      <c r="N623" s="277"/>
      <c r="O623" s="278"/>
      <c r="P623" s="277"/>
      <c r="Q623" s="278"/>
      <c r="R623" s="290"/>
      <c r="S623" s="583"/>
      <c r="T623" s="290"/>
      <c r="U623" s="276"/>
      <c r="V623" s="279"/>
      <c r="W623" s="377"/>
    </row>
    <row r="624" spans="1:23" s="274" customFormat="1" hidden="1" x14ac:dyDescent="0.2">
      <c r="A624" s="325">
        <v>624</v>
      </c>
      <c r="B624" s="260"/>
      <c r="C624" s="254"/>
      <c r="D624" s="255"/>
      <c r="E624" s="260" t="s">
        <v>1872</v>
      </c>
      <c r="F624" s="260"/>
      <c r="G624" s="254"/>
      <c r="H624" s="254"/>
      <c r="I624" s="307"/>
      <c r="J624" s="264"/>
      <c r="K624" s="254"/>
      <c r="L624" s="270"/>
      <c r="M624" s="267"/>
      <c r="N624" s="266"/>
      <c r="O624" s="267"/>
      <c r="P624" s="266"/>
      <c r="Q624" s="267"/>
      <c r="R624" s="306"/>
      <c r="S624" s="582"/>
      <c r="T624" s="306"/>
      <c r="U624" s="265"/>
      <c r="V624" s="268"/>
      <c r="W624" s="380"/>
    </row>
    <row r="625" spans="1:23" s="274" customFormat="1" hidden="1" x14ac:dyDescent="0.2">
      <c r="A625" s="253">
        <v>2596</v>
      </c>
      <c r="B625" s="260" t="s">
        <v>1283</v>
      </c>
      <c r="C625" s="254" t="s">
        <v>1284</v>
      </c>
      <c r="D625" s="349">
        <v>27</v>
      </c>
      <c r="E625" s="272" t="s">
        <v>1346</v>
      </c>
      <c r="F625" s="281" t="s">
        <v>15</v>
      </c>
      <c r="G625" s="281" t="s">
        <v>238</v>
      </c>
      <c r="H625" s="281" t="s">
        <v>692</v>
      </c>
      <c r="I625" s="274" t="s">
        <v>2277</v>
      </c>
      <c r="J625" s="275"/>
      <c r="K625" s="281" t="s">
        <v>2279</v>
      </c>
      <c r="L625" s="266" t="s">
        <v>107</v>
      </c>
      <c r="M625" s="278"/>
      <c r="N625" s="277"/>
      <c r="O625" s="278"/>
      <c r="P625" s="277">
        <v>175509</v>
      </c>
      <c r="Q625" s="278">
        <v>0.53377188580604551</v>
      </c>
      <c r="R625" s="290"/>
      <c r="S625" s="583"/>
      <c r="T625" s="290">
        <v>220885</v>
      </c>
      <c r="U625" s="276">
        <v>0.67177297458402907</v>
      </c>
      <c r="V625" s="279" t="s">
        <v>61</v>
      </c>
      <c r="W625" s="377"/>
    </row>
    <row r="626" spans="1:23" s="274" customFormat="1" hidden="1" x14ac:dyDescent="0.2">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583"/>
      <c r="T626" s="272"/>
      <c r="U626" s="272"/>
      <c r="W626" s="377"/>
    </row>
    <row r="627" spans="1:23" s="274" customFormat="1" hidden="1" x14ac:dyDescent="0.2">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583"/>
      <c r="T627" s="272"/>
      <c r="U627" s="272"/>
      <c r="W627" s="377"/>
    </row>
    <row r="628" spans="1:23" s="274" customFormat="1" hidden="1" x14ac:dyDescent="0.2">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583"/>
      <c r="T628" s="272"/>
      <c r="U628" s="272"/>
      <c r="W628" s="377"/>
    </row>
    <row r="629" spans="1:23" s="274" customFormat="1" hidden="1" x14ac:dyDescent="0.2">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583"/>
      <c r="T629" s="272"/>
      <c r="U629" s="272"/>
      <c r="W629" s="377"/>
    </row>
    <row r="630" spans="1:23" s="274" customFormat="1" hidden="1" x14ac:dyDescent="0.2">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583"/>
      <c r="T630" s="272"/>
      <c r="U630" s="272"/>
      <c r="W630" s="377"/>
    </row>
    <row r="631" spans="1:23" s="274" customFormat="1" hidden="1" x14ac:dyDescent="0.2">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583"/>
      <c r="T631" s="272"/>
      <c r="U631" s="272"/>
      <c r="W631" s="377"/>
    </row>
    <row r="632" spans="1:23" s="274" customFormat="1" hidden="1" x14ac:dyDescent="0.2">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583"/>
      <c r="T632" s="290"/>
      <c r="U632" s="276"/>
      <c r="V632" s="279"/>
      <c r="W632" s="377"/>
    </row>
    <row r="633" spans="1:23" s="274" customFormat="1" hidden="1" x14ac:dyDescent="0.2">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583"/>
      <c r="T633" s="290"/>
      <c r="U633" s="276"/>
      <c r="V633" s="279"/>
      <c r="W633" s="377"/>
    </row>
    <row r="634" spans="1:23" s="274" customFormat="1" hidden="1" x14ac:dyDescent="0.2">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583"/>
      <c r="T634" s="290"/>
      <c r="U634" s="276"/>
      <c r="V634" s="279"/>
      <c r="W634" s="377"/>
    </row>
    <row r="635" spans="1:23" s="274" customFormat="1" hidden="1" x14ac:dyDescent="0.2">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583"/>
      <c r="T635" s="290"/>
      <c r="U635" s="276"/>
      <c r="V635" s="279"/>
      <c r="W635" s="377"/>
    </row>
    <row r="636" spans="1:23" s="274" customFormat="1" hidden="1" x14ac:dyDescent="0.2">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583"/>
      <c r="T636" s="290"/>
      <c r="U636" s="276"/>
      <c r="V636" s="279"/>
      <c r="W636" s="377"/>
    </row>
    <row r="637" spans="1:23" s="274" customFormat="1" hidden="1" x14ac:dyDescent="0.2">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583"/>
      <c r="T637" s="290"/>
      <c r="U637" s="276"/>
      <c r="V637" s="279"/>
      <c r="W637" s="377"/>
    </row>
    <row r="638" spans="1:23" s="274" customFormat="1" hidden="1" x14ac:dyDescent="0.2">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583"/>
      <c r="T638" s="290"/>
      <c r="U638" s="276"/>
      <c r="V638" s="279"/>
      <c r="W638" s="377"/>
    </row>
    <row r="639" spans="1:23" s="274" customFormat="1" hidden="1" x14ac:dyDescent="0.2">
      <c r="A639" s="325">
        <v>639</v>
      </c>
      <c r="B639" s="272" t="s">
        <v>577</v>
      </c>
      <c r="C639" s="274" t="s">
        <v>578</v>
      </c>
      <c r="D639" s="349" t="s">
        <v>115</v>
      </c>
      <c r="E639" s="260" t="s">
        <v>1872</v>
      </c>
      <c r="F639" s="272"/>
      <c r="H639" s="261"/>
      <c r="J639" s="275"/>
      <c r="L639" s="280"/>
      <c r="M639" s="278"/>
      <c r="N639" s="277"/>
      <c r="O639" s="278"/>
      <c r="P639" s="277"/>
      <c r="Q639" s="278"/>
      <c r="R639" s="290"/>
      <c r="S639" s="583"/>
      <c r="T639" s="290"/>
      <c r="U639" s="276"/>
      <c r="V639" s="279"/>
      <c r="W639" s="377"/>
    </row>
    <row r="640" spans="1:23" s="274" customFormat="1" hidden="1" x14ac:dyDescent="0.2">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583"/>
      <c r="T640" s="290"/>
      <c r="U640" s="276"/>
      <c r="V640" s="279"/>
      <c r="W640" s="377"/>
    </row>
    <row r="641" spans="1:23" s="274" customFormat="1" hidden="1" x14ac:dyDescent="0.2">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583"/>
      <c r="T641" s="290"/>
      <c r="U641" s="276"/>
      <c r="V641" s="279"/>
      <c r="W641" s="377"/>
    </row>
    <row r="642" spans="1:23" s="274" customFormat="1" hidden="1" x14ac:dyDescent="0.2">
      <c r="A642" s="325">
        <v>642</v>
      </c>
      <c r="B642" s="260"/>
      <c r="C642" s="254"/>
      <c r="D642" s="255"/>
      <c r="E642" s="260" t="s">
        <v>1872</v>
      </c>
      <c r="F642" s="260"/>
      <c r="G642" s="254"/>
      <c r="H642" s="254"/>
      <c r="I642" s="307"/>
      <c r="J642" s="264"/>
      <c r="K642" s="254"/>
      <c r="L642" s="270"/>
      <c r="M642" s="267"/>
      <c r="N642" s="266"/>
      <c r="O642" s="267"/>
      <c r="P642" s="266"/>
      <c r="Q642" s="267"/>
      <c r="R642" s="306"/>
      <c r="S642" s="582"/>
      <c r="T642" s="306"/>
      <c r="U642" s="265"/>
      <c r="V642" s="268"/>
      <c r="W642" s="380"/>
    </row>
    <row r="643" spans="1:23" s="274" customFormat="1" hidden="1" x14ac:dyDescent="0.2">
      <c r="A643" s="253">
        <v>643</v>
      </c>
      <c r="B643" s="260"/>
      <c r="C643" s="254"/>
      <c r="D643" s="255"/>
      <c r="E643" s="260" t="s">
        <v>1872</v>
      </c>
      <c r="F643" s="260"/>
      <c r="G643" s="254"/>
      <c r="H643" s="254"/>
      <c r="I643" s="307"/>
      <c r="J643" s="264"/>
      <c r="K643" s="254"/>
      <c r="L643" s="270"/>
      <c r="M643" s="267"/>
      <c r="N643" s="266"/>
      <c r="O643" s="267"/>
      <c r="P643" s="266"/>
      <c r="Q643" s="267"/>
      <c r="R643" s="306"/>
      <c r="S643" s="582"/>
      <c r="T643" s="306"/>
      <c r="U643" s="265"/>
      <c r="V643" s="268"/>
      <c r="W643" s="380"/>
    </row>
    <row r="644" spans="1:23" hidden="1" x14ac:dyDescent="0.2">
      <c r="A644" s="253">
        <v>337</v>
      </c>
      <c r="B644" s="272" t="s">
        <v>243</v>
      </c>
      <c r="C644" s="274" t="s">
        <v>244</v>
      </c>
      <c r="D644" s="349" t="s">
        <v>377</v>
      </c>
      <c r="E644" s="273" t="s">
        <v>3063</v>
      </c>
      <c r="F644" s="272"/>
      <c r="G644" s="274" t="s">
        <v>3064</v>
      </c>
      <c r="H644" s="274" t="s">
        <v>3065</v>
      </c>
      <c r="I644" s="274" t="s">
        <v>3066</v>
      </c>
      <c r="J644" s="275"/>
      <c r="K644" s="274" t="s">
        <v>16</v>
      </c>
      <c r="L644" s="266">
        <v>66402</v>
      </c>
      <c r="M644" s="278">
        <v>0.31938472194164669</v>
      </c>
      <c r="N644" s="277"/>
      <c r="O644" s="278"/>
      <c r="P644" s="277">
        <v>166034</v>
      </c>
      <c r="Q644" s="278">
        <v>0.53419086656328219</v>
      </c>
      <c r="R644" s="290"/>
      <c r="S644" s="583"/>
      <c r="T644" s="290"/>
      <c r="U644" s="276"/>
      <c r="V644" s="279" t="s">
        <v>61</v>
      </c>
      <c r="W644" s="377"/>
    </row>
    <row r="645" spans="1:23" s="274" customFormat="1" hidden="1" x14ac:dyDescent="0.2">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582"/>
      <c r="T645" s="260"/>
      <c r="U645" s="260"/>
      <c r="V645" s="254"/>
      <c r="W645" s="380"/>
    </row>
    <row r="646" spans="1:23" s="274" customFormat="1" hidden="1" x14ac:dyDescent="0.2">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582"/>
      <c r="T646" s="260"/>
      <c r="U646" s="260"/>
      <c r="V646" s="254"/>
      <c r="W646" s="380"/>
    </row>
    <row r="647" spans="1:23" s="274" customFormat="1" hidden="1" x14ac:dyDescent="0.2">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583"/>
      <c r="T647" s="290"/>
      <c r="U647" s="276"/>
      <c r="V647" s="279"/>
      <c r="W647" s="377"/>
    </row>
    <row r="648" spans="1:23" s="274" customFormat="1" hidden="1" x14ac:dyDescent="0.2">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583"/>
      <c r="T648" s="290"/>
      <c r="U648" s="276"/>
      <c r="V648" s="279"/>
      <c r="W648" s="377"/>
    </row>
    <row r="649" spans="1:23" s="274" customFormat="1" hidden="1" x14ac:dyDescent="0.2">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582"/>
      <c r="T649" s="260"/>
      <c r="U649" s="260"/>
      <c r="V649" s="254"/>
      <c r="W649" s="380"/>
    </row>
    <row r="650" spans="1:23" s="274" customFormat="1" hidden="1" x14ac:dyDescent="0.2">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582"/>
      <c r="T650" s="260"/>
      <c r="U650" s="260"/>
      <c r="V650" s="254"/>
      <c r="W650" s="380"/>
    </row>
    <row r="651" spans="1:23" s="274" customFormat="1" hidden="1" x14ac:dyDescent="0.2">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582"/>
      <c r="T651" s="260"/>
      <c r="U651" s="260"/>
      <c r="V651" s="254"/>
      <c r="W651" s="380"/>
    </row>
    <row r="652" spans="1:23" s="274" customFormat="1" hidden="1" x14ac:dyDescent="0.2">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582"/>
      <c r="T652" s="260"/>
      <c r="U652" s="260"/>
      <c r="V652" s="254"/>
      <c r="W652" s="380"/>
    </row>
    <row r="653" spans="1:23" s="274" customFormat="1" hidden="1" x14ac:dyDescent="0.2">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583"/>
      <c r="T653" s="290"/>
      <c r="U653" s="276"/>
      <c r="V653" s="279"/>
      <c r="W653" s="377"/>
    </row>
    <row r="654" spans="1:23" s="274" customFormat="1" hidden="1" x14ac:dyDescent="0.2">
      <c r="A654" s="325">
        <v>654</v>
      </c>
      <c r="B654" s="272" t="s">
        <v>228</v>
      </c>
      <c r="C654" s="274" t="s">
        <v>584</v>
      </c>
      <c r="D654" s="349" t="s">
        <v>115</v>
      </c>
      <c r="E654" s="260" t="s">
        <v>1872</v>
      </c>
      <c r="F654" s="272"/>
      <c r="H654" s="261"/>
      <c r="J654" s="275"/>
      <c r="L654" s="280"/>
      <c r="M654" s="278"/>
      <c r="N654" s="277"/>
      <c r="O654" s="278"/>
      <c r="P654" s="277"/>
      <c r="Q654" s="278"/>
      <c r="R654" s="290"/>
      <c r="S654" s="583"/>
      <c r="T654" s="290"/>
      <c r="U654" s="276"/>
      <c r="V654" s="279"/>
      <c r="W654" s="377"/>
    </row>
    <row r="655" spans="1:23" s="274" customFormat="1" hidden="1" x14ac:dyDescent="0.2">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583"/>
      <c r="T655" s="290"/>
      <c r="U655" s="276"/>
      <c r="V655" s="279"/>
      <c r="W655" s="377"/>
    </row>
    <row r="656" spans="1:23" s="274" customFormat="1" hidden="1" x14ac:dyDescent="0.2">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583"/>
      <c r="T656" s="290"/>
      <c r="U656" s="276"/>
      <c r="V656" s="279"/>
      <c r="W656" s="377"/>
    </row>
    <row r="657" spans="1:23" s="274" customFormat="1" hidden="1" x14ac:dyDescent="0.2">
      <c r="A657" s="325">
        <v>657</v>
      </c>
      <c r="B657" s="260"/>
      <c r="C657" s="254"/>
      <c r="D657" s="255"/>
      <c r="E657" s="260" t="s">
        <v>1872</v>
      </c>
      <c r="F657" s="260"/>
      <c r="G657" s="254"/>
      <c r="H657" s="254"/>
      <c r="I657" s="307"/>
      <c r="J657" s="264"/>
      <c r="K657" s="254"/>
      <c r="L657" s="270"/>
      <c r="M657" s="267"/>
      <c r="N657" s="266"/>
      <c r="O657" s="267"/>
      <c r="P657" s="266"/>
      <c r="Q657" s="267"/>
      <c r="R657" s="306"/>
      <c r="S657" s="582"/>
      <c r="T657" s="306"/>
      <c r="U657" s="265"/>
      <c r="V657" s="268"/>
      <c r="W657" s="380"/>
    </row>
    <row r="658" spans="1:23" s="274" customFormat="1" hidden="1" x14ac:dyDescent="0.2">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582"/>
      <c r="T658" s="306"/>
      <c r="U658" s="265"/>
      <c r="V658" s="268"/>
      <c r="W658" s="380"/>
    </row>
    <row r="659" spans="1:23" s="274" customFormat="1" hidden="1" x14ac:dyDescent="0.2">
      <c r="A659" s="253">
        <v>1303</v>
      </c>
      <c r="B659" s="289" t="s">
        <v>870</v>
      </c>
      <c r="C659" s="261" t="s">
        <v>871</v>
      </c>
      <c r="D659" s="349" t="s">
        <v>72</v>
      </c>
      <c r="E659" s="272" t="s">
        <v>4084</v>
      </c>
      <c r="F659" s="272" t="s">
        <v>15</v>
      </c>
      <c r="G659" s="274" t="s">
        <v>91</v>
      </c>
      <c r="H659" s="261" t="s">
        <v>66</v>
      </c>
      <c r="I659" s="274" t="s">
        <v>4085</v>
      </c>
      <c r="J659" s="275"/>
      <c r="K659" s="274" t="s">
        <v>2279</v>
      </c>
      <c r="L659" s="270">
        <v>17977</v>
      </c>
      <c r="M659" s="278">
        <v>0.84777175194529597</v>
      </c>
      <c r="N659" s="277"/>
      <c r="O659" s="278"/>
      <c r="P659" s="277">
        <v>208598</v>
      </c>
      <c r="Q659" s="278">
        <v>0.53447334909950883</v>
      </c>
      <c r="R659" s="290"/>
      <c r="S659" s="583"/>
      <c r="T659" s="290"/>
      <c r="U659" s="276"/>
      <c r="V659" s="279" t="s">
        <v>61</v>
      </c>
      <c r="W659" s="377"/>
    </row>
    <row r="660" spans="1:23" s="274" customFormat="1" hidden="1" x14ac:dyDescent="0.2">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583"/>
      <c r="T660" s="272"/>
      <c r="U660" s="272"/>
      <c r="W660" s="377"/>
    </row>
    <row r="661" spans="1:23" s="274" customFormat="1" hidden="1" x14ac:dyDescent="0.2">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583"/>
      <c r="T661" s="272"/>
      <c r="U661" s="272"/>
      <c r="W661" s="377"/>
    </row>
    <row r="662" spans="1:23" s="274" customFormat="1" hidden="1" x14ac:dyDescent="0.2">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583"/>
      <c r="T662" s="272"/>
      <c r="U662" s="272"/>
      <c r="W662" s="377"/>
    </row>
    <row r="663" spans="1:23" s="274" customFormat="1" hidden="1" x14ac:dyDescent="0.2">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583"/>
      <c r="T663" s="272"/>
      <c r="U663" s="272"/>
      <c r="W663" s="377"/>
    </row>
    <row r="664" spans="1:23" s="274" customFormat="1" hidden="1" x14ac:dyDescent="0.2">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583"/>
      <c r="T664" s="272"/>
      <c r="U664" s="272"/>
      <c r="W664" s="377"/>
    </row>
    <row r="665" spans="1:23" s="274" customFormat="1" hidden="1" x14ac:dyDescent="0.2">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583"/>
      <c r="T665" s="272"/>
      <c r="U665" s="272"/>
      <c r="W665" s="377"/>
    </row>
    <row r="666" spans="1:23" s="274" customFormat="1" hidden="1" x14ac:dyDescent="0.2">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583"/>
      <c r="T666" s="272"/>
      <c r="U666" s="272"/>
      <c r="W666" s="377"/>
    </row>
    <row r="667" spans="1:23" s="274" customFormat="1" hidden="1" x14ac:dyDescent="0.2">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583"/>
      <c r="T667" s="290"/>
      <c r="U667" s="276"/>
      <c r="V667" s="279"/>
      <c r="W667" s="377"/>
    </row>
    <row r="668" spans="1:23" hidden="1" x14ac:dyDescent="0.2">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583"/>
      <c r="T668" s="290"/>
      <c r="U668" s="276"/>
      <c r="V668" s="279"/>
      <c r="W668" s="377"/>
    </row>
    <row r="669" spans="1:23" hidden="1" x14ac:dyDescent="0.2">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583"/>
      <c r="T669" s="290"/>
      <c r="U669" s="276"/>
      <c r="V669" s="279"/>
      <c r="W669" s="377"/>
    </row>
    <row r="670" spans="1:23" hidden="1" x14ac:dyDescent="0.2">
      <c r="A670" s="253">
        <v>2999</v>
      </c>
      <c r="B670" s="260" t="s">
        <v>1473</v>
      </c>
      <c r="C670" s="255" t="s">
        <v>1474</v>
      </c>
      <c r="D670" s="349" t="s">
        <v>78</v>
      </c>
      <c r="E670" s="272" t="s">
        <v>1491</v>
      </c>
      <c r="F670" s="272" t="s">
        <v>15</v>
      </c>
      <c r="G670" s="274" t="s">
        <v>1078</v>
      </c>
      <c r="H670" s="261" t="s">
        <v>845</v>
      </c>
      <c r="I670" s="274" t="s">
        <v>2136</v>
      </c>
      <c r="J670" s="275"/>
      <c r="K670" s="274" t="s">
        <v>8600</v>
      </c>
      <c r="L670" s="266">
        <v>72634</v>
      </c>
      <c r="M670" s="278">
        <v>0.71654483214458353</v>
      </c>
      <c r="N670" s="277"/>
      <c r="O670" s="278"/>
      <c r="P670" s="277">
        <v>199505</v>
      </c>
      <c r="Q670" s="278">
        <v>0.53471112921727759</v>
      </c>
      <c r="R670" s="290"/>
      <c r="S670" s="583"/>
      <c r="T670" s="290"/>
      <c r="U670" s="276"/>
      <c r="V670" s="279" t="s">
        <v>61</v>
      </c>
      <c r="W670" s="377"/>
    </row>
    <row r="671" spans="1:23" hidden="1" x14ac:dyDescent="0.2">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583"/>
      <c r="T671" s="272"/>
      <c r="U671" s="272"/>
      <c r="V671" s="274"/>
      <c r="W671" s="377"/>
    </row>
    <row r="672" spans="1:23" hidden="1" x14ac:dyDescent="0.2">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583"/>
      <c r="T672" s="272"/>
      <c r="U672" s="272"/>
      <c r="V672" s="274"/>
      <c r="W672" s="377"/>
    </row>
    <row r="673" spans="1:23" hidden="1" x14ac:dyDescent="0.2">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583"/>
      <c r="T673" s="272"/>
      <c r="U673" s="272"/>
      <c r="V673" s="274"/>
      <c r="W673" s="377"/>
    </row>
    <row r="674" spans="1:23" hidden="1" x14ac:dyDescent="0.2">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583"/>
      <c r="T674" s="290"/>
      <c r="U674" s="276"/>
      <c r="V674" s="279"/>
      <c r="W674" s="377"/>
    </row>
    <row r="675" spans="1:23" hidden="1" x14ac:dyDescent="0.2">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583"/>
      <c r="T675" s="290"/>
      <c r="U675" s="272"/>
      <c r="V675" s="274"/>
      <c r="W675" s="377"/>
    </row>
    <row r="676" spans="1:23" hidden="1" x14ac:dyDescent="0.2">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583"/>
      <c r="T676" s="290"/>
      <c r="U676" s="272"/>
      <c r="V676" s="274"/>
      <c r="W676" s="377"/>
    </row>
    <row r="677" spans="1:23" hidden="1" x14ac:dyDescent="0.2">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583"/>
      <c r="T677" s="290"/>
      <c r="U677" s="276"/>
      <c r="V677" s="279"/>
      <c r="W677" s="377"/>
    </row>
    <row r="678" spans="1:23" hidden="1" x14ac:dyDescent="0.2">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583"/>
      <c r="T678" s="290"/>
      <c r="U678" s="276"/>
      <c r="V678" s="279"/>
      <c r="W678" s="377"/>
    </row>
    <row r="679" spans="1:23" hidden="1" x14ac:dyDescent="0.2">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583"/>
      <c r="T679" s="290"/>
      <c r="U679" s="276"/>
      <c r="V679" s="279"/>
      <c r="W679" s="377"/>
    </row>
    <row r="680" spans="1:23" s="274" customFormat="1" hidden="1" x14ac:dyDescent="0.2">
      <c r="A680" s="253">
        <v>680</v>
      </c>
      <c r="B680" s="272" t="s">
        <v>592</v>
      </c>
      <c r="C680" s="274" t="s">
        <v>593</v>
      </c>
      <c r="D680" s="349" t="s">
        <v>68</v>
      </c>
      <c r="E680" s="260" t="s">
        <v>1872</v>
      </c>
      <c r="F680" s="272"/>
      <c r="H680" s="261"/>
      <c r="J680" s="275"/>
      <c r="L680" s="280"/>
      <c r="M680" s="278"/>
      <c r="N680" s="277"/>
      <c r="O680" s="278"/>
      <c r="P680" s="277"/>
      <c r="Q680" s="278"/>
      <c r="R680" s="290"/>
      <c r="S680" s="583"/>
      <c r="T680" s="290"/>
      <c r="U680" s="276"/>
      <c r="V680" s="279"/>
      <c r="W680" s="377"/>
    </row>
    <row r="681" spans="1:23" s="274" customFormat="1" hidden="1" x14ac:dyDescent="0.2">
      <c r="A681" s="325">
        <v>786</v>
      </c>
      <c r="B681" s="272" t="s">
        <v>592</v>
      </c>
      <c r="C681" s="274" t="s">
        <v>593</v>
      </c>
      <c r="D681" s="349" t="s">
        <v>350</v>
      </c>
      <c r="E681" s="272" t="s">
        <v>3691</v>
      </c>
      <c r="F681" s="272"/>
      <c r="G681" s="274" t="s">
        <v>755</v>
      </c>
      <c r="H681" s="261" t="s">
        <v>3692</v>
      </c>
      <c r="I681" s="274" t="s">
        <v>3693</v>
      </c>
      <c r="J681" s="275"/>
      <c r="K681" s="274" t="s">
        <v>2279</v>
      </c>
      <c r="L681" s="280">
        <v>24099</v>
      </c>
      <c r="M681" s="278">
        <v>0.37979890310786107</v>
      </c>
      <c r="N681" s="277"/>
      <c r="O681" s="278"/>
      <c r="P681" s="277">
        <v>201488</v>
      </c>
      <c r="Q681" s="278">
        <v>0.53598923169414603</v>
      </c>
      <c r="R681" s="290"/>
      <c r="S681" s="583"/>
      <c r="T681" s="290"/>
      <c r="U681" s="276"/>
      <c r="V681" s="279" t="s">
        <v>61</v>
      </c>
      <c r="W681" s="377"/>
    </row>
    <row r="682" spans="1:23" s="274" customFormat="1" hidden="1" x14ac:dyDescent="0.2">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583"/>
      <c r="T682" s="290"/>
      <c r="U682" s="276"/>
      <c r="V682" s="279"/>
      <c r="W682" s="377"/>
    </row>
    <row r="683" spans="1:23" s="274" customFormat="1" hidden="1" x14ac:dyDescent="0.2">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583"/>
      <c r="T683" s="290"/>
      <c r="U683" s="276"/>
      <c r="V683" s="279"/>
      <c r="W683" s="377"/>
    </row>
    <row r="684" spans="1:23" s="274" customFormat="1" hidden="1" x14ac:dyDescent="0.2">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583"/>
      <c r="T684" s="290"/>
      <c r="U684" s="276"/>
      <c r="V684" s="279"/>
      <c r="W684" s="377"/>
    </row>
    <row r="685" spans="1:23" s="274" customFormat="1" hidden="1" x14ac:dyDescent="0.2">
      <c r="A685" s="253">
        <v>685</v>
      </c>
      <c r="B685" s="272" t="s">
        <v>592</v>
      </c>
      <c r="C685" s="274" t="s">
        <v>593</v>
      </c>
      <c r="D685" s="349" t="s">
        <v>72</v>
      </c>
      <c r="E685" s="260" t="s">
        <v>1872</v>
      </c>
      <c r="F685" s="272"/>
      <c r="H685" s="261"/>
      <c r="J685" s="275"/>
      <c r="L685" s="280"/>
      <c r="M685" s="278"/>
      <c r="N685" s="277"/>
      <c r="O685" s="278"/>
      <c r="P685" s="277"/>
      <c r="Q685" s="278"/>
      <c r="R685" s="290"/>
      <c r="S685" s="583"/>
      <c r="T685" s="290"/>
      <c r="U685" s="276"/>
      <c r="V685" s="279"/>
      <c r="W685" s="377"/>
    </row>
    <row r="686" spans="1:23" hidden="1" x14ac:dyDescent="0.2">
      <c r="A686" s="253">
        <v>3169</v>
      </c>
      <c r="B686" s="260" t="s">
        <v>1500</v>
      </c>
      <c r="C686" s="255" t="s">
        <v>1501</v>
      </c>
      <c r="D686" s="349" t="s">
        <v>340</v>
      </c>
      <c r="E686" s="272" t="s">
        <v>5635</v>
      </c>
      <c r="F686" s="272"/>
      <c r="G686" s="274" t="s">
        <v>5636</v>
      </c>
      <c r="H686" s="261" t="s">
        <v>5637</v>
      </c>
      <c r="I686" s="274" t="s">
        <v>5638</v>
      </c>
      <c r="J686" s="275"/>
      <c r="K686" s="274" t="s">
        <v>2279</v>
      </c>
      <c r="L686" s="266">
        <v>49716</v>
      </c>
      <c r="M686" s="278">
        <v>0.53872827359022146</v>
      </c>
      <c r="N686" s="277"/>
      <c r="O686" s="278"/>
      <c r="P686" s="277">
        <v>168669</v>
      </c>
      <c r="Q686" s="278">
        <v>0.53662067276030245</v>
      </c>
      <c r="R686" s="290"/>
      <c r="S686" s="583"/>
      <c r="T686" s="290"/>
      <c r="U686" s="276"/>
      <c r="V686" s="279" t="s">
        <v>61</v>
      </c>
      <c r="W686" s="377"/>
    </row>
    <row r="687" spans="1:23" hidden="1" x14ac:dyDescent="0.2">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583"/>
      <c r="T687" s="272"/>
      <c r="U687" s="272"/>
      <c r="V687" s="274"/>
      <c r="W687" s="377"/>
    </row>
    <row r="688" spans="1:23" hidden="1" x14ac:dyDescent="0.2">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583"/>
      <c r="T688" s="272"/>
      <c r="U688" s="272"/>
      <c r="V688" s="274"/>
      <c r="W688" s="377"/>
    </row>
    <row r="689" spans="1:23" hidden="1" x14ac:dyDescent="0.2">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583"/>
      <c r="T689" s="272"/>
      <c r="U689" s="272"/>
      <c r="V689" s="274"/>
      <c r="W689" s="377"/>
    </row>
    <row r="690" spans="1:23" hidden="1" x14ac:dyDescent="0.2">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583"/>
      <c r="T690" s="272"/>
      <c r="U690" s="272"/>
      <c r="V690" s="274"/>
      <c r="W690" s="377"/>
    </row>
    <row r="691" spans="1:23" hidden="1" x14ac:dyDescent="0.2">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583"/>
      <c r="T691" s="272"/>
      <c r="U691" s="272"/>
      <c r="V691" s="274"/>
      <c r="W691" s="377"/>
    </row>
    <row r="692" spans="1:23" hidden="1" x14ac:dyDescent="0.2">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583"/>
      <c r="T692" s="272"/>
      <c r="U692" s="272"/>
      <c r="V692" s="274"/>
      <c r="W692" s="377"/>
    </row>
    <row r="693" spans="1:23" hidden="1" x14ac:dyDescent="0.2">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583"/>
      <c r="T693" s="272"/>
      <c r="U693" s="272"/>
      <c r="V693" s="274"/>
      <c r="W693" s="377"/>
    </row>
    <row r="694" spans="1:23" hidden="1" x14ac:dyDescent="0.2">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583"/>
      <c r="T694" s="290"/>
      <c r="U694" s="276"/>
      <c r="V694" s="279"/>
      <c r="W694" s="377"/>
    </row>
    <row r="695" spans="1:23" hidden="1" x14ac:dyDescent="0.2">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583"/>
      <c r="T695" s="290"/>
      <c r="U695" s="276"/>
      <c r="V695" s="279"/>
      <c r="W695" s="377"/>
    </row>
    <row r="696" spans="1:23" hidden="1" x14ac:dyDescent="0.2">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583"/>
      <c r="T696" s="290"/>
      <c r="U696" s="276"/>
      <c r="V696" s="279"/>
      <c r="W696" s="377"/>
    </row>
    <row r="697" spans="1:23" hidden="1" x14ac:dyDescent="0.2">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583"/>
      <c r="T697" s="290"/>
      <c r="U697" s="276"/>
      <c r="V697" s="279"/>
      <c r="W697" s="377"/>
    </row>
    <row r="698" spans="1:23" hidden="1" x14ac:dyDescent="0.2">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583"/>
      <c r="T698" s="290"/>
      <c r="U698" s="276"/>
      <c r="V698" s="279"/>
      <c r="W698" s="377"/>
    </row>
    <row r="699" spans="1:23" hidden="1" x14ac:dyDescent="0.2">
      <c r="A699" s="253">
        <v>1294</v>
      </c>
      <c r="B699" s="289" t="s">
        <v>870</v>
      </c>
      <c r="C699" s="261" t="s">
        <v>871</v>
      </c>
      <c r="D699" s="349" t="s">
        <v>68</v>
      </c>
      <c r="E699" s="272" t="s">
        <v>873</v>
      </c>
      <c r="F699" s="272" t="s">
        <v>15</v>
      </c>
      <c r="G699" s="274" t="s">
        <v>530</v>
      </c>
      <c r="H699" s="261" t="s">
        <v>874</v>
      </c>
      <c r="I699" s="274" t="s">
        <v>4078</v>
      </c>
      <c r="J699" s="275"/>
      <c r="K699" s="274" t="s">
        <v>16</v>
      </c>
      <c r="L699" s="270">
        <v>23738</v>
      </c>
      <c r="M699" s="278">
        <v>0.99007340674007338</v>
      </c>
      <c r="N699" s="277"/>
      <c r="O699" s="278"/>
      <c r="P699" s="277">
        <v>198571</v>
      </c>
      <c r="Q699" s="278">
        <v>0.53663196696501925</v>
      </c>
      <c r="R699" s="290"/>
      <c r="S699" s="583"/>
      <c r="T699" s="290"/>
      <c r="U699" s="276"/>
      <c r="V699" s="279" t="s">
        <v>61</v>
      </c>
      <c r="W699" s="377"/>
    </row>
    <row r="700" spans="1:23" hidden="1" x14ac:dyDescent="0.2">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583"/>
      <c r="T700" s="290"/>
      <c r="U700" s="272"/>
      <c r="V700" s="274"/>
      <c r="W700" s="377"/>
    </row>
    <row r="701" spans="1:23" hidden="1" x14ac:dyDescent="0.2">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583"/>
      <c r="T701" s="272"/>
      <c r="U701" s="272"/>
      <c r="V701" s="274"/>
      <c r="W701" s="377"/>
    </row>
    <row r="702" spans="1:23" hidden="1" x14ac:dyDescent="0.2">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583"/>
      <c r="T702" s="272"/>
      <c r="U702" s="272"/>
      <c r="V702" s="274"/>
      <c r="W702" s="377"/>
    </row>
    <row r="703" spans="1:23" hidden="1" x14ac:dyDescent="0.2">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583"/>
      <c r="T703" s="290"/>
      <c r="U703" s="276"/>
      <c r="V703" s="279"/>
      <c r="W703" s="377"/>
    </row>
    <row r="704" spans="1:23" hidden="1" x14ac:dyDescent="0.2">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583"/>
      <c r="T704" s="290"/>
      <c r="U704" s="276"/>
      <c r="V704" s="279"/>
      <c r="W704" s="377"/>
    </row>
    <row r="705" spans="1:23" hidden="1" x14ac:dyDescent="0.2">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583"/>
      <c r="T705" s="290"/>
      <c r="U705" s="276"/>
      <c r="V705" s="279"/>
      <c r="W705" s="377"/>
    </row>
    <row r="706" spans="1:23" hidden="1" x14ac:dyDescent="0.2">
      <c r="A706" s="325">
        <v>963</v>
      </c>
      <c r="B706" s="272" t="s">
        <v>712</v>
      </c>
      <c r="C706" s="274" t="s">
        <v>713</v>
      </c>
      <c r="D706" s="349" t="s">
        <v>115</v>
      </c>
      <c r="E706" s="272" t="s">
        <v>714</v>
      </c>
      <c r="F706" s="272" t="s">
        <v>15</v>
      </c>
      <c r="G706" s="274" t="s">
        <v>3849</v>
      </c>
      <c r="H706" s="261" t="s">
        <v>715</v>
      </c>
      <c r="I706" s="274" t="s">
        <v>3850</v>
      </c>
      <c r="J706" s="275"/>
      <c r="K706" s="274" t="s">
        <v>16</v>
      </c>
      <c r="L706" s="270">
        <v>8061</v>
      </c>
      <c r="M706" s="278">
        <v>0.62809724170172976</v>
      </c>
      <c r="N706" s="277"/>
      <c r="O706" s="278"/>
      <c r="P706" s="277">
        <v>18345</v>
      </c>
      <c r="Q706" s="278">
        <v>0.53690587684383051</v>
      </c>
      <c r="R706" s="290"/>
      <c r="S706" s="583"/>
      <c r="T706" s="290"/>
      <c r="U706" s="276"/>
      <c r="V706" s="279" t="s">
        <v>61</v>
      </c>
      <c r="W706" s="377"/>
    </row>
    <row r="707" spans="1:23" hidden="1" x14ac:dyDescent="0.2">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583"/>
      <c r="T707" s="272"/>
      <c r="U707" s="272"/>
      <c r="V707" s="274"/>
      <c r="W707" s="377"/>
    </row>
    <row r="708" spans="1:23" hidden="1" x14ac:dyDescent="0.2">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583"/>
      <c r="T708" s="272"/>
      <c r="U708" s="272"/>
      <c r="V708" s="274"/>
      <c r="W708" s="377"/>
    </row>
    <row r="709" spans="1:23" hidden="1" x14ac:dyDescent="0.2">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583"/>
      <c r="T709" s="272"/>
      <c r="U709" s="272"/>
      <c r="V709" s="274"/>
      <c r="W709" s="377"/>
    </row>
    <row r="710" spans="1:23" hidden="1" x14ac:dyDescent="0.2">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583"/>
      <c r="T710" s="290"/>
      <c r="U710" s="276"/>
      <c r="V710" s="279"/>
      <c r="W710" s="377"/>
    </row>
    <row r="711" spans="1:23" s="274" customFormat="1" hidden="1" x14ac:dyDescent="0.2">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583"/>
      <c r="T711" s="272"/>
      <c r="U711" s="272"/>
      <c r="W711" s="377"/>
    </row>
    <row r="712" spans="1:23" s="274" customFormat="1" hidden="1" x14ac:dyDescent="0.2">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583"/>
      <c r="T712" s="272"/>
      <c r="U712" s="272"/>
      <c r="W712" s="377"/>
    </row>
    <row r="713" spans="1:23" s="274" customFormat="1" hidden="1" x14ac:dyDescent="0.2">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583"/>
      <c r="T713" s="272"/>
      <c r="U713" s="272"/>
      <c r="W713" s="377"/>
    </row>
    <row r="714" spans="1:23" s="274" customFormat="1" hidden="1" x14ac:dyDescent="0.2">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583"/>
      <c r="T714" s="272"/>
      <c r="U714" s="272"/>
      <c r="W714" s="377"/>
    </row>
    <row r="715" spans="1:23" s="274" customFormat="1" hidden="1" x14ac:dyDescent="0.2">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583"/>
      <c r="T715" s="290"/>
      <c r="U715" s="276"/>
      <c r="V715" s="279"/>
      <c r="W715" s="377"/>
    </row>
    <row r="716" spans="1:23" s="274" customFormat="1" hidden="1" x14ac:dyDescent="0.2">
      <c r="A716" s="253">
        <v>716</v>
      </c>
      <c r="B716" s="272" t="s">
        <v>592</v>
      </c>
      <c r="C716" s="274" t="s">
        <v>593</v>
      </c>
      <c r="D716" s="349" t="s">
        <v>84</v>
      </c>
      <c r="E716" s="260" t="s">
        <v>1872</v>
      </c>
      <c r="F716" s="272"/>
      <c r="H716" s="261"/>
      <c r="J716" s="275"/>
      <c r="L716" s="280"/>
      <c r="M716" s="278"/>
      <c r="N716" s="277"/>
      <c r="O716" s="278"/>
      <c r="P716" s="277"/>
      <c r="Q716" s="278"/>
      <c r="R716" s="290"/>
      <c r="S716" s="583"/>
      <c r="T716" s="290"/>
      <c r="U716" s="276"/>
      <c r="V716" s="279"/>
      <c r="W716" s="377"/>
    </row>
    <row r="717" spans="1:23" s="274" customFormat="1" hidden="1" x14ac:dyDescent="0.2">
      <c r="A717" s="325">
        <v>1284</v>
      </c>
      <c r="B717" s="289" t="s">
        <v>870</v>
      </c>
      <c r="C717" s="261" t="s">
        <v>871</v>
      </c>
      <c r="D717" s="349" t="s">
        <v>67</v>
      </c>
      <c r="E717" s="272" t="s">
        <v>880</v>
      </c>
      <c r="F717" s="272" t="s">
        <v>15</v>
      </c>
      <c r="G717" s="274" t="s">
        <v>881</v>
      </c>
      <c r="H717" s="261" t="s">
        <v>882</v>
      </c>
      <c r="I717" s="274" t="s">
        <v>2013</v>
      </c>
      <c r="J717" s="275"/>
      <c r="K717" s="274" t="s">
        <v>2279</v>
      </c>
      <c r="L717" s="270">
        <v>13411</v>
      </c>
      <c r="M717" s="278">
        <v>0.99348099859248828</v>
      </c>
      <c r="N717" s="277"/>
      <c r="O717" s="278"/>
      <c r="P717" s="277">
        <v>206903</v>
      </c>
      <c r="Q717" s="278">
        <v>0.53744249656472987</v>
      </c>
      <c r="R717" s="290"/>
      <c r="S717" s="583"/>
      <c r="T717" s="290"/>
      <c r="U717" s="276"/>
      <c r="V717" s="279" t="s">
        <v>61</v>
      </c>
      <c r="W717" s="377"/>
    </row>
    <row r="718" spans="1:23" s="274" customFormat="1" hidden="1" x14ac:dyDescent="0.2">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583"/>
      <c r="T718" s="290"/>
      <c r="U718" s="276"/>
      <c r="V718" s="279"/>
      <c r="W718" s="377"/>
    </row>
    <row r="719" spans="1:23" s="274" customFormat="1" hidden="1" x14ac:dyDescent="0.2">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583"/>
      <c r="T719" s="272"/>
      <c r="U719" s="272"/>
      <c r="W719" s="377"/>
    </row>
    <row r="720" spans="1:23" s="274" customFormat="1" hidden="1" x14ac:dyDescent="0.2">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583"/>
      <c r="T720" s="272"/>
      <c r="U720" s="272"/>
      <c r="W720" s="377"/>
    </row>
    <row r="721" spans="1:23" s="274" customFormat="1" hidden="1" x14ac:dyDescent="0.2">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583"/>
      <c r="T721" s="290"/>
      <c r="U721" s="276"/>
      <c r="V721" s="279"/>
      <c r="W721" s="377"/>
    </row>
    <row r="722" spans="1:23" s="274" customFormat="1" hidden="1" x14ac:dyDescent="0.2">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583"/>
      <c r="T722" s="290"/>
      <c r="U722" s="276"/>
      <c r="V722" s="279"/>
      <c r="W722" s="377"/>
    </row>
    <row r="723" spans="1:23" s="274" customFormat="1" hidden="1" x14ac:dyDescent="0.2">
      <c r="A723" s="325">
        <v>723</v>
      </c>
      <c r="B723" s="272" t="s">
        <v>592</v>
      </c>
      <c r="C723" s="274" t="s">
        <v>593</v>
      </c>
      <c r="D723" s="349" t="s">
        <v>85</v>
      </c>
      <c r="E723" s="260" t="s">
        <v>1872</v>
      </c>
      <c r="F723" s="272"/>
      <c r="H723" s="261"/>
      <c r="J723" s="275"/>
      <c r="L723" s="280"/>
      <c r="M723" s="278"/>
      <c r="N723" s="277"/>
      <c r="O723" s="278"/>
      <c r="P723" s="277"/>
      <c r="Q723" s="278"/>
      <c r="R723" s="290"/>
      <c r="S723" s="583"/>
      <c r="T723" s="290"/>
      <c r="U723" s="276"/>
      <c r="V723" s="279"/>
      <c r="W723" s="377"/>
    </row>
    <row r="724" spans="1:23" s="274" customFormat="1" hidden="1" x14ac:dyDescent="0.2">
      <c r="A724" s="325">
        <v>3180</v>
      </c>
      <c r="B724" s="260" t="s">
        <v>1500</v>
      </c>
      <c r="C724" s="255" t="s">
        <v>1501</v>
      </c>
      <c r="D724" s="349" t="s">
        <v>346</v>
      </c>
      <c r="E724" s="272" t="s">
        <v>1530</v>
      </c>
      <c r="F724" s="272" t="s">
        <v>15</v>
      </c>
      <c r="G724" s="274" t="s">
        <v>117</v>
      </c>
      <c r="H724" s="261" t="s">
        <v>1531</v>
      </c>
      <c r="I724" s="274" t="s">
        <v>5642</v>
      </c>
      <c r="J724" s="275"/>
      <c r="K724" s="274" t="s">
        <v>16</v>
      </c>
      <c r="L724" s="266">
        <v>73648</v>
      </c>
      <c r="M724" s="278">
        <v>0.99066476554303085</v>
      </c>
      <c r="N724" s="277"/>
      <c r="O724" s="278"/>
      <c r="P724" s="277">
        <v>157734</v>
      </c>
      <c r="Q724" s="278">
        <v>0.53747729758647367</v>
      </c>
      <c r="R724" s="290"/>
      <c r="S724" s="583"/>
      <c r="T724" s="290"/>
      <c r="U724" s="276"/>
      <c r="V724" s="279" t="s">
        <v>61</v>
      </c>
      <c r="W724" s="377"/>
    </row>
    <row r="725" spans="1:23" s="274" customFormat="1" hidden="1" x14ac:dyDescent="0.2">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583"/>
      <c r="T725" s="290"/>
      <c r="U725" s="276"/>
      <c r="V725" s="279"/>
      <c r="W725" s="377"/>
    </row>
    <row r="726" spans="1:23" s="274" customFormat="1" hidden="1" x14ac:dyDescent="0.2">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583"/>
      <c r="T726" s="290"/>
      <c r="U726" s="276"/>
      <c r="V726" s="279"/>
      <c r="W726" s="377"/>
    </row>
    <row r="727" spans="1:23" s="274" customFormat="1" hidden="1" x14ac:dyDescent="0.2">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583"/>
      <c r="T727" s="290"/>
      <c r="U727" s="276"/>
      <c r="V727" s="279"/>
      <c r="W727" s="377"/>
    </row>
    <row r="728" spans="1:23" s="274" customFormat="1" hidden="1" x14ac:dyDescent="0.2">
      <c r="A728" s="253">
        <v>728</v>
      </c>
      <c r="B728" s="272" t="s">
        <v>592</v>
      </c>
      <c r="C728" s="274" t="s">
        <v>593</v>
      </c>
      <c r="D728" s="349" t="s">
        <v>198</v>
      </c>
      <c r="E728" s="260" t="s">
        <v>1872</v>
      </c>
      <c r="F728" s="272"/>
      <c r="H728" s="261"/>
      <c r="J728" s="275"/>
      <c r="L728" s="280"/>
      <c r="M728" s="278"/>
      <c r="N728" s="277"/>
      <c r="O728" s="278"/>
      <c r="P728" s="277"/>
      <c r="Q728" s="278"/>
      <c r="R728" s="290"/>
      <c r="S728" s="583"/>
      <c r="T728" s="290"/>
      <c r="U728" s="276"/>
      <c r="V728" s="279"/>
      <c r="W728" s="377"/>
    </row>
    <row r="729" spans="1:23" s="274" customFormat="1" hidden="1" x14ac:dyDescent="0.2">
      <c r="A729" s="325">
        <v>3747</v>
      </c>
      <c r="B729" s="272" t="s">
        <v>1736</v>
      </c>
      <c r="C729" s="274" t="s">
        <v>1737</v>
      </c>
      <c r="D729" s="349" t="s">
        <v>75</v>
      </c>
      <c r="E729" s="272" t="s">
        <v>1750</v>
      </c>
      <c r="F729" s="272" t="s">
        <v>15</v>
      </c>
      <c r="G729" s="281" t="s">
        <v>1751</v>
      </c>
      <c r="H729" s="281" t="s">
        <v>1752</v>
      </c>
      <c r="I729" s="274" t="s">
        <v>1760</v>
      </c>
      <c r="J729" s="275"/>
      <c r="K729" s="281" t="s">
        <v>2279</v>
      </c>
      <c r="L729" s="320" t="s">
        <v>112</v>
      </c>
      <c r="M729" s="278"/>
      <c r="N729" s="277"/>
      <c r="O729" s="278"/>
      <c r="P729" s="277">
        <v>147597</v>
      </c>
      <c r="Q729" s="278">
        <v>0.53755886498475791</v>
      </c>
      <c r="R729" s="290"/>
      <c r="S729" s="583"/>
      <c r="T729" s="290"/>
      <c r="U729" s="276"/>
      <c r="V729" s="279" t="s">
        <v>61</v>
      </c>
      <c r="W729" s="388" t="s">
        <v>8683</v>
      </c>
    </row>
    <row r="730" spans="1:23" s="274" customFormat="1" hidden="1" x14ac:dyDescent="0.2">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583"/>
      <c r="T730" s="272"/>
      <c r="U730" s="272"/>
      <c r="W730" s="377"/>
    </row>
    <row r="731" spans="1:23" s="274" customFormat="1" hidden="1" x14ac:dyDescent="0.2">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583"/>
      <c r="T731" s="272"/>
      <c r="U731" s="272"/>
      <c r="W731" s="377"/>
    </row>
    <row r="732" spans="1:23" s="274" customFormat="1" hidden="1" x14ac:dyDescent="0.2">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583"/>
      <c r="T732" s="272"/>
      <c r="U732" s="272"/>
      <c r="W732" s="377"/>
    </row>
    <row r="733" spans="1:23" s="274" customFormat="1" hidden="1" x14ac:dyDescent="0.2">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583"/>
      <c r="T733" s="272"/>
      <c r="U733" s="272"/>
      <c r="W733" s="377"/>
    </row>
    <row r="734" spans="1:23" s="274" customFormat="1" hidden="1" x14ac:dyDescent="0.2">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583"/>
      <c r="T734" s="290"/>
      <c r="U734" s="276"/>
      <c r="V734" s="279"/>
      <c r="W734" s="377"/>
    </row>
    <row r="735" spans="1:23" s="274" customFormat="1" hidden="1" x14ac:dyDescent="0.2">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583"/>
      <c r="T735" s="272"/>
      <c r="U735" s="272"/>
      <c r="W735" s="377"/>
    </row>
    <row r="736" spans="1:23" s="274" customFormat="1" hidden="1" x14ac:dyDescent="0.2">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583"/>
      <c r="T736" s="272"/>
      <c r="U736" s="272"/>
      <c r="W736" s="377"/>
    </row>
    <row r="737" spans="1:23" s="274" customFormat="1" hidden="1" x14ac:dyDescent="0.2">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583"/>
      <c r="T737" s="290"/>
      <c r="U737" s="276"/>
      <c r="V737" s="279"/>
      <c r="W737" s="377"/>
    </row>
    <row r="738" spans="1:23" s="274" customFormat="1" hidden="1" x14ac:dyDescent="0.2">
      <c r="A738" s="325">
        <v>738</v>
      </c>
      <c r="B738" s="272" t="s">
        <v>592</v>
      </c>
      <c r="C738" s="274" t="s">
        <v>593</v>
      </c>
      <c r="D738" s="349" t="s">
        <v>203</v>
      </c>
      <c r="E738" s="260" t="s">
        <v>1872</v>
      </c>
      <c r="F738" s="272"/>
      <c r="H738" s="261"/>
      <c r="J738" s="275"/>
      <c r="L738" s="280"/>
      <c r="M738" s="278"/>
      <c r="N738" s="277"/>
      <c r="O738" s="278"/>
      <c r="P738" s="277"/>
      <c r="Q738" s="278"/>
      <c r="R738" s="290"/>
      <c r="S738" s="583"/>
      <c r="T738" s="290"/>
      <c r="U738" s="276"/>
      <c r="V738" s="279"/>
      <c r="W738" s="377"/>
    </row>
    <row r="739" spans="1:23" s="274" customFormat="1" hidden="1" x14ac:dyDescent="0.2">
      <c r="A739" s="325">
        <v>2334</v>
      </c>
      <c r="B739" s="260" t="s">
        <v>1283</v>
      </c>
      <c r="C739" s="254" t="s">
        <v>1284</v>
      </c>
      <c r="D739" s="349" t="s">
        <v>68</v>
      </c>
      <c r="E739" s="272" t="s">
        <v>1286</v>
      </c>
      <c r="F739" s="281" t="s">
        <v>15</v>
      </c>
      <c r="G739" s="281" t="s">
        <v>5078</v>
      </c>
      <c r="H739" s="281" t="s">
        <v>879</v>
      </c>
      <c r="I739" s="274" t="s">
        <v>5079</v>
      </c>
      <c r="J739" s="275"/>
      <c r="K739" s="281" t="s">
        <v>2285</v>
      </c>
      <c r="L739" s="266" t="s">
        <v>107</v>
      </c>
      <c r="M739" s="278"/>
      <c r="N739" s="277"/>
      <c r="O739" s="278"/>
      <c r="P739" s="277">
        <v>157571</v>
      </c>
      <c r="Q739" s="278">
        <v>0.53852936653052852</v>
      </c>
      <c r="R739" s="290"/>
      <c r="S739" s="583"/>
      <c r="T739" s="290">
        <v>181506</v>
      </c>
      <c r="U739" s="276">
        <v>0.62033185802901625</v>
      </c>
      <c r="V739" s="279" t="s">
        <v>61</v>
      </c>
      <c r="W739" s="377"/>
    </row>
    <row r="740" spans="1:23" s="274" customFormat="1" hidden="1" x14ac:dyDescent="0.2">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583"/>
      <c r="T740" s="272"/>
      <c r="U740" s="272"/>
      <c r="W740" s="377"/>
    </row>
    <row r="741" spans="1:23" s="274" customFormat="1" hidden="1" x14ac:dyDescent="0.2">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583"/>
      <c r="T741" s="272"/>
      <c r="U741" s="272"/>
      <c r="W741" s="377"/>
    </row>
    <row r="742" spans="1:23" s="274" customFormat="1" hidden="1" x14ac:dyDescent="0.2">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583"/>
      <c r="T742" s="272"/>
      <c r="U742" s="272"/>
      <c r="W742" s="377"/>
    </row>
    <row r="743" spans="1:23" s="274" customFormat="1" hidden="1" x14ac:dyDescent="0.2">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583"/>
      <c r="T743" s="272"/>
      <c r="U743" s="272"/>
      <c r="W743" s="377"/>
    </row>
    <row r="744" spans="1:23" s="274" customFormat="1" hidden="1" x14ac:dyDescent="0.2">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583"/>
      <c r="T744" s="290"/>
      <c r="U744" s="276"/>
      <c r="V744" s="279"/>
      <c r="W744" s="377"/>
    </row>
    <row r="745" spans="1:23" s="274" customFormat="1" hidden="1" x14ac:dyDescent="0.2">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583"/>
      <c r="T745" s="290"/>
      <c r="U745" s="276"/>
      <c r="V745" s="279"/>
      <c r="W745" s="377"/>
    </row>
    <row r="746" spans="1:23" s="274" customFormat="1" hidden="1" x14ac:dyDescent="0.2">
      <c r="A746" s="253">
        <v>746</v>
      </c>
      <c r="B746" s="272" t="s">
        <v>592</v>
      </c>
      <c r="C746" s="274" t="s">
        <v>593</v>
      </c>
      <c r="D746" s="349" t="s">
        <v>314</v>
      </c>
      <c r="E746" s="260" t="s">
        <v>1872</v>
      </c>
      <c r="F746" s="272"/>
      <c r="H746" s="261"/>
      <c r="J746" s="275"/>
      <c r="L746" s="280"/>
      <c r="M746" s="278"/>
      <c r="N746" s="277"/>
      <c r="O746" s="278"/>
      <c r="P746" s="277"/>
      <c r="Q746" s="278"/>
      <c r="R746" s="290"/>
      <c r="S746" s="583"/>
      <c r="T746" s="290"/>
      <c r="U746" s="276"/>
      <c r="V746" s="279"/>
      <c r="W746" s="377"/>
    </row>
    <row r="747" spans="1:23" s="274" customFormat="1" hidden="1" x14ac:dyDescent="0.2">
      <c r="A747" s="253">
        <v>2236</v>
      </c>
      <c r="B747" s="272" t="s">
        <v>1217</v>
      </c>
      <c r="C747" s="274" t="s">
        <v>1218</v>
      </c>
      <c r="D747" s="349" t="s">
        <v>85</v>
      </c>
      <c r="E747" s="272" t="s">
        <v>1242</v>
      </c>
      <c r="F747" s="272" t="s">
        <v>15</v>
      </c>
      <c r="G747" s="274" t="s">
        <v>651</v>
      </c>
      <c r="H747" s="261" t="s">
        <v>1053</v>
      </c>
      <c r="I747" s="274" t="s">
        <v>2089</v>
      </c>
      <c r="J747" s="275"/>
      <c r="K747" s="274" t="s">
        <v>2279</v>
      </c>
      <c r="L747" s="270">
        <v>31807</v>
      </c>
      <c r="M747" s="278">
        <v>0.53904687658882144</v>
      </c>
      <c r="N747" s="277"/>
      <c r="O747" s="278"/>
      <c r="P747" s="277">
        <v>185850</v>
      </c>
      <c r="Q747" s="278">
        <v>0.54083547950587108</v>
      </c>
      <c r="R747" s="290"/>
      <c r="S747" s="583"/>
      <c r="T747" s="290"/>
      <c r="U747" s="276"/>
      <c r="V747" s="279" t="s">
        <v>61</v>
      </c>
      <c r="W747" s="377"/>
    </row>
    <row r="748" spans="1:23" s="274" customFormat="1" hidden="1" x14ac:dyDescent="0.2">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583"/>
      <c r="T748" s="272"/>
      <c r="U748" s="272"/>
      <c r="W748" s="377"/>
    </row>
    <row r="749" spans="1:23" s="274" customFormat="1" hidden="1" x14ac:dyDescent="0.2">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583"/>
      <c r="T749" s="272"/>
      <c r="U749" s="272"/>
      <c r="W749" s="377"/>
    </row>
    <row r="750" spans="1:23" s="274" customFormat="1" hidden="1" x14ac:dyDescent="0.2">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583"/>
      <c r="T750" s="290"/>
      <c r="U750" s="276"/>
      <c r="V750" s="279"/>
      <c r="W750" s="377"/>
    </row>
    <row r="751" spans="1:23" s="274" customFormat="1" hidden="1" x14ac:dyDescent="0.2">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583"/>
      <c r="T751" s="290"/>
      <c r="U751" s="276"/>
      <c r="V751" s="279"/>
      <c r="W751" s="377"/>
    </row>
    <row r="752" spans="1:23" s="274" customFormat="1" hidden="1" x14ac:dyDescent="0.2">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583"/>
      <c r="T752" s="272"/>
      <c r="U752" s="272"/>
      <c r="W752" s="377"/>
    </row>
    <row r="753" spans="1:23" s="274" customFormat="1" hidden="1" x14ac:dyDescent="0.2">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583"/>
      <c r="T753" s="290"/>
      <c r="U753" s="276"/>
      <c r="V753" s="279"/>
      <c r="W753" s="377"/>
    </row>
    <row r="754" spans="1:23" s="274" customFormat="1" hidden="1" x14ac:dyDescent="0.2">
      <c r="A754" s="253">
        <v>754</v>
      </c>
      <c r="B754" s="272" t="s">
        <v>592</v>
      </c>
      <c r="C754" s="274" t="s">
        <v>593</v>
      </c>
      <c r="D754" s="349" t="s">
        <v>318</v>
      </c>
      <c r="E754" s="260" t="s">
        <v>1872</v>
      </c>
      <c r="F754" s="272"/>
      <c r="H754" s="261"/>
      <c r="J754" s="275"/>
      <c r="L754" s="280"/>
      <c r="M754" s="278"/>
      <c r="N754" s="277"/>
      <c r="O754" s="278"/>
      <c r="P754" s="277"/>
      <c r="Q754" s="278"/>
      <c r="R754" s="290"/>
      <c r="S754" s="583"/>
      <c r="T754" s="290"/>
      <c r="U754" s="276"/>
      <c r="V754" s="279"/>
      <c r="W754" s="377"/>
    </row>
    <row r="755" spans="1:23" s="274" customFormat="1" hidden="1" x14ac:dyDescent="0.2">
      <c r="A755" s="253">
        <v>1267</v>
      </c>
      <c r="B755" s="289" t="s">
        <v>810</v>
      </c>
      <c r="C755" s="261" t="s">
        <v>811</v>
      </c>
      <c r="D755" s="349" t="s">
        <v>203</v>
      </c>
      <c r="E755" s="272" t="s">
        <v>4048</v>
      </c>
      <c r="F755" s="272"/>
      <c r="G755" s="274" t="s">
        <v>629</v>
      </c>
      <c r="H755" s="261" t="s">
        <v>4049</v>
      </c>
      <c r="I755" s="274" t="s">
        <v>4050</v>
      </c>
      <c r="J755" s="275"/>
      <c r="K755" s="274" t="s">
        <v>2279</v>
      </c>
      <c r="L755" s="277">
        <v>40767</v>
      </c>
      <c r="M755" s="278">
        <v>0.33549772861939564</v>
      </c>
      <c r="N755" s="277"/>
      <c r="O755" s="278"/>
      <c r="P755" s="277">
        <v>174791</v>
      </c>
      <c r="Q755" s="278">
        <v>0.54141176980761552</v>
      </c>
      <c r="R755" s="290"/>
      <c r="S755" s="583"/>
      <c r="T755" s="290"/>
      <c r="U755" s="276"/>
      <c r="V755" s="279" t="s">
        <v>61</v>
      </c>
      <c r="W755" s="377"/>
    </row>
    <row r="756" spans="1:23" s="274" customFormat="1" hidden="1" x14ac:dyDescent="0.2">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583"/>
      <c r="T756" s="290"/>
      <c r="U756" s="276"/>
      <c r="V756" s="279"/>
      <c r="W756" s="377"/>
    </row>
    <row r="757" spans="1:23" s="274" customFormat="1" hidden="1" x14ac:dyDescent="0.2">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583"/>
      <c r="T757" s="290"/>
      <c r="U757" s="276"/>
      <c r="V757" s="279"/>
      <c r="W757" s="377"/>
    </row>
    <row r="758" spans="1:23" s="274" customFormat="1" hidden="1" x14ac:dyDescent="0.2">
      <c r="A758" s="253">
        <v>758</v>
      </c>
      <c r="B758" s="272" t="s">
        <v>592</v>
      </c>
      <c r="C758" s="274" t="s">
        <v>593</v>
      </c>
      <c r="D758" s="349" t="s">
        <v>323</v>
      </c>
      <c r="E758" s="260" t="s">
        <v>1872</v>
      </c>
      <c r="F758" s="272"/>
      <c r="H758" s="261"/>
      <c r="J758" s="275"/>
      <c r="L758" s="280"/>
      <c r="M758" s="278"/>
      <c r="N758" s="277"/>
      <c r="O758" s="278"/>
      <c r="P758" s="277"/>
      <c r="Q758" s="278"/>
      <c r="R758" s="290"/>
      <c r="S758" s="583"/>
      <c r="T758" s="290"/>
      <c r="U758" s="276"/>
      <c r="V758" s="279"/>
      <c r="W758" s="377"/>
    </row>
    <row r="759" spans="1:23" s="274" customFormat="1" hidden="1" x14ac:dyDescent="0.2">
      <c r="A759" s="253">
        <v>1132</v>
      </c>
      <c r="B759" s="272" t="s">
        <v>750</v>
      </c>
      <c r="C759" s="274" t="s">
        <v>751</v>
      </c>
      <c r="D759" s="349" t="s">
        <v>323</v>
      </c>
      <c r="E759" s="272" t="s">
        <v>3973</v>
      </c>
      <c r="F759" s="272" t="s">
        <v>15</v>
      </c>
      <c r="G759" s="274" t="s">
        <v>274</v>
      </c>
      <c r="H759" s="261" t="s">
        <v>3974</v>
      </c>
      <c r="I759" s="254" t="s">
        <v>6316</v>
      </c>
      <c r="J759" s="275"/>
      <c r="K759" s="274" t="s">
        <v>2279</v>
      </c>
      <c r="L759" s="266">
        <v>74454</v>
      </c>
      <c r="M759" s="278">
        <v>1</v>
      </c>
      <c r="N759" s="277"/>
      <c r="O759" s="278"/>
      <c r="P759" s="277">
        <v>169976</v>
      </c>
      <c r="Q759" s="278">
        <v>0.54305084312560303</v>
      </c>
      <c r="R759" s="290"/>
      <c r="S759" s="583"/>
      <c r="T759" s="290"/>
      <c r="U759" s="276"/>
      <c r="V759" s="279" t="s">
        <v>61</v>
      </c>
      <c r="W759" s="377"/>
    </row>
    <row r="760" spans="1:23" s="274" customFormat="1" hidden="1" x14ac:dyDescent="0.2">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583"/>
      <c r="T760" s="290"/>
      <c r="U760" s="276"/>
      <c r="V760" s="279"/>
      <c r="W760" s="377"/>
    </row>
    <row r="761" spans="1:23" s="274" customFormat="1" hidden="1" x14ac:dyDescent="0.2">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583"/>
      <c r="T761" s="272"/>
      <c r="U761" s="272"/>
      <c r="W761" s="377"/>
    </row>
    <row r="762" spans="1:23" s="274" customFormat="1" hidden="1" x14ac:dyDescent="0.2">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583"/>
      <c r="T762" s="272"/>
      <c r="U762" s="272"/>
      <c r="W762" s="377"/>
    </row>
    <row r="763" spans="1:23" s="274" customFormat="1" hidden="1" x14ac:dyDescent="0.2">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583"/>
      <c r="T763" s="290"/>
      <c r="U763" s="276"/>
      <c r="V763" s="279"/>
      <c r="W763" s="377"/>
    </row>
    <row r="764" spans="1:23" s="274" customFormat="1" hidden="1" x14ac:dyDescent="0.2">
      <c r="A764" s="253">
        <v>764</v>
      </c>
      <c r="B764" s="272" t="s">
        <v>592</v>
      </c>
      <c r="C764" s="274" t="s">
        <v>593</v>
      </c>
      <c r="D764" s="349" t="s">
        <v>331</v>
      </c>
      <c r="E764" s="260" t="s">
        <v>1872</v>
      </c>
      <c r="F764" s="272"/>
      <c r="H764" s="261"/>
      <c r="J764" s="275"/>
      <c r="L764" s="280"/>
      <c r="M764" s="278"/>
      <c r="N764" s="277"/>
      <c r="O764" s="278"/>
      <c r="P764" s="277"/>
      <c r="Q764" s="278"/>
      <c r="R764" s="290"/>
      <c r="S764" s="583"/>
      <c r="T764" s="290"/>
      <c r="U764" s="276"/>
      <c r="V764" s="279"/>
      <c r="W764" s="377"/>
    </row>
    <row r="765" spans="1:23" s="274" customFormat="1" hidden="1" x14ac:dyDescent="0.2">
      <c r="A765" s="253">
        <v>3091</v>
      </c>
      <c r="B765" s="260" t="s">
        <v>1500</v>
      </c>
      <c r="C765" s="255" t="s">
        <v>1501</v>
      </c>
      <c r="D765" s="349" t="s">
        <v>198</v>
      </c>
      <c r="E765" s="272" t="s">
        <v>5601</v>
      </c>
      <c r="F765" s="272"/>
      <c r="G765" s="274" t="s">
        <v>755</v>
      </c>
      <c r="H765" s="261" t="s">
        <v>707</v>
      </c>
      <c r="I765" s="274" t="s">
        <v>5602</v>
      </c>
      <c r="J765" s="275"/>
      <c r="K765" s="274" t="s">
        <v>2279</v>
      </c>
      <c r="L765" s="266">
        <v>74150</v>
      </c>
      <c r="M765" s="278">
        <v>0.78264357261222461</v>
      </c>
      <c r="N765" s="277"/>
      <c r="O765" s="278"/>
      <c r="P765" s="277">
        <v>207263</v>
      </c>
      <c r="Q765" s="278">
        <v>0.54419448514159985</v>
      </c>
      <c r="R765" s="290"/>
      <c r="S765" s="583"/>
      <c r="T765" s="290"/>
      <c r="U765" s="276"/>
      <c r="V765" s="279" t="s">
        <v>61</v>
      </c>
      <c r="W765" s="377"/>
    </row>
    <row r="766" spans="1:23" s="274" customFormat="1" hidden="1" x14ac:dyDescent="0.2">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583"/>
      <c r="T766" s="290"/>
      <c r="U766" s="276"/>
      <c r="V766" s="279"/>
      <c r="W766" s="377"/>
    </row>
    <row r="767" spans="1:23" s="274" customFormat="1" hidden="1" x14ac:dyDescent="0.2">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583"/>
      <c r="T767" s="290"/>
      <c r="U767" s="276"/>
      <c r="V767" s="279"/>
      <c r="W767" s="377"/>
    </row>
    <row r="768" spans="1:23" s="274" customFormat="1" hidden="1" x14ac:dyDescent="0.2">
      <c r="A768" s="325">
        <v>768</v>
      </c>
      <c r="B768" s="272" t="s">
        <v>592</v>
      </c>
      <c r="C768" s="274" t="s">
        <v>593</v>
      </c>
      <c r="D768" s="349" t="s">
        <v>333</v>
      </c>
      <c r="E768" s="260" t="s">
        <v>1872</v>
      </c>
      <c r="F768" s="272"/>
      <c r="H768" s="261"/>
      <c r="J768" s="275"/>
      <c r="L768" s="280"/>
      <c r="M768" s="278"/>
      <c r="N768" s="277"/>
      <c r="O768" s="278"/>
      <c r="P768" s="277"/>
      <c r="Q768" s="278"/>
      <c r="R768" s="290"/>
      <c r="S768" s="583"/>
      <c r="T768" s="290"/>
      <c r="U768" s="276"/>
      <c r="V768" s="279"/>
      <c r="W768" s="377"/>
    </row>
    <row r="769" spans="1:23" s="274" customFormat="1" hidden="1" x14ac:dyDescent="0.2">
      <c r="A769" s="325">
        <v>540</v>
      </c>
      <c r="B769" s="272" t="s">
        <v>507</v>
      </c>
      <c r="C769" s="254" t="s">
        <v>508</v>
      </c>
      <c r="D769" s="470" t="s">
        <v>72</v>
      </c>
      <c r="E769" s="272" t="s">
        <v>521</v>
      </c>
      <c r="F769" s="285" t="s">
        <v>15</v>
      </c>
      <c r="G769" s="285" t="s">
        <v>522</v>
      </c>
      <c r="H769" s="285" t="s">
        <v>523</v>
      </c>
      <c r="I769" s="274" t="s">
        <v>1961</v>
      </c>
      <c r="J769" s="275"/>
      <c r="K769" s="285" t="s">
        <v>2279</v>
      </c>
      <c r="L769" s="270">
        <v>43992</v>
      </c>
      <c r="M769" s="278">
        <v>0.78864149725717969</v>
      </c>
      <c r="N769" s="277"/>
      <c r="O769" s="278"/>
      <c r="P769" s="277">
        <v>204220</v>
      </c>
      <c r="Q769" s="278">
        <v>0.5459887658172855</v>
      </c>
      <c r="R769" s="290"/>
      <c r="S769" s="583"/>
      <c r="T769" s="290"/>
      <c r="U769" s="276"/>
      <c r="V769" s="279" t="s">
        <v>61</v>
      </c>
      <c r="W769" s="377"/>
    </row>
    <row r="770" spans="1:23" s="274" customFormat="1" hidden="1" x14ac:dyDescent="0.2">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583"/>
      <c r="T770" s="290"/>
      <c r="U770" s="276"/>
      <c r="V770" s="279"/>
      <c r="W770" s="377"/>
    </row>
    <row r="771" spans="1:23" s="274" customFormat="1" hidden="1" x14ac:dyDescent="0.2">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583"/>
      <c r="T771" s="290"/>
      <c r="U771" s="276"/>
      <c r="V771" s="279"/>
      <c r="W771" s="377"/>
    </row>
    <row r="772" spans="1:23" s="274" customFormat="1" hidden="1" x14ac:dyDescent="0.2">
      <c r="A772" s="253">
        <v>772</v>
      </c>
      <c r="B772" s="272" t="s">
        <v>592</v>
      </c>
      <c r="C772" s="274" t="s">
        <v>593</v>
      </c>
      <c r="D772" s="349" t="s">
        <v>337</v>
      </c>
      <c r="E772" s="260" t="s">
        <v>1872</v>
      </c>
      <c r="F772" s="272"/>
      <c r="H772" s="261"/>
      <c r="J772" s="275"/>
      <c r="L772" s="280"/>
      <c r="M772" s="278"/>
      <c r="N772" s="277"/>
      <c r="O772" s="278"/>
      <c r="P772" s="277"/>
      <c r="Q772" s="278"/>
      <c r="R772" s="290"/>
      <c r="S772" s="583"/>
      <c r="T772" s="290"/>
      <c r="U772" s="276"/>
      <c r="V772" s="279"/>
      <c r="W772" s="377"/>
    </row>
    <row r="773" spans="1:23" s="274" customFormat="1" hidden="1" x14ac:dyDescent="0.2">
      <c r="A773" s="325">
        <v>1470</v>
      </c>
      <c r="B773" s="260" t="s">
        <v>929</v>
      </c>
      <c r="C773" s="255" t="s">
        <v>930</v>
      </c>
      <c r="D773" s="349" t="s">
        <v>67</v>
      </c>
      <c r="E773" s="272" t="s">
        <v>934</v>
      </c>
      <c r="F773" s="272" t="s">
        <v>15</v>
      </c>
      <c r="G773" s="274" t="s">
        <v>935</v>
      </c>
      <c r="H773" s="261" t="s">
        <v>936</v>
      </c>
      <c r="I773" s="274" t="s">
        <v>2025</v>
      </c>
      <c r="J773" s="275"/>
      <c r="K773" s="274" t="s">
        <v>16</v>
      </c>
      <c r="L773" s="270">
        <v>28143</v>
      </c>
      <c r="M773" s="278">
        <v>1</v>
      </c>
      <c r="N773" s="277"/>
      <c r="O773" s="278"/>
      <c r="P773" s="277">
        <v>227546</v>
      </c>
      <c r="Q773" s="278">
        <v>0.57989607304958579</v>
      </c>
      <c r="R773" s="290"/>
      <c r="S773" s="583"/>
      <c r="T773" s="290"/>
      <c r="U773" s="276"/>
      <c r="V773" s="279" t="s">
        <v>61</v>
      </c>
      <c r="W773" s="377"/>
    </row>
    <row r="774" spans="1:23" s="274" customFormat="1" hidden="1" x14ac:dyDescent="0.2">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583"/>
      <c r="T774" s="290"/>
      <c r="U774" s="272"/>
      <c r="W774" s="377"/>
    </row>
    <row r="775" spans="1:23" s="274" customFormat="1" hidden="1" x14ac:dyDescent="0.2">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583"/>
      <c r="T775" s="290"/>
      <c r="U775" s="272"/>
      <c r="W775" s="377"/>
    </row>
    <row r="776" spans="1:23" s="274" customFormat="1" hidden="1" x14ac:dyDescent="0.2">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583"/>
      <c r="T776" s="290"/>
      <c r="U776" s="276"/>
      <c r="V776" s="279"/>
      <c r="W776" s="377"/>
    </row>
    <row r="777" spans="1:23" s="274" customFormat="1" hidden="1" x14ac:dyDescent="0.2">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583"/>
      <c r="T777" s="272"/>
      <c r="U777" s="272"/>
      <c r="W777" s="377"/>
    </row>
    <row r="778" spans="1:23" s="274" customFormat="1" hidden="1" x14ac:dyDescent="0.2">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583"/>
      <c r="T778" s="272"/>
      <c r="U778" s="272"/>
      <c r="W778" s="377"/>
    </row>
    <row r="779" spans="1:23" s="274" customFormat="1" hidden="1" x14ac:dyDescent="0.2">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583"/>
      <c r="T779" s="290"/>
      <c r="U779" s="276"/>
      <c r="V779" s="279"/>
      <c r="W779" s="377"/>
    </row>
    <row r="780" spans="1:23" s="274" customFormat="1" hidden="1" x14ac:dyDescent="0.2">
      <c r="A780" s="325">
        <v>780</v>
      </c>
      <c r="B780" s="272" t="s">
        <v>592</v>
      </c>
      <c r="C780" s="274" t="s">
        <v>593</v>
      </c>
      <c r="D780" s="349" t="s">
        <v>340</v>
      </c>
      <c r="E780" s="260" t="s">
        <v>1872</v>
      </c>
      <c r="F780" s="272"/>
      <c r="H780" s="261"/>
      <c r="J780" s="275"/>
      <c r="L780" s="280"/>
      <c r="M780" s="278"/>
      <c r="N780" s="277"/>
      <c r="O780" s="278"/>
      <c r="P780" s="277"/>
      <c r="Q780" s="278"/>
      <c r="R780" s="290"/>
      <c r="S780" s="583"/>
      <c r="T780" s="290"/>
      <c r="U780" s="276"/>
      <c r="V780" s="279"/>
      <c r="W780" s="377"/>
    </row>
    <row r="781" spans="1:23" s="274" customFormat="1" hidden="1" x14ac:dyDescent="0.2">
      <c r="A781" s="325">
        <v>849</v>
      </c>
      <c r="B781" s="272" t="s">
        <v>592</v>
      </c>
      <c r="C781" s="274" t="s">
        <v>593</v>
      </c>
      <c r="D781" s="349" t="s">
        <v>385</v>
      </c>
      <c r="E781" s="272" t="s">
        <v>3760</v>
      </c>
      <c r="F781" s="272" t="s">
        <v>15</v>
      </c>
      <c r="G781" s="274" t="s">
        <v>648</v>
      </c>
      <c r="H781" s="261" t="s">
        <v>649</v>
      </c>
      <c r="I781" s="274" t="s">
        <v>1982</v>
      </c>
      <c r="J781" s="275"/>
      <c r="K781" s="274" t="s">
        <v>2279</v>
      </c>
      <c r="L781" s="280">
        <v>30485</v>
      </c>
      <c r="M781" s="278">
        <v>0.80477824709609291</v>
      </c>
      <c r="N781" s="277"/>
      <c r="O781" s="278"/>
      <c r="P781" s="277">
        <v>157917</v>
      </c>
      <c r="Q781" s="278">
        <v>0.54893856651730932</v>
      </c>
      <c r="R781" s="290"/>
      <c r="S781" s="583"/>
      <c r="T781" s="290"/>
      <c r="U781" s="276"/>
      <c r="V781" s="279" t="s">
        <v>61</v>
      </c>
      <c r="W781" s="377"/>
    </row>
    <row r="782" spans="1:23" s="274" customFormat="1" hidden="1" x14ac:dyDescent="0.2">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583"/>
      <c r="T782" s="290"/>
      <c r="U782" s="276"/>
      <c r="V782" s="279"/>
      <c r="W782" s="377"/>
    </row>
    <row r="783" spans="1:23" s="274" customFormat="1" hidden="1" x14ac:dyDescent="0.2">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583"/>
      <c r="T783" s="290"/>
      <c r="U783" s="276"/>
      <c r="V783" s="279"/>
      <c r="W783" s="377"/>
    </row>
    <row r="784" spans="1:23" s="274" customFormat="1" hidden="1" x14ac:dyDescent="0.2">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583"/>
      <c r="T784" s="290"/>
      <c r="U784" s="276"/>
      <c r="V784" s="279"/>
      <c r="W784" s="377"/>
    </row>
    <row r="785" spans="1:23" s="274" customFormat="1" hidden="1" x14ac:dyDescent="0.2">
      <c r="A785" s="253">
        <v>785</v>
      </c>
      <c r="B785" s="272" t="s">
        <v>592</v>
      </c>
      <c r="C785" s="274" t="s">
        <v>593</v>
      </c>
      <c r="D785" s="349" t="s">
        <v>346</v>
      </c>
      <c r="E785" s="260" t="s">
        <v>1872</v>
      </c>
      <c r="F785" s="272"/>
      <c r="H785" s="261"/>
      <c r="J785" s="275"/>
      <c r="L785" s="280"/>
      <c r="M785" s="278"/>
      <c r="N785" s="277"/>
      <c r="O785" s="278"/>
      <c r="P785" s="277"/>
      <c r="Q785" s="278"/>
      <c r="R785" s="290"/>
      <c r="S785" s="583"/>
      <c r="T785" s="290"/>
      <c r="U785" s="276"/>
      <c r="V785" s="279"/>
      <c r="W785" s="377"/>
    </row>
    <row r="786" spans="1:23" s="274" customFormat="1" hidden="1" x14ac:dyDescent="0.2">
      <c r="A786" s="325">
        <v>1683</v>
      </c>
      <c r="B786" s="260" t="s">
        <v>1032</v>
      </c>
      <c r="C786" s="255" t="s">
        <v>1033</v>
      </c>
      <c r="D786" s="349" t="s">
        <v>67</v>
      </c>
      <c r="E786" s="272" t="s">
        <v>4517</v>
      </c>
      <c r="F786" s="272"/>
      <c r="G786" s="274" t="s">
        <v>190</v>
      </c>
      <c r="H786" s="261" t="s">
        <v>4518</v>
      </c>
      <c r="I786" s="274" t="s">
        <v>4519</v>
      </c>
      <c r="J786" s="275"/>
      <c r="K786" s="274" t="s">
        <v>2279</v>
      </c>
      <c r="L786" s="277">
        <v>33632</v>
      </c>
      <c r="M786" s="278">
        <v>0.38634379451362405</v>
      </c>
      <c r="N786" s="277"/>
      <c r="O786" s="278"/>
      <c r="P786" s="277">
        <v>197777</v>
      </c>
      <c r="Q786" s="278">
        <v>0.54896730516749892</v>
      </c>
      <c r="R786" s="290"/>
      <c r="S786" s="583"/>
      <c r="T786" s="290"/>
      <c r="U786" s="276"/>
      <c r="V786" s="279" t="s">
        <v>61</v>
      </c>
      <c r="W786" s="377"/>
    </row>
    <row r="787" spans="1:23" s="274" customFormat="1" hidden="1" x14ac:dyDescent="0.2">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583"/>
      <c r="T787" s="272"/>
      <c r="U787" s="272"/>
      <c r="W787" s="377"/>
    </row>
    <row r="788" spans="1:23" s="274" customFormat="1" hidden="1" x14ac:dyDescent="0.2">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583"/>
      <c r="T788" s="272"/>
      <c r="U788" s="272"/>
      <c r="W788" s="377"/>
    </row>
    <row r="789" spans="1:23" s="274" customFormat="1" hidden="1" x14ac:dyDescent="0.2">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583"/>
      <c r="T789" s="272"/>
      <c r="U789" s="272"/>
      <c r="W789" s="377"/>
    </row>
    <row r="790" spans="1:23" s="274" customFormat="1" hidden="1" x14ac:dyDescent="0.2">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583"/>
      <c r="T790" s="272"/>
      <c r="U790" s="272"/>
      <c r="W790" s="377"/>
    </row>
    <row r="791" spans="1:23" s="274" customFormat="1" hidden="1" x14ac:dyDescent="0.2">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583"/>
      <c r="T791" s="272"/>
      <c r="U791" s="272"/>
      <c r="W791" s="377"/>
    </row>
    <row r="792" spans="1:23" s="274" customFormat="1" hidden="1" x14ac:dyDescent="0.2">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583"/>
      <c r="T792" s="272"/>
      <c r="U792" s="272"/>
      <c r="W792" s="377"/>
    </row>
    <row r="793" spans="1:23" s="274" customFormat="1" hidden="1" x14ac:dyDescent="0.2">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583"/>
      <c r="T793" s="290"/>
      <c r="U793" s="276"/>
      <c r="V793" s="279"/>
      <c r="W793" s="377"/>
    </row>
    <row r="794" spans="1:23" s="274" customFormat="1" hidden="1" x14ac:dyDescent="0.2">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583"/>
      <c r="T794" s="272"/>
      <c r="U794" s="272"/>
      <c r="W794" s="377"/>
    </row>
    <row r="795" spans="1:23" s="274" customFormat="1" hidden="1" x14ac:dyDescent="0.2">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583"/>
      <c r="T795" s="272"/>
      <c r="U795" s="272"/>
      <c r="W795" s="377"/>
    </row>
    <row r="796" spans="1:23" s="274" customFormat="1" hidden="1" x14ac:dyDescent="0.2">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583"/>
      <c r="T796" s="272"/>
      <c r="U796" s="272"/>
      <c r="W796" s="377"/>
    </row>
    <row r="797" spans="1:23" s="274" customFormat="1" hidden="1" x14ac:dyDescent="0.2">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583"/>
      <c r="T797" s="290"/>
      <c r="U797" s="276"/>
      <c r="V797" s="279"/>
      <c r="W797" s="377"/>
    </row>
    <row r="798" spans="1:23" s="274" customFormat="1" hidden="1" x14ac:dyDescent="0.2">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583"/>
      <c r="T798" s="290"/>
      <c r="U798" s="276"/>
      <c r="V798" s="279"/>
      <c r="W798" s="377"/>
    </row>
    <row r="799" spans="1:23" s="274" customFormat="1" hidden="1" x14ac:dyDescent="0.2">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583"/>
      <c r="T799" s="290"/>
      <c r="U799" s="276"/>
      <c r="V799" s="279"/>
      <c r="W799" s="377"/>
    </row>
    <row r="800" spans="1:23" s="274" customFormat="1" hidden="1" x14ac:dyDescent="0.2">
      <c r="A800" s="253">
        <v>800</v>
      </c>
      <c r="B800" s="272" t="s">
        <v>592</v>
      </c>
      <c r="C800" s="274" t="s">
        <v>593</v>
      </c>
      <c r="D800" s="349" t="s">
        <v>350</v>
      </c>
      <c r="E800" s="260" t="s">
        <v>1872</v>
      </c>
      <c r="F800" s="272"/>
      <c r="H800" s="261"/>
      <c r="J800" s="275"/>
      <c r="L800" s="280"/>
      <c r="M800" s="278"/>
      <c r="N800" s="277"/>
      <c r="O800" s="278"/>
      <c r="P800" s="277"/>
      <c r="Q800" s="278"/>
      <c r="R800" s="290"/>
      <c r="S800" s="583"/>
      <c r="T800" s="290"/>
      <c r="U800" s="276"/>
      <c r="V800" s="279"/>
      <c r="W800" s="377"/>
    </row>
    <row r="801" spans="1:23" s="274" customFormat="1" hidden="1" x14ac:dyDescent="0.2">
      <c r="A801" s="325">
        <v>1737</v>
      </c>
      <c r="B801" s="260" t="s">
        <v>1032</v>
      </c>
      <c r="C801" s="255" t="s">
        <v>1033</v>
      </c>
      <c r="D801" s="349" t="s">
        <v>85</v>
      </c>
      <c r="E801" s="272" t="s">
        <v>4569</v>
      </c>
      <c r="F801" s="272" t="s">
        <v>15</v>
      </c>
      <c r="G801" s="274" t="s">
        <v>807</v>
      </c>
      <c r="H801" s="261" t="s">
        <v>1050</v>
      </c>
      <c r="I801" s="274" t="s">
        <v>2047</v>
      </c>
      <c r="J801" s="275"/>
      <c r="K801" s="274" t="s">
        <v>2279</v>
      </c>
      <c r="L801" s="277">
        <v>43120</v>
      </c>
      <c r="M801" s="278">
        <v>0.75165164641692961</v>
      </c>
      <c r="N801" s="277"/>
      <c r="O801" s="278"/>
      <c r="P801" s="277">
        <v>184321</v>
      </c>
      <c r="Q801" s="278">
        <v>0.55052911080114808</v>
      </c>
      <c r="R801" s="290"/>
      <c r="S801" s="583"/>
      <c r="T801" s="290"/>
      <c r="U801" s="276"/>
      <c r="V801" s="279" t="s">
        <v>61</v>
      </c>
      <c r="W801" s="377"/>
    </row>
    <row r="802" spans="1:23" s="274" customFormat="1" hidden="1" x14ac:dyDescent="0.2">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583"/>
      <c r="T802" s="272"/>
      <c r="U802" s="272"/>
      <c r="W802" s="377"/>
    </row>
    <row r="803" spans="1:23" s="274" customFormat="1" hidden="1" x14ac:dyDescent="0.2">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583"/>
      <c r="T803" s="272"/>
      <c r="U803" s="272"/>
      <c r="W803" s="377"/>
    </row>
    <row r="804" spans="1:23" s="274" customFormat="1" hidden="1" x14ac:dyDescent="0.2">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583"/>
      <c r="T804" s="272"/>
      <c r="U804" s="272"/>
      <c r="W804" s="377"/>
    </row>
    <row r="805" spans="1:23" s="274" customFormat="1" hidden="1" x14ac:dyDescent="0.2">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583"/>
      <c r="T805" s="290"/>
      <c r="U805" s="276"/>
      <c r="V805" s="279"/>
      <c r="W805" s="377"/>
    </row>
    <row r="806" spans="1:23" s="274" customFormat="1" hidden="1" x14ac:dyDescent="0.2">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583"/>
      <c r="T806" s="290"/>
      <c r="U806" s="276"/>
      <c r="V806" s="279"/>
      <c r="W806" s="377"/>
    </row>
    <row r="807" spans="1:23" s="274" customFormat="1" hidden="1" x14ac:dyDescent="0.2">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583"/>
      <c r="T807" s="290"/>
      <c r="U807" s="276"/>
      <c r="V807" s="279"/>
      <c r="W807" s="377"/>
    </row>
    <row r="808" spans="1:23" s="274" customFormat="1" hidden="1" x14ac:dyDescent="0.2">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583"/>
      <c r="T808" s="290"/>
      <c r="U808" s="276"/>
      <c r="V808" s="279"/>
      <c r="W808" s="377"/>
    </row>
    <row r="809" spans="1:23" s="274" customFormat="1" hidden="1" x14ac:dyDescent="0.2">
      <c r="A809" s="253">
        <v>809</v>
      </c>
      <c r="B809" s="272" t="s">
        <v>592</v>
      </c>
      <c r="C809" s="274" t="s">
        <v>593</v>
      </c>
      <c r="D809" s="349" t="s">
        <v>355</v>
      </c>
      <c r="E809" s="260" t="s">
        <v>1872</v>
      </c>
      <c r="F809" s="272"/>
      <c r="H809" s="261"/>
      <c r="J809" s="275"/>
      <c r="L809" s="280"/>
      <c r="M809" s="278"/>
      <c r="N809" s="277"/>
      <c r="O809" s="278"/>
      <c r="P809" s="277"/>
      <c r="Q809" s="278"/>
      <c r="R809" s="290"/>
      <c r="S809" s="583"/>
      <c r="T809" s="290"/>
      <c r="U809" s="276"/>
      <c r="V809" s="279"/>
      <c r="W809" s="377"/>
    </row>
    <row r="810" spans="1:23" s="274" customFormat="1" hidden="1" x14ac:dyDescent="0.2">
      <c r="A810" s="253">
        <v>574</v>
      </c>
      <c r="B810" s="272" t="s">
        <v>507</v>
      </c>
      <c r="C810" s="254" t="s">
        <v>508</v>
      </c>
      <c r="D810" s="470" t="s">
        <v>85</v>
      </c>
      <c r="E810" s="272" t="s">
        <v>534</v>
      </c>
      <c r="F810" s="285" t="s">
        <v>15</v>
      </c>
      <c r="G810" s="285" t="s">
        <v>195</v>
      </c>
      <c r="H810" s="285" t="s">
        <v>535</v>
      </c>
      <c r="I810" s="274" t="s">
        <v>1965</v>
      </c>
      <c r="J810" s="275"/>
      <c r="K810" s="285" t="s">
        <v>16</v>
      </c>
      <c r="L810" s="270">
        <v>35196</v>
      </c>
      <c r="M810" s="278">
        <v>1</v>
      </c>
      <c r="N810" s="277"/>
      <c r="O810" s="278"/>
      <c r="P810" s="277">
        <v>199758</v>
      </c>
      <c r="Q810" s="278">
        <v>0.55180243639678461</v>
      </c>
      <c r="R810" s="290"/>
      <c r="S810" s="583"/>
      <c r="T810" s="290"/>
      <c r="U810" s="276"/>
      <c r="V810" s="279" t="s">
        <v>61</v>
      </c>
      <c r="W810" s="377"/>
    </row>
    <row r="811" spans="1:23" s="274" customFormat="1" hidden="1" x14ac:dyDescent="0.2">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583"/>
      <c r="T811" s="290"/>
      <c r="U811" s="276"/>
      <c r="V811" s="279"/>
      <c r="W811" s="377"/>
    </row>
    <row r="812" spans="1:23" s="274" customFormat="1" hidden="1" x14ac:dyDescent="0.2">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583"/>
      <c r="T812" s="290"/>
      <c r="U812" s="276"/>
      <c r="V812" s="279"/>
      <c r="W812" s="377"/>
    </row>
    <row r="813" spans="1:23" s="274" customFormat="1" hidden="1" x14ac:dyDescent="0.2">
      <c r="A813" s="325">
        <v>813</v>
      </c>
      <c r="B813" s="272" t="s">
        <v>592</v>
      </c>
      <c r="C813" s="274" t="s">
        <v>593</v>
      </c>
      <c r="D813" s="349" t="s">
        <v>359</v>
      </c>
      <c r="E813" s="260" t="s">
        <v>1872</v>
      </c>
      <c r="F813" s="272"/>
      <c r="H813" s="261"/>
      <c r="J813" s="275"/>
      <c r="L813" s="280"/>
      <c r="M813" s="278"/>
      <c r="N813" s="277"/>
      <c r="O813" s="278"/>
      <c r="P813" s="277"/>
      <c r="Q813" s="278"/>
      <c r="R813" s="290"/>
      <c r="S813" s="583"/>
      <c r="T813" s="290"/>
      <c r="U813" s="276"/>
      <c r="V813" s="279"/>
      <c r="W813" s="377"/>
    </row>
    <row r="814" spans="1:23" s="274" customFormat="1" hidden="1" x14ac:dyDescent="0.2">
      <c r="A814" s="325">
        <v>3864</v>
      </c>
      <c r="B814" s="260" t="s">
        <v>1804</v>
      </c>
      <c r="C814" s="255" t="s">
        <v>1663</v>
      </c>
      <c r="D814" s="349" t="s">
        <v>67</v>
      </c>
      <c r="E814" s="290" t="s">
        <v>1805</v>
      </c>
      <c r="F814" s="279" t="s">
        <v>15</v>
      </c>
      <c r="G814" s="274" t="s">
        <v>1806</v>
      </c>
      <c r="H814" s="281" t="s">
        <v>1807</v>
      </c>
      <c r="I814" s="274" t="s">
        <v>2224</v>
      </c>
      <c r="J814" s="275"/>
      <c r="K814" s="281" t="s">
        <v>16</v>
      </c>
      <c r="L814" s="280">
        <v>77756</v>
      </c>
      <c r="M814" s="278">
        <v>0.53545432634369727</v>
      </c>
      <c r="N814" s="277"/>
      <c r="O814" s="278"/>
      <c r="P814" s="277">
        <v>193619</v>
      </c>
      <c r="Q814" s="278">
        <v>0.55415028134104949</v>
      </c>
      <c r="R814" s="290"/>
      <c r="S814" s="583"/>
      <c r="T814" s="290"/>
      <c r="U814" s="276"/>
      <c r="V814" s="279" t="s">
        <v>61</v>
      </c>
      <c r="W814" s="377"/>
    </row>
    <row r="815" spans="1:23" s="274" customFormat="1" hidden="1" x14ac:dyDescent="0.2">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583"/>
      <c r="T815" s="290"/>
      <c r="U815" s="276"/>
      <c r="V815" s="279"/>
      <c r="W815" s="377"/>
    </row>
    <row r="816" spans="1:23" s="274" customFormat="1" hidden="1" x14ac:dyDescent="0.2">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583"/>
      <c r="T816" s="290"/>
      <c r="U816" s="276"/>
      <c r="V816" s="279"/>
      <c r="W816" s="377"/>
    </row>
    <row r="817" spans="1:23" s="274" customFormat="1" hidden="1" x14ac:dyDescent="0.2">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583"/>
      <c r="T817" s="290"/>
      <c r="U817" s="276"/>
      <c r="V817" s="279"/>
      <c r="W817" s="377"/>
    </row>
    <row r="818" spans="1:23" s="274" customFormat="1" hidden="1" x14ac:dyDescent="0.2">
      <c r="A818" s="253">
        <v>818</v>
      </c>
      <c r="B818" s="272" t="s">
        <v>592</v>
      </c>
      <c r="C818" s="274" t="s">
        <v>593</v>
      </c>
      <c r="D818" s="349" t="s">
        <v>365</v>
      </c>
      <c r="E818" s="260" t="s">
        <v>1872</v>
      </c>
      <c r="F818" s="272"/>
      <c r="H818" s="261"/>
      <c r="J818" s="275"/>
      <c r="L818" s="280"/>
      <c r="M818" s="278"/>
      <c r="N818" s="277"/>
      <c r="O818" s="278"/>
      <c r="P818" s="277"/>
      <c r="Q818" s="278"/>
      <c r="R818" s="290"/>
      <c r="S818" s="583"/>
      <c r="T818" s="290"/>
      <c r="U818" s="276"/>
      <c r="V818" s="279"/>
      <c r="W818" s="377"/>
    </row>
    <row r="819" spans="1:23" s="274" customFormat="1" hidden="1" x14ac:dyDescent="0.2">
      <c r="A819" s="253">
        <v>2983</v>
      </c>
      <c r="B819" s="260" t="s">
        <v>1473</v>
      </c>
      <c r="C819" s="255" t="s">
        <v>1474</v>
      </c>
      <c r="D819" s="349" t="s">
        <v>75</v>
      </c>
      <c r="E819" s="272" t="s">
        <v>1486</v>
      </c>
      <c r="F819" s="272" t="s">
        <v>15</v>
      </c>
      <c r="G819" s="274" t="s">
        <v>1487</v>
      </c>
      <c r="H819" s="261" t="s">
        <v>1488</v>
      </c>
      <c r="I819" s="274" t="s">
        <v>2134</v>
      </c>
      <c r="J819" s="275"/>
      <c r="K819" s="274" t="s">
        <v>8687</v>
      </c>
      <c r="L819" s="266">
        <v>113816</v>
      </c>
      <c r="M819" s="278">
        <v>0.91557464745678174</v>
      </c>
      <c r="N819" s="277"/>
      <c r="O819" s="278"/>
      <c r="P819" s="277">
        <v>220628</v>
      </c>
      <c r="Q819" s="278">
        <v>0.55494405988409534</v>
      </c>
      <c r="R819" s="290"/>
      <c r="S819" s="583"/>
      <c r="T819" s="290"/>
      <c r="U819" s="276"/>
      <c r="V819" s="279" t="s">
        <v>61</v>
      </c>
      <c r="W819" s="377"/>
    </row>
    <row r="820" spans="1:23" s="274" customFormat="1" hidden="1" x14ac:dyDescent="0.2">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583"/>
      <c r="T820" s="290"/>
      <c r="U820" s="276"/>
      <c r="V820" s="279"/>
      <c r="W820" s="377"/>
    </row>
    <row r="821" spans="1:23" s="274" customFormat="1" hidden="1" x14ac:dyDescent="0.2">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583"/>
      <c r="T821" s="290"/>
      <c r="U821" s="276"/>
      <c r="V821" s="279"/>
      <c r="W821" s="377"/>
    </row>
    <row r="822" spans="1:23" s="274" customFormat="1" hidden="1" x14ac:dyDescent="0.2">
      <c r="A822" s="325">
        <v>822</v>
      </c>
      <c r="B822" s="272" t="s">
        <v>592</v>
      </c>
      <c r="C822" s="274" t="s">
        <v>593</v>
      </c>
      <c r="D822" s="349" t="s">
        <v>368</v>
      </c>
      <c r="E822" s="260" t="s">
        <v>1872</v>
      </c>
      <c r="F822" s="272"/>
      <c r="H822" s="261"/>
      <c r="J822" s="275"/>
      <c r="L822" s="280"/>
      <c r="M822" s="278"/>
      <c r="N822" s="277"/>
      <c r="O822" s="278"/>
      <c r="P822" s="277"/>
      <c r="Q822" s="278"/>
      <c r="R822" s="290"/>
      <c r="S822" s="583"/>
      <c r="T822" s="290"/>
      <c r="U822" s="276"/>
      <c r="V822" s="279"/>
      <c r="W822" s="377"/>
    </row>
    <row r="823" spans="1:23" s="274" customFormat="1" hidden="1" x14ac:dyDescent="0.2">
      <c r="A823" s="253">
        <v>625</v>
      </c>
      <c r="B823" s="272" t="s">
        <v>577</v>
      </c>
      <c r="C823" s="274" t="s">
        <v>578</v>
      </c>
      <c r="D823" s="349" t="s">
        <v>115</v>
      </c>
      <c r="E823" s="272" t="s">
        <v>3505</v>
      </c>
      <c r="F823" s="272"/>
      <c r="G823" s="274" t="s">
        <v>3506</v>
      </c>
      <c r="H823" s="261" t="s">
        <v>3507</v>
      </c>
      <c r="I823" s="274" t="s">
        <v>3508</v>
      </c>
      <c r="J823" s="275"/>
      <c r="K823" s="274" t="s">
        <v>16</v>
      </c>
      <c r="L823" s="280">
        <v>27920</v>
      </c>
      <c r="M823" s="278">
        <v>0.43765871398564127</v>
      </c>
      <c r="N823" s="277"/>
      <c r="O823" s="278"/>
      <c r="P823" s="277">
        <v>233554</v>
      </c>
      <c r="Q823" s="278">
        <v>0.55523488018257894</v>
      </c>
      <c r="R823" s="290"/>
      <c r="S823" s="583"/>
      <c r="T823" s="290"/>
      <c r="U823" s="276"/>
      <c r="V823" s="279" t="s">
        <v>61</v>
      </c>
      <c r="W823" s="377"/>
    </row>
    <row r="824" spans="1:23" s="274" customFormat="1" hidden="1" x14ac:dyDescent="0.2">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583"/>
      <c r="T824" s="272"/>
      <c r="U824" s="272"/>
      <c r="W824" s="377"/>
    </row>
    <row r="825" spans="1:23" s="274" customFormat="1" hidden="1" x14ac:dyDescent="0.2">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583"/>
      <c r="T825" s="272"/>
      <c r="U825" s="272"/>
      <c r="W825" s="377"/>
    </row>
    <row r="826" spans="1:23" s="274" customFormat="1" hidden="1" x14ac:dyDescent="0.2">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583"/>
      <c r="T826" s="290"/>
      <c r="U826" s="276"/>
      <c r="V826" s="279"/>
      <c r="W826" s="377"/>
    </row>
    <row r="827" spans="1:23" s="274" customFormat="1" hidden="1" x14ac:dyDescent="0.2">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583"/>
      <c r="T827" s="272"/>
      <c r="U827" s="272"/>
      <c r="W827" s="377"/>
    </row>
    <row r="828" spans="1:23" s="274" customFormat="1" hidden="1" x14ac:dyDescent="0.2">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583"/>
      <c r="T828" s="272"/>
      <c r="U828" s="272"/>
      <c r="W828" s="377"/>
    </row>
    <row r="829" spans="1:23" s="274" customFormat="1" hidden="1" x14ac:dyDescent="0.2">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583"/>
      <c r="T829" s="290"/>
      <c r="U829" s="276"/>
      <c r="V829" s="279"/>
      <c r="W829" s="377"/>
    </row>
    <row r="830" spans="1:23" s="274" customFormat="1" hidden="1" x14ac:dyDescent="0.2">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583"/>
      <c r="T830" s="290"/>
      <c r="U830" s="276"/>
      <c r="V830" s="279"/>
      <c r="W830" s="377"/>
    </row>
    <row r="831" spans="1:23" s="274" customFormat="1" hidden="1" x14ac:dyDescent="0.2">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583"/>
      <c r="T831" s="290"/>
      <c r="U831" s="276"/>
      <c r="V831" s="279"/>
      <c r="W831" s="377"/>
    </row>
    <row r="832" spans="1:23" s="274" customFormat="1" hidden="1" x14ac:dyDescent="0.2">
      <c r="A832" s="253">
        <v>832</v>
      </c>
      <c r="B832" s="272" t="s">
        <v>592</v>
      </c>
      <c r="C832" s="274" t="s">
        <v>593</v>
      </c>
      <c r="D832" s="349" t="s">
        <v>372</v>
      </c>
      <c r="E832" s="260" t="s">
        <v>1872</v>
      </c>
      <c r="F832" s="272"/>
      <c r="H832" s="261"/>
      <c r="J832" s="275"/>
      <c r="L832" s="280"/>
      <c r="M832" s="278"/>
      <c r="N832" s="277"/>
      <c r="O832" s="278"/>
      <c r="P832" s="277"/>
      <c r="Q832" s="278"/>
      <c r="R832" s="290"/>
      <c r="S832" s="583"/>
      <c r="T832" s="290"/>
      <c r="U832" s="276"/>
      <c r="V832" s="279"/>
      <c r="W832" s="377"/>
    </row>
    <row r="833" spans="1:23" s="274" customFormat="1" hidden="1" x14ac:dyDescent="0.2">
      <c r="A833" s="253">
        <v>1667</v>
      </c>
      <c r="B833" s="260" t="s">
        <v>1000</v>
      </c>
      <c r="C833" s="255" t="s">
        <v>1001</v>
      </c>
      <c r="D833" s="349" t="s">
        <v>203</v>
      </c>
      <c r="E833" s="272" t="s">
        <v>1025</v>
      </c>
      <c r="F833" s="272" t="s">
        <v>15</v>
      </c>
      <c r="G833" s="274" t="s">
        <v>4497</v>
      </c>
      <c r="H833" s="261" t="s">
        <v>1026</v>
      </c>
      <c r="I833" s="274" t="s">
        <v>4498</v>
      </c>
      <c r="J833" s="275"/>
      <c r="K833" s="274" t="s">
        <v>16</v>
      </c>
      <c r="L833" s="277">
        <v>31074</v>
      </c>
      <c r="M833" s="278">
        <v>0.99312857553772893</v>
      </c>
      <c r="N833" s="277"/>
      <c r="O833" s="278"/>
      <c r="P833" s="277">
        <v>211790</v>
      </c>
      <c r="Q833" s="278">
        <v>0.55749615025204335</v>
      </c>
      <c r="R833" s="290"/>
      <c r="S833" s="583"/>
      <c r="T833" s="290"/>
      <c r="U833" s="276"/>
      <c r="V833" s="279" t="s">
        <v>61</v>
      </c>
      <c r="W833" s="377"/>
    </row>
    <row r="834" spans="1:23" s="274" customFormat="1" hidden="1" x14ac:dyDescent="0.2">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583"/>
      <c r="T834" s="272"/>
      <c r="U834" s="272"/>
      <c r="W834" s="377"/>
    </row>
    <row r="835" spans="1:23" s="274" customFormat="1" hidden="1" x14ac:dyDescent="0.2">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583"/>
      <c r="T835" s="272"/>
      <c r="U835" s="272"/>
      <c r="W835" s="377"/>
    </row>
    <row r="836" spans="1:23" s="274" customFormat="1" hidden="1" x14ac:dyDescent="0.2">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583"/>
      <c r="T836" s="290"/>
      <c r="U836" s="276"/>
      <c r="V836" s="279"/>
      <c r="W836" s="377"/>
    </row>
    <row r="837" spans="1:23" s="274" customFormat="1" hidden="1" x14ac:dyDescent="0.2">
      <c r="A837" s="325">
        <v>837</v>
      </c>
      <c r="B837" s="272" t="s">
        <v>592</v>
      </c>
      <c r="C837" s="274" t="s">
        <v>593</v>
      </c>
      <c r="D837" s="349" t="s">
        <v>377</v>
      </c>
      <c r="E837" s="260" t="s">
        <v>1872</v>
      </c>
      <c r="F837" s="272"/>
      <c r="I837" s="330"/>
      <c r="J837" s="275"/>
      <c r="L837" s="280"/>
      <c r="M837" s="278"/>
      <c r="N837" s="277"/>
      <c r="O837" s="278"/>
      <c r="P837" s="277"/>
      <c r="Q837" s="278"/>
      <c r="R837" s="290"/>
      <c r="S837" s="583"/>
      <c r="T837" s="290"/>
      <c r="U837" s="276"/>
      <c r="V837" s="279"/>
      <c r="W837" s="377"/>
    </row>
    <row r="838" spans="1:23" s="274" customFormat="1" hidden="1" x14ac:dyDescent="0.2">
      <c r="A838" s="253">
        <v>1489</v>
      </c>
      <c r="B838" s="260" t="s">
        <v>941</v>
      </c>
      <c r="C838" s="255" t="s">
        <v>942</v>
      </c>
      <c r="D838" s="255" t="s">
        <v>67</v>
      </c>
      <c r="E838" s="271" t="s">
        <v>7767</v>
      </c>
      <c r="F838" s="260"/>
      <c r="G838" s="254" t="s">
        <v>7768</v>
      </c>
      <c r="H838" s="263" t="s">
        <v>7769</v>
      </c>
      <c r="I838" s="254" t="s">
        <v>7893</v>
      </c>
      <c r="J838" s="264"/>
      <c r="K838" s="254" t="s">
        <v>2279</v>
      </c>
      <c r="L838" s="266">
        <v>10897</v>
      </c>
      <c r="M838" s="278">
        <v>0.10744429106685072</v>
      </c>
      <c r="N838" s="266"/>
      <c r="O838" s="267"/>
      <c r="P838" s="266"/>
      <c r="Q838" s="267"/>
      <c r="R838" s="306"/>
      <c r="S838" s="582"/>
      <c r="T838" s="260"/>
      <c r="U838" s="260"/>
      <c r="V838" s="254"/>
      <c r="W838" s="380"/>
    </row>
    <row r="839" spans="1:23" s="274" customFormat="1" hidden="1" x14ac:dyDescent="0.2">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583"/>
      <c r="T839" s="290"/>
      <c r="U839" s="276"/>
      <c r="V839" s="279"/>
      <c r="W839" s="377"/>
    </row>
    <row r="840" spans="1:23" s="274" customFormat="1" hidden="1" x14ac:dyDescent="0.2">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583"/>
      <c r="T840" s="290"/>
      <c r="U840" s="276"/>
      <c r="V840" s="279"/>
      <c r="W840" s="377"/>
    </row>
    <row r="841" spans="1:23" s="274" customFormat="1" hidden="1" x14ac:dyDescent="0.2">
      <c r="A841" s="253">
        <v>841</v>
      </c>
      <c r="B841" s="272" t="s">
        <v>592</v>
      </c>
      <c r="C841" s="274" t="s">
        <v>593</v>
      </c>
      <c r="D841" s="349" t="s">
        <v>380</v>
      </c>
      <c r="E841" s="260" t="s">
        <v>1872</v>
      </c>
      <c r="F841" s="272"/>
      <c r="I841" s="330"/>
      <c r="J841" s="275"/>
      <c r="L841" s="280"/>
      <c r="M841" s="278"/>
      <c r="N841" s="277"/>
      <c r="O841" s="278"/>
      <c r="P841" s="277"/>
      <c r="Q841" s="278"/>
      <c r="R841" s="290"/>
      <c r="S841" s="583"/>
      <c r="T841" s="290"/>
      <c r="U841" s="276"/>
      <c r="V841" s="279"/>
      <c r="W841" s="377"/>
    </row>
    <row r="842" spans="1:23" s="274" customFormat="1" hidden="1" x14ac:dyDescent="0.2">
      <c r="A842" s="253">
        <v>3908</v>
      </c>
      <c r="B842" s="260" t="s">
        <v>1804</v>
      </c>
      <c r="C842" s="255" t="s">
        <v>1663</v>
      </c>
      <c r="D842" s="349" t="s">
        <v>85</v>
      </c>
      <c r="E842" s="290" t="s">
        <v>6156</v>
      </c>
      <c r="F842" s="279"/>
      <c r="G842" s="274" t="s">
        <v>6157</v>
      </c>
      <c r="H842" s="281" t="s">
        <v>6158</v>
      </c>
      <c r="I842" s="274" t="s">
        <v>6159</v>
      </c>
      <c r="J842" s="275"/>
      <c r="K842" s="281" t="s">
        <v>16</v>
      </c>
      <c r="L842" s="280">
        <v>82753</v>
      </c>
      <c r="M842" s="278">
        <v>0.42112843060920191</v>
      </c>
      <c r="N842" s="277"/>
      <c r="O842" s="278"/>
      <c r="P842" s="277">
        <v>212010</v>
      </c>
      <c r="Q842" s="278">
        <v>0.5597564646181955</v>
      </c>
      <c r="R842" s="290"/>
      <c r="S842" s="583"/>
      <c r="T842" s="290"/>
      <c r="U842" s="276"/>
      <c r="V842" s="279" t="s">
        <v>61</v>
      </c>
      <c r="W842" s="377"/>
    </row>
    <row r="843" spans="1:23" s="274" customFormat="1" hidden="1" x14ac:dyDescent="0.2">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583"/>
      <c r="T843" s="290"/>
      <c r="U843" s="276"/>
      <c r="V843" s="279"/>
      <c r="W843" s="377"/>
    </row>
    <row r="844" spans="1:23" s="274" customFormat="1" hidden="1" x14ac:dyDescent="0.2">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583"/>
      <c r="T844" s="272"/>
      <c r="U844" s="272"/>
      <c r="W844" s="377"/>
    </row>
    <row r="845" spans="1:23" s="274" customFormat="1" hidden="1" x14ac:dyDescent="0.2">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583"/>
      <c r="T845" s="272"/>
      <c r="U845" s="272"/>
      <c r="W845" s="377"/>
    </row>
    <row r="846" spans="1:23" s="274" customFormat="1" hidden="1" x14ac:dyDescent="0.2">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583"/>
      <c r="T846" s="290"/>
      <c r="U846" s="276"/>
      <c r="V846" s="279"/>
      <c r="W846" s="377"/>
    </row>
    <row r="847" spans="1:23" s="274" customFormat="1" hidden="1" x14ac:dyDescent="0.2">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583"/>
      <c r="T847" s="290"/>
      <c r="U847" s="276"/>
      <c r="V847" s="279"/>
      <c r="W847" s="377"/>
    </row>
    <row r="848" spans="1:23" s="274" customFormat="1" hidden="1" x14ac:dyDescent="0.2">
      <c r="A848" s="253">
        <v>848</v>
      </c>
      <c r="B848" s="272" t="s">
        <v>592</v>
      </c>
      <c r="C848" s="274" t="s">
        <v>593</v>
      </c>
      <c r="D848" s="349" t="s">
        <v>382</v>
      </c>
      <c r="E848" s="260" t="s">
        <v>1872</v>
      </c>
      <c r="F848" s="272"/>
      <c r="H848" s="261"/>
      <c r="J848" s="275"/>
      <c r="L848" s="280"/>
      <c r="M848" s="278"/>
      <c r="N848" s="277"/>
      <c r="O848" s="278"/>
      <c r="P848" s="277"/>
      <c r="Q848" s="278"/>
      <c r="R848" s="290"/>
      <c r="S848" s="583"/>
      <c r="T848" s="290"/>
      <c r="U848" s="276"/>
      <c r="V848" s="279"/>
      <c r="W848" s="377"/>
    </row>
    <row r="849" spans="1:23" s="274" customFormat="1" hidden="1" x14ac:dyDescent="0.2">
      <c r="A849" s="325">
        <v>2532</v>
      </c>
      <c r="B849" s="260" t="s">
        <v>1283</v>
      </c>
      <c r="C849" s="254" t="s">
        <v>1284</v>
      </c>
      <c r="D849" s="349">
        <v>21</v>
      </c>
      <c r="E849" s="272" t="s">
        <v>5165</v>
      </c>
      <c r="F849" s="281" t="s">
        <v>15</v>
      </c>
      <c r="G849" s="281" t="s">
        <v>5166</v>
      </c>
      <c r="H849" s="281" t="s">
        <v>5167</v>
      </c>
      <c r="I849" s="274" t="s">
        <v>5168</v>
      </c>
      <c r="J849" s="275"/>
      <c r="K849" s="281" t="s">
        <v>2279</v>
      </c>
      <c r="L849" s="266" t="s">
        <v>107</v>
      </c>
      <c r="M849" s="278"/>
      <c r="N849" s="277"/>
      <c r="O849" s="278"/>
      <c r="P849" s="277">
        <v>152597</v>
      </c>
      <c r="Q849" s="278">
        <v>0.55977124494691977</v>
      </c>
      <c r="R849" s="290"/>
      <c r="S849" s="583"/>
      <c r="T849" s="290">
        <v>177886</v>
      </c>
      <c r="U849" s="276">
        <v>0.65253882893259874</v>
      </c>
      <c r="V849" s="279" t="s">
        <v>61</v>
      </c>
      <c r="W849" s="377"/>
    </row>
    <row r="850" spans="1:23" s="274" customFormat="1" hidden="1" x14ac:dyDescent="0.2">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583"/>
      <c r="T850" s="272"/>
      <c r="U850" s="272"/>
      <c r="W850" s="377"/>
    </row>
    <row r="851" spans="1:23" s="274" customFormat="1" hidden="1" x14ac:dyDescent="0.2">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583"/>
      <c r="T851" s="272"/>
      <c r="U851" s="272"/>
      <c r="W851" s="377"/>
    </row>
    <row r="852" spans="1:23" s="274" customFormat="1" hidden="1" x14ac:dyDescent="0.2">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583"/>
      <c r="T852" s="272"/>
      <c r="U852" s="272"/>
      <c r="W852" s="377"/>
    </row>
    <row r="853" spans="1:23" s="274" customFormat="1" hidden="1" x14ac:dyDescent="0.2">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583"/>
      <c r="T853" s="290"/>
      <c r="U853" s="276"/>
      <c r="V853" s="279"/>
      <c r="W853" s="377"/>
    </row>
    <row r="854" spans="1:23" s="274" customFormat="1" hidden="1" x14ac:dyDescent="0.2">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583"/>
      <c r="T854" s="272"/>
      <c r="U854" s="272"/>
      <c r="W854" s="377"/>
    </row>
    <row r="855" spans="1:23" s="274" customFormat="1" hidden="1" x14ac:dyDescent="0.2">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583"/>
      <c r="T855" s="272"/>
      <c r="U855" s="272"/>
      <c r="W855" s="377"/>
    </row>
    <row r="856" spans="1:23" s="274" customFormat="1" hidden="1" x14ac:dyDescent="0.2">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583"/>
      <c r="T856" s="272"/>
      <c r="U856" s="272"/>
      <c r="W856" s="377"/>
    </row>
    <row r="857" spans="1:23" s="274" customFormat="1" hidden="1" x14ac:dyDescent="0.2">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583"/>
      <c r="T857" s="290"/>
      <c r="U857" s="276"/>
      <c r="V857" s="279"/>
      <c r="W857" s="377"/>
    </row>
    <row r="858" spans="1:23" s="274" customFormat="1" hidden="1" x14ac:dyDescent="0.2">
      <c r="A858" s="325">
        <v>858</v>
      </c>
      <c r="B858" s="272" t="s">
        <v>592</v>
      </c>
      <c r="C858" s="274" t="s">
        <v>593</v>
      </c>
      <c r="D858" s="349" t="s">
        <v>385</v>
      </c>
      <c r="E858" s="260" t="s">
        <v>1872</v>
      </c>
      <c r="F858" s="272"/>
      <c r="H858" s="261"/>
      <c r="J858" s="275"/>
      <c r="L858" s="280"/>
      <c r="M858" s="278"/>
      <c r="N858" s="277"/>
      <c r="O858" s="278"/>
      <c r="P858" s="277"/>
      <c r="Q858" s="278"/>
      <c r="R858" s="290"/>
      <c r="S858" s="583"/>
      <c r="T858" s="290"/>
      <c r="U858" s="276"/>
      <c r="V858" s="279"/>
      <c r="W858" s="377"/>
    </row>
    <row r="859" spans="1:23" s="274" customFormat="1" hidden="1" x14ac:dyDescent="0.2">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583"/>
      <c r="T859" s="290"/>
      <c r="U859" s="276"/>
      <c r="V859" s="279"/>
      <c r="W859" s="377"/>
    </row>
    <row r="860" spans="1:23" s="274" customFormat="1" hidden="1" x14ac:dyDescent="0.2">
      <c r="A860" s="253">
        <v>860</v>
      </c>
      <c r="B860" s="272" t="s">
        <v>592</v>
      </c>
      <c r="C860" s="274" t="s">
        <v>593</v>
      </c>
      <c r="D860" s="349"/>
      <c r="E860" s="260" t="s">
        <v>1872</v>
      </c>
      <c r="F860" s="272"/>
      <c r="H860" s="261"/>
      <c r="J860" s="275"/>
      <c r="L860" s="280"/>
      <c r="M860" s="278"/>
      <c r="N860" s="277"/>
      <c r="O860" s="278"/>
      <c r="P860" s="277"/>
      <c r="Q860" s="278"/>
      <c r="R860" s="290"/>
      <c r="S860" s="583"/>
      <c r="T860" s="272"/>
      <c r="U860" s="272"/>
      <c r="W860" s="377"/>
    </row>
    <row r="861" spans="1:23" s="274" customFormat="1" hidden="1" x14ac:dyDescent="0.2">
      <c r="A861" s="325">
        <v>861</v>
      </c>
      <c r="B861" s="260"/>
      <c r="C861" s="254"/>
      <c r="D861" s="255"/>
      <c r="E861" s="260" t="s">
        <v>1872</v>
      </c>
      <c r="F861" s="260"/>
      <c r="G861" s="254"/>
      <c r="H861" s="254"/>
      <c r="I861" s="307"/>
      <c r="J861" s="264"/>
      <c r="K861" s="254"/>
      <c r="L861" s="270"/>
      <c r="M861" s="267"/>
      <c r="N861" s="266"/>
      <c r="O861" s="267"/>
      <c r="P861" s="266"/>
      <c r="Q861" s="267"/>
      <c r="R861" s="306"/>
      <c r="S861" s="582"/>
      <c r="T861" s="306"/>
      <c r="U861" s="265"/>
      <c r="V861" s="268"/>
      <c r="W861" s="380"/>
    </row>
    <row r="862" spans="1:23" s="274" customFormat="1" hidden="1" x14ac:dyDescent="0.2">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582"/>
      <c r="T862" s="306"/>
      <c r="U862" s="265"/>
      <c r="V862" s="268"/>
      <c r="W862" s="380"/>
    </row>
    <row r="863" spans="1:23" s="274" customFormat="1" hidden="1" x14ac:dyDescent="0.2">
      <c r="A863" s="253">
        <v>1745</v>
      </c>
      <c r="B863" s="260" t="s">
        <v>1032</v>
      </c>
      <c r="C863" s="255" t="s">
        <v>1033</v>
      </c>
      <c r="D863" s="349" t="s">
        <v>198</v>
      </c>
      <c r="E863" s="272" t="s">
        <v>4573</v>
      </c>
      <c r="F863" s="272" t="s">
        <v>15</v>
      </c>
      <c r="G863" s="274" t="s">
        <v>101</v>
      </c>
      <c r="H863" s="261" t="s">
        <v>673</v>
      </c>
      <c r="I863" s="274" t="s">
        <v>4574</v>
      </c>
      <c r="J863" s="275"/>
      <c r="K863" s="274" t="s">
        <v>2279</v>
      </c>
      <c r="L863" s="277">
        <v>56424</v>
      </c>
      <c r="M863" s="278">
        <v>1</v>
      </c>
      <c r="N863" s="277"/>
      <c r="O863" s="278"/>
      <c r="P863" s="277">
        <v>205629</v>
      </c>
      <c r="Q863" s="278">
        <v>0.56034586121950691</v>
      </c>
      <c r="R863" s="290"/>
      <c r="S863" s="583"/>
      <c r="T863" s="290"/>
      <c r="U863" s="276"/>
      <c r="V863" s="279" t="s">
        <v>61</v>
      </c>
      <c r="W863" s="377"/>
    </row>
    <row r="864" spans="1:23" s="274" customFormat="1" hidden="1" x14ac:dyDescent="0.2">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583"/>
      <c r="T864" s="290"/>
      <c r="U864" s="276"/>
      <c r="V864" s="279"/>
      <c r="W864" s="377"/>
    </row>
    <row r="865" spans="1:23" s="274" customFormat="1" hidden="1" x14ac:dyDescent="0.2">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583"/>
      <c r="T865" s="290"/>
      <c r="U865" s="276"/>
      <c r="V865" s="279"/>
      <c r="W865" s="377"/>
    </row>
    <row r="866" spans="1:23" s="274" customFormat="1" hidden="1" x14ac:dyDescent="0.2">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583"/>
      <c r="T866" s="290"/>
      <c r="U866" s="276"/>
      <c r="V866" s="279"/>
      <c r="W866" s="377"/>
    </row>
    <row r="867" spans="1:23" s="274" customFormat="1" hidden="1" x14ac:dyDescent="0.2">
      <c r="A867" s="325">
        <v>867</v>
      </c>
      <c r="B867" s="272" t="s">
        <v>669</v>
      </c>
      <c r="C867" s="274" t="s">
        <v>670</v>
      </c>
      <c r="D867" s="349" t="s">
        <v>67</v>
      </c>
      <c r="E867" s="260" t="s">
        <v>1872</v>
      </c>
      <c r="F867" s="272"/>
      <c r="H867" s="261"/>
      <c r="J867" s="264"/>
      <c r="L867" s="280"/>
      <c r="M867" s="278"/>
      <c r="N867" s="277"/>
      <c r="O867" s="278"/>
      <c r="P867" s="277"/>
      <c r="Q867" s="278"/>
      <c r="R867" s="290"/>
      <c r="S867" s="583"/>
      <c r="T867" s="290"/>
      <c r="U867" s="276"/>
      <c r="V867" s="279"/>
      <c r="W867" s="377"/>
    </row>
    <row r="868" spans="1:23" s="274" customFormat="1" hidden="1" x14ac:dyDescent="0.2">
      <c r="A868" s="253">
        <v>385</v>
      </c>
      <c r="B868" s="272" t="s">
        <v>243</v>
      </c>
      <c r="C868" s="274" t="s">
        <v>244</v>
      </c>
      <c r="D868" s="349" t="s">
        <v>410</v>
      </c>
      <c r="E868" s="273" t="s">
        <v>3153</v>
      </c>
      <c r="F868" s="272" t="s">
        <v>15</v>
      </c>
      <c r="G868" s="274" t="s">
        <v>99</v>
      </c>
      <c r="H868" s="274" t="s">
        <v>411</v>
      </c>
      <c r="I868" s="274" t="s">
        <v>1944</v>
      </c>
      <c r="J868" s="275"/>
      <c r="K868" s="274" t="s">
        <v>16</v>
      </c>
      <c r="L868" s="270">
        <v>48518</v>
      </c>
      <c r="M868" s="278">
        <v>0.4308115787604333</v>
      </c>
      <c r="N868" s="277"/>
      <c r="O868" s="278"/>
      <c r="P868" s="277">
        <v>121070</v>
      </c>
      <c r="Q868" s="278">
        <v>0.56067538529934791</v>
      </c>
      <c r="R868" s="290"/>
      <c r="S868" s="583"/>
      <c r="T868" s="290"/>
      <c r="U868" s="276"/>
      <c r="V868" s="279" t="s">
        <v>61</v>
      </c>
      <c r="W868" s="377"/>
    </row>
    <row r="869" spans="1:23" s="274" customFormat="1" hidden="1" x14ac:dyDescent="0.2">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583"/>
      <c r="T869" s="290"/>
      <c r="U869" s="276"/>
      <c r="V869" s="279"/>
      <c r="W869" s="377"/>
    </row>
    <row r="870" spans="1:23" s="274" customFormat="1" hidden="1" x14ac:dyDescent="0.2">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583"/>
      <c r="T870" s="290"/>
      <c r="U870" s="276"/>
      <c r="V870" s="279"/>
      <c r="W870" s="377"/>
    </row>
    <row r="871" spans="1:23" s="274" customFormat="1" hidden="1" x14ac:dyDescent="0.2">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582"/>
      <c r="T871" s="260"/>
      <c r="U871" s="260"/>
      <c r="V871" s="254"/>
      <c r="W871" s="380"/>
    </row>
    <row r="872" spans="1:23" s="274" customFormat="1" hidden="1" x14ac:dyDescent="0.2">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582"/>
      <c r="T872" s="260"/>
      <c r="U872" s="260"/>
      <c r="V872" s="254"/>
      <c r="W872" s="380"/>
    </row>
    <row r="873" spans="1:23" s="274" customFormat="1" hidden="1" x14ac:dyDescent="0.2">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583"/>
      <c r="T873" s="290"/>
      <c r="U873" s="276"/>
      <c r="V873" s="279"/>
      <c r="W873" s="377"/>
    </row>
    <row r="874" spans="1:23" s="274" customFormat="1" hidden="1" x14ac:dyDescent="0.2">
      <c r="A874" s="253">
        <v>874</v>
      </c>
      <c r="B874" s="272" t="s">
        <v>669</v>
      </c>
      <c r="C874" s="274" t="s">
        <v>670</v>
      </c>
      <c r="D874" s="349" t="s">
        <v>68</v>
      </c>
      <c r="E874" s="260" t="s">
        <v>1872</v>
      </c>
      <c r="F874" s="272"/>
      <c r="H874" s="261"/>
      <c r="J874" s="275"/>
      <c r="L874" s="280"/>
      <c r="M874" s="278"/>
      <c r="N874" s="277"/>
      <c r="O874" s="278"/>
      <c r="P874" s="277"/>
      <c r="Q874" s="278"/>
      <c r="R874" s="290"/>
      <c r="S874" s="583"/>
      <c r="T874" s="290"/>
      <c r="U874" s="276"/>
      <c r="V874" s="279"/>
      <c r="W874" s="377"/>
    </row>
    <row r="875" spans="1:23" s="274" customFormat="1" hidden="1" x14ac:dyDescent="0.2">
      <c r="A875" s="253">
        <v>2699</v>
      </c>
      <c r="B875" s="260" t="s">
        <v>1347</v>
      </c>
      <c r="C875" s="254" t="s">
        <v>1350</v>
      </c>
      <c r="D875" s="349" t="s">
        <v>331</v>
      </c>
      <c r="E875" s="272" t="s">
        <v>5365</v>
      </c>
      <c r="F875" s="272"/>
      <c r="G875" s="281" t="s">
        <v>127</v>
      </c>
      <c r="H875" s="274" t="s">
        <v>5366</v>
      </c>
      <c r="I875" s="274" t="s">
        <v>5367</v>
      </c>
      <c r="J875" s="275"/>
      <c r="K875" s="281" t="s">
        <v>2279</v>
      </c>
      <c r="L875" s="266">
        <v>6340</v>
      </c>
      <c r="M875" s="278">
        <v>0.19996215227401754</v>
      </c>
      <c r="N875" s="277"/>
      <c r="O875" s="278"/>
      <c r="P875" s="277">
        <v>199443</v>
      </c>
      <c r="Q875" s="278">
        <v>0.56103372227785719</v>
      </c>
      <c r="R875" s="290"/>
      <c r="S875" s="583"/>
      <c r="T875" s="290"/>
      <c r="U875" s="276"/>
      <c r="V875" s="279" t="s">
        <v>61</v>
      </c>
      <c r="W875" s="377"/>
    </row>
    <row r="876" spans="1:23" s="274" customFormat="1" hidden="1" x14ac:dyDescent="0.2">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582"/>
      <c r="T876" s="260"/>
      <c r="U876" s="260"/>
      <c r="V876" s="254"/>
      <c r="W876" s="384"/>
    </row>
    <row r="877" spans="1:23" s="274" customFormat="1" hidden="1" x14ac:dyDescent="0.2">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582"/>
      <c r="T877" s="260"/>
      <c r="U877" s="260"/>
      <c r="V877" s="254"/>
      <c r="W877" s="380"/>
    </row>
    <row r="878" spans="1:23" s="274" customFormat="1" hidden="1" x14ac:dyDescent="0.2">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582"/>
      <c r="T878" s="306"/>
      <c r="U878" s="260"/>
      <c r="V878" s="254"/>
      <c r="W878" s="380"/>
    </row>
    <row r="879" spans="1:23" s="274" customFormat="1" hidden="1" x14ac:dyDescent="0.2">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582"/>
      <c r="T879" s="260"/>
      <c r="U879" s="260"/>
      <c r="V879" s="254"/>
      <c r="W879" s="380"/>
    </row>
    <row r="880" spans="1:23" s="274" customFormat="1" hidden="1" x14ac:dyDescent="0.2">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582"/>
      <c r="T880" s="260"/>
      <c r="U880" s="260"/>
      <c r="V880" s="254"/>
      <c r="W880" s="380"/>
    </row>
    <row r="881" spans="1:23" s="274" customFormat="1" hidden="1" x14ac:dyDescent="0.2">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582"/>
      <c r="T881" s="260"/>
      <c r="U881" s="260"/>
      <c r="V881" s="254"/>
      <c r="W881" s="380"/>
    </row>
    <row r="882" spans="1:23" s="274" customFormat="1" hidden="1" x14ac:dyDescent="0.2">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582"/>
      <c r="T882" s="260"/>
      <c r="U882" s="260"/>
      <c r="V882" s="254"/>
      <c r="W882" s="380"/>
    </row>
    <row r="883" spans="1:23" s="274" customFormat="1" hidden="1" x14ac:dyDescent="0.2">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583"/>
      <c r="T883" s="290"/>
      <c r="U883" s="276"/>
      <c r="V883" s="279"/>
      <c r="W883" s="377"/>
    </row>
    <row r="884" spans="1:23" s="274" customFormat="1" hidden="1" x14ac:dyDescent="0.2">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582"/>
      <c r="T884" s="306"/>
      <c r="U884" s="260"/>
      <c r="V884" s="254"/>
      <c r="W884" s="380"/>
    </row>
    <row r="885" spans="1:23" s="274" customFormat="1" hidden="1" x14ac:dyDescent="0.2">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582"/>
      <c r="T885" s="306"/>
      <c r="U885" s="260"/>
      <c r="V885" s="254"/>
      <c r="W885" s="380"/>
    </row>
    <row r="886" spans="1:23" s="274" customFormat="1" hidden="1" x14ac:dyDescent="0.2">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583"/>
      <c r="T886" s="290"/>
      <c r="U886" s="276"/>
      <c r="V886" s="279"/>
      <c r="W886" s="377"/>
    </row>
    <row r="887" spans="1:23" s="274" customFormat="1" hidden="1" x14ac:dyDescent="0.2">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582"/>
      <c r="T887" s="260"/>
      <c r="U887" s="260"/>
      <c r="V887" s="254"/>
      <c r="W887" s="377"/>
    </row>
    <row r="888" spans="1:23" s="274" customFormat="1" hidden="1" x14ac:dyDescent="0.2">
      <c r="A888" s="325">
        <v>3471</v>
      </c>
      <c r="B888" s="272" t="s">
        <v>58</v>
      </c>
      <c r="C888" s="274" t="s">
        <v>1583</v>
      </c>
      <c r="D888" s="349" t="s">
        <v>85</v>
      </c>
      <c r="E888" s="272" t="s">
        <v>1605</v>
      </c>
      <c r="F888" s="272" t="s">
        <v>15</v>
      </c>
      <c r="G888" s="274" t="s">
        <v>144</v>
      </c>
      <c r="H888" s="261" t="s">
        <v>1606</v>
      </c>
      <c r="I888" s="274" t="s">
        <v>2176</v>
      </c>
      <c r="J888" s="275"/>
      <c r="K888" s="274" t="s">
        <v>2279</v>
      </c>
      <c r="L888" s="266">
        <v>44290</v>
      </c>
      <c r="M888" s="278">
        <v>0.57296248382923676</v>
      </c>
      <c r="N888" s="277"/>
      <c r="O888" s="278"/>
      <c r="P888" s="277">
        <v>143542</v>
      </c>
      <c r="Q888" s="278">
        <v>0.56173566623488946</v>
      </c>
      <c r="R888" s="290"/>
      <c r="S888" s="583"/>
      <c r="T888" s="290"/>
      <c r="U888" s="276"/>
      <c r="V888" s="279" t="s">
        <v>61</v>
      </c>
      <c r="W888" s="377"/>
    </row>
    <row r="889" spans="1:23" s="274" customFormat="1" hidden="1" x14ac:dyDescent="0.2">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583"/>
      <c r="T889" s="290"/>
      <c r="U889" s="276"/>
      <c r="V889" s="279"/>
      <c r="W889" s="377"/>
    </row>
    <row r="890" spans="1:23" s="274" customFormat="1" hidden="1" x14ac:dyDescent="0.2">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583"/>
      <c r="T890" s="290"/>
      <c r="U890" s="276"/>
      <c r="V890" s="279"/>
      <c r="W890" s="377"/>
    </row>
    <row r="891" spans="1:23" s="274" customFormat="1" hidden="1" x14ac:dyDescent="0.2">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583"/>
      <c r="T891" s="290"/>
      <c r="U891" s="276"/>
      <c r="V891" s="279"/>
      <c r="W891" s="377"/>
    </row>
    <row r="892" spans="1:23" s="274" customFormat="1" hidden="1" x14ac:dyDescent="0.2">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583"/>
      <c r="T892" s="290"/>
      <c r="U892" s="276"/>
      <c r="V892" s="279"/>
      <c r="W892" s="377"/>
    </row>
    <row r="893" spans="1:23" s="274" customFormat="1" hidden="1" x14ac:dyDescent="0.2">
      <c r="A893" s="253">
        <v>893</v>
      </c>
      <c r="B893" s="272" t="s">
        <v>669</v>
      </c>
      <c r="C893" s="274" t="s">
        <v>670</v>
      </c>
      <c r="D893" s="349" t="s">
        <v>75</v>
      </c>
      <c r="E893" s="260" t="s">
        <v>1872</v>
      </c>
      <c r="F893" s="272"/>
      <c r="H893" s="261"/>
      <c r="J893" s="264"/>
      <c r="L893" s="280"/>
      <c r="M893" s="278"/>
      <c r="N893" s="277"/>
      <c r="O893" s="278"/>
      <c r="P893" s="277"/>
      <c r="Q893" s="278"/>
      <c r="R893" s="290"/>
      <c r="S893" s="583"/>
      <c r="T893" s="290"/>
      <c r="U893" s="276"/>
      <c r="V893" s="279"/>
      <c r="W893" s="377"/>
    </row>
    <row r="894" spans="1:23" s="274" customFormat="1" hidden="1" x14ac:dyDescent="0.2">
      <c r="A894" s="325">
        <v>3615</v>
      </c>
      <c r="B894" s="272" t="s">
        <v>58</v>
      </c>
      <c r="C894" s="274" t="s">
        <v>1583</v>
      </c>
      <c r="D894" s="349" t="s">
        <v>377</v>
      </c>
      <c r="E894" s="272" t="s">
        <v>1645</v>
      </c>
      <c r="F894" s="272" t="s">
        <v>15</v>
      </c>
      <c r="G894" s="274" t="s">
        <v>1646</v>
      </c>
      <c r="H894" s="261" t="s">
        <v>1647</v>
      </c>
      <c r="I894" s="274" t="s">
        <v>2192</v>
      </c>
      <c r="J894" s="275"/>
      <c r="K894" s="274" t="s">
        <v>2279</v>
      </c>
      <c r="L894" s="266">
        <v>67412</v>
      </c>
      <c r="M894" s="278">
        <v>1</v>
      </c>
      <c r="N894" s="277"/>
      <c r="O894" s="278"/>
      <c r="P894" s="277">
        <v>154845</v>
      </c>
      <c r="Q894" s="278">
        <v>0.56177553648847212</v>
      </c>
      <c r="R894" s="290"/>
      <c r="S894" s="583"/>
      <c r="T894" s="290"/>
      <c r="U894" s="276"/>
      <c r="V894" s="279" t="s">
        <v>61</v>
      </c>
      <c r="W894" s="377"/>
    </row>
    <row r="895" spans="1:23" s="274" customFormat="1" hidden="1" x14ac:dyDescent="0.2">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583"/>
      <c r="T895" s="290"/>
      <c r="U895" s="276"/>
      <c r="V895" s="279"/>
      <c r="W895" s="377"/>
    </row>
    <row r="896" spans="1:23" s="274" customFormat="1" hidden="1" x14ac:dyDescent="0.2">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583"/>
      <c r="T896" s="290"/>
      <c r="U896" s="276"/>
      <c r="V896" s="279"/>
      <c r="W896" s="377"/>
    </row>
    <row r="897" spans="1:23" s="274" customFormat="1" hidden="1" x14ac:dyDescent="0.2">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583"/>
      <c r="T897" s="290"/>
      <c r="U897" s="276"/>
      <c r="V897" s="279"/>
      <c r="W897" s="377"/>
    </row>
    <row r="898" spans="1:23" s="274" customFormat="1" hidden="1" x14ac:dyDescent="0.2">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583"/>
      <c r="T898" s="290"/>
      <c r="U898" s="276"/>
      <c r="V898" s="279"/>
      <c r="W898" s="377"/>
    </row>
    <row r="899" spans="1:23" s="274" customFormat="1" hidden="1" x14ac:dyDescent="0.2">
      <c r="A899" s="253">
        <v>899</v>
      </c>
      <c r="B899" s="272" t="s">
        <v>669</v>
      </c>
      <c r="C899" s="274" t="s">
        <v>670</v>
      </c>
      <c r="D899" s="349" t="s">
        <v>78</v>
      </c>
      <c r="E899" s="260" t="s">
        <v>1872</v>
      </c>
      <c r="F899" s="272"/>
      <c r="H899" s="261"/>
      <c r="J899" s="264"/>
      <c r="L899" s="280"/>
      <c r="M899" s="278"/>
      <c r="N899" s="277"/>
      <c r="O899" s="278"/>
      <c r="P899" s="277"/>
      <c r="Q899" s="278"/>
      <c r="R899" s="290"/>
      <c r="S899" s="583"/>
      <c r="T899" s="290"/>
      <c r="U899" s="276"/>
      <c r="V899" s="279"/>
      <c r="W899" s="377"/>
    </row>
    <row r="900" spans="1:23" s="274" customFormat="1" hidden="1" x14ac:dyDescent="0.2">
      <c r="A900" s="253">
        <v>2032</v>
      </c>
      <c r="B900" s="260" t="s">
        <v>1166</v>
      </c>
      <c r="C900" s="254" t="s">
        <v>1167</v>
      </c>
      <c r="D900" s="349" t="s">
        <v>115</v>
      </c>
      <c r="E900" s="289" t="s">
        <v>4805</v>
      </c>
      <c r="F900" s="289" t="s">
        <v>15</v>
      </c>
      <c r="G900" s="352" t="s">
        <v>308</v>
      </c>
      <c r="H900" s="473" t="s">
        <v>4806</v>
      </c>
      <c r="I900" s="352" t="s">
        <v>4807</v>
      </c>
      <c r="J900" s="293"/>
      <c r="K900" s="473" t="s">
        <v>2279</v>
      </c>
      <c r="L900" s="270">
        <v>144660</v>
      </c>
      <c r="M900" s="297">
        <v>0.99998617466922901</v>
      </c>
      <c r="N900" s="296"/>
      <c r="O900" s="297"/>
      <c r="P900" s="296">
        <v>285358</v>
      </c>
      <c r="Q900" s="297">
        <v>0.56191528284015746</v>
      </c>
      <c r="R900" s="328"/>
      <c r="S900" s="584"/>
      <c r="T900" s="328"/>
      <c r="U900" s="295"/>
      <c r="V900" s="298" t="s">
        <v>61</v>
      </c>
      <c r="W900" s="379"/>
    </row>
    <row r="901" spans="1:23" s="274" customFormat="1" hidden="1" x14ac:dyDescent="0.2">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583"/>
      <c r="T901" s="290"/>
      <c r="U901" s="276"/>
      <c r="V901" s="279"/>
      <c r="W901" s="377"/>
    </row>
    <row r="902" spans="1:23" s="274" customFormat="1" hidden="1" x14ac:dyDescent="0.2">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583"/>
      <c r="T902" s="290"/>
      <c r="U902" s="276"/>
      <c r="V902" s="279"/>
      <c r="W902" s="377"/>
    </row>
    <row r="903" spans="1:23" s="274" customFormat="1" hidden="1" x14ac:dyDescent="0.2">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583"/>
      <c r="T903" s="290"/>
      <c r="U903" s="276"/>
      <c r="V903" s="279"/>
      <c r="W903" s="377"/>
    </row>
    <row r="904" spans="1:23" s="274" customFormat="1" hidden="1" x14ac:dyDescent="0.2">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583"/>
      <c r="T904" s="290"/>
      <c r="U904" s="276"/>
      <c r="V904" s="279"/>
      <c r="W904" s="377"/>
    </row>
    <row r="905" spans="1:23" s="274" customFormat="1" hidden="1" x14ac:dyDescent="0.2">
      <c r="A905" s="253">
        <v>905</v>
      </c>
      <c r="B905" s="272" t="s">
        <v>669</v>
      </c>
      <c r="C905" s="274" t="s">
        <v>670</v>
      </c>
      <c r="D905" s="349" t="s">
        <v>84</v>
      </c>
      <c r="E905" s="260" t="s">
        <v>1872</v>
      </c>
      <c r="F905" s="272"/>
      <c r="H905" s="261"/>
      <c r="J905" s="264"/>
      <c r="L905" s="280"/>
      <c r="M905" s="278"/>
      <c r="N905" s="277"/>
      <c r="O905" s="278"/>
      <c r="P905" s="277"/>
      <c r="Q905" s="278"/>
      <c r="R905" s="290"/>
      <c r="S905" s="583"/>
      <c r="T905" s="290"/>
      <c r="U905" s="276"/>
      <c r="V905" s="279"/>
      <c r="W905" s="377"/>
    </row>
    <row r="906" spans="1:23" s="274" customFormat="1" hidden="1" x14ac:dyDescent="0.2">
      <c r="A906" s="325">
        <v>600</v>
      </c>
      <c r="B906" s="272" t="s">
        <v>540</v>
      </c>
      <c r="C906" s="274" t="s">
        <v>541</v>
      </c>
      <c r="D906" s="349"/>
      <c r="E906" s="260" t="s">
        <v>1872</v>
      </c>
      <c r="F906" s="272"/>
      <c r="G906" s="281"/>
      <c r="H906" s="281"/>
      <c r="I906" s="254"/>
      <c r="J906" s="275"/>
      <c r="K906" s="281"/>
      <c r="L906" s="280"/>
      <c r="M906" s="278"/>
      <c r="N906" s="277"/>
      <c r="O906" s="278"/>
      <c r="P906" s="277"/>
      <c r="Q906" s="278"/>
      <c r="R906" s="290"/>
      <c r="S906" s="583"/>
      <c r="T906" s="290"/>
      <c r="U906" s="276"/>
      <c r="V906" s="279"/>
      <c r="W906" s="377"/>
    </row>
    <row r="907" spans="1:23" s="274" customFormat="1" hidden="1" x14ac:dyDescent="0.2">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583"/>
      <c r="T907" s="290"/>
      <c r="U907" s="276"/>
      <c r="V907" s="279"/>
      <c r="W907" s="377"/>
    </row>
    <row r="908" spans="1:23" s="274" customFormat="1" hidden="1" x14ac:dyDescent="0.2">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583"/>
      <c r="T908" s="290"/>
      <c r="U908" s="276"/>
      <c r="V908" s="279"/>
      <c r="W908" s="377"/>
    </row>
    <row r="909" spans="1:23" s="274" customFormat="1" hidden="1" x14ac:dyDescent="0.2">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583"/>
      <c r="T909" s="290"/>
      <c r="U909" s="276"/>
      <c r="V909" s="279"/>
      <c r="W909" s="377"/>
    </row>
    <row r="910" spans="1:23" s="274" customFormat="1" hidden="1" x14ac:dyDescent="0.2">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583"/>
      <c r="T910" s="290"/>
      <c r="U910" s="276"/>
      <c r="V910" s="279"/>
      <c r="W910" s="377"/>
    </row>
    <row r="911" spans="1:23" s="274" customFormat="1" hidden="1" x14ac:dyDescent="0.2">
      <c r="A911" s="253">
        <v>911</v>
      </c>
      <c r="B911" s="272" t="s">
        <v>669</v>
      </c>
      <c r="C911" s="274" t="s">
        <v>670</v>
      </c>
      <c r="D911" s="349" t="s">
        <v>85</v>
      </c>
      <c r="E911" s="260" t="s">
        <v>1872</v>
      </c>
      <c r="F911" s="272"/>
      <c r="H911" s="261"/>
      <c r="J911" s="264"/>
      <c r="L911" s="280"/>
      <c r="M911" s="278"/>
      <c r="N911" s="277"/>
      <c r="O911" s="278"/>
      <c r="P911" s="277"/>
      <c r="Q911" s="278"/>
      <c r="R911" s="290"/>
      <c r="S911" s="583"/>
      <c r="T911" s="290"/>
      <c r="U911" s="276"/>
      <c r="V911" s="279"/>
      <c r="W911" s="377"/>
    </row>
    <row r="912" spans="1:23" s="274" customFormat="1" hidden="1" x14ac:dyDescent="0.2">
      <c r="A912" s="253">
        <v>506</v>
      </c>
      <c r="B912" s="272" t="s">
        <v>243</v>
      </c>
      <c r="C912" s="274" t="s">
        <v>244</v>
      </c>
      <c r="D912" s="349" t="s">
        <v>494</v>
      </c>
      <c r="E912" s="273" t="s">
        <v>3372</v>
      </c>
      <c r="F912" s="272" t="s">
        <v>15</v>
      </c>
      <c r="G912" s="274" t="s">
        <v>92</v>
      </c>
      <c r="H912" s="274" t="s">
        <v>495</v>
      </c>
      <c r="I912" s="274" t="s">
        <v>1952</v>
      </c>
      <c r="J912" s="275"/>
      <c r="K912" s="274" t="s">
        <v>16</v>
      </c>
      <c r="L912" s="270">
        <v>108020</v>
      </c>
      <c r="M912" s="278">
        <v>0.5886584342404988</v>
      </c>
      <c r="N912" s="277"/>
      <c r="O912" s="278"/>
      <c r="P912" s="277">
        <v>181253</v>
      </c>
      <c r="Q912" s="278">
        <v>0.5652568484606556</v>
      </c>
      <c r="R912" s="290"/>
      <c r="S912" s="583"/>
      <c r="T912" s="290"/>
      <c r="U912" s="276"/>
      <c r="V912" s="279" t="s">
        <v>61</v>
      </c>
      <c r="W912" s="377"/>
    </row>
    <row r="913" spans="1:23" s="274" customFormat="1" hidden="1" x14ac:dyDescent="0.2">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582"/>
      <c r="T913" s="260"/>
      <c r="U913" s="260"/>
      <c r="V913" s="254"/>
      <c r="W913" s="380"/>
    </row>
    <row r="914" spans="1:23" hidden="1" x14ac:dyDescent="0.2">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hidden="1" x14ac:dyDescent="0.2">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583"/>
      <c r="T915" s="290"/>
      <c r="U915" s="276"/>
      <c r="V915" s="279"/>
      <c r="W915" s="377"/>
    </row>
    <row r="916" spans="1:23" hidden="1" x14ac:dyDescent="0.2">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583"/>
      <c r="T916" s="290"/>
      <c r="U916" s="276"/>
      <c r="V916" s="279"/>
      <c r="W916" s="377"/>
    </row>
    <row r="917" spans="1:23" hidden="1" x14ac:dyDescent="0.2">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583"/>
      <c r="T917" s="290"/>
      <c r="U917" s="276"/>
      <c r="V917" s="279"/>
      <c r="W917" s="377"/>
    </row>
    <row r="918" spans="1:23" hidden="1" x14ac:dyDescent="0.2">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583"/>
      <c r="T918" s="290"/>
      <c r="U918" s="276"/>
      <c r="V918" s="279"/>
      <c r="W918" s="377"/>
    </row>
    <row r="919" spans="1:23" hidden="1" x14ac:dyDescent="0.2">
      <c r="A919" s="325">
        <v>681</v>
      </c>
      <c r="B919" s="272" t="s">
        <v>592</v>
      </c>
      <c r="C919" s="274" t="s">
        <v>593</v>
      </c>
      <c r="D919" s="349" t="s">
        <v>72</v>
      </c>
      <c r="E919" s="272" t="s">
        <v>3595</v>
      </c>
      <c r="F919" s="272" t="s">
        <v>15</v>
      </c>
      <c r="G919" s="274" t="s">
        <v>127</v>
      </c>
      <c r="H919" s="261" t="s">
        <v>599</v>
      </c>
      <c r="I919" s="274" t="s">
        <v>1969</v>
      </c>
      <c r="J919" s="275"/>
      <c r="K919" s="274" t="s">
        <v>2279</v>
      </c>
      <c r="L919" s="280" t="s">
        <v>107</v>
      </c>
      <c r="M919" s="278"/>
      <c r="N919" s="277"/>
      <c r="O919" s="278"/>
      <c r="P919" s="277">
        <v>193843</v>
      </c>
      <c r="Q919" s="278">
        <v>0.56563466588853228</v>
      </c>
      <c r="R919" s="290"/>
      <c r="S919" s="583"/>
      <c r="T919" s="290"/>
      <c r="U919" s="276"/>
      <c r="V919" s="279" t="s">
        <v>61</v>
      </c>
      <c r="W919" s="377"/>
    </row>
    <row r="920" spans="1:23" hidden="1" x14ac:dyDescent="0.2">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hidden="1" x14ac:dyDescent="0.2">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hidden="1" x14ac:dyDescent="0.2">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hidden="1" x14ac:dyDescent="0.2">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hidden="1" x14ac:dyDescent="0.2">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hidden="1" x14ac:dyDescent="0.2">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583"/>
      <c r="T925" s="290"/>
      <c r="U925" s="276"/>
      <c r="V925" s="279"/>
      <c r="W925" s="377"/>
    </row>
    <row r="926" spans="1:23" s="274" customFormat="1" hidden="1" x14ac:dyDescent="0.2">
      <c r="A926" s="253">
        <v>926</v>
      </c>
      <c r="B926" s="272" t="s">
        <v>669</v>
      </c>
      <c r="C926" s="274" t="s">
        <v>670</v>
      </c>
      <c r="D926" s="349" t="s">
        <v>203</v>
      </c>
      <c r="E926" s="260" t="s">
        <v>1872</v>
      </c>
      <c r="F926" s="272"/>
      <c r="H926" s="261"/>
      <c r="J926" s="264"/>
      <c r="L926" s="280"/>
      <c r="M926" s="278"/>
      <c r="N926" s="277"/>
      <c r="O926" s="278"/>
      <c r="P926" s="277"/>
      <c r="Q926" s="278"/>
      <c r="R926" s="290"/>
      <c r="S926" s="583"/>
      <c r="T926" s="290"/>
      <c r="U926" s="276"/>
      <c r="V926" s="279"/>
      <c r="W926" s="377"/>
    </row>
    <row r="927" spans="1:23" s="274" customFormat="1" hidden="1" x14ac:dyDescent="0.2">
      <c r="A927" s="253">
        <v>1835</v>
      </c>
      <c r="B927" s="260" t="s">
        <v>1075</v>
      </c>
      <c r="C927" s="255" t="s">
        <v>1076</v>
      </c>
      <c r="D927" s="349" t="s">
        <v>72</v>
      </c>
      <c r="E927" s="272" t="s">
        <v>4661</v>
      </c>
      <c r="F927" s="272" t="s">
        <v>15</v>
      </c>
      <c r="G927" s="274" t="s">
        <v>298</v>
      </c>
      <c r="H927" s="261" t="s">
        <v>1081</v>
      </c>
      <c r="I927" s="274" t="s">
        <v>2052</v>
      </c>
      <c r="J927" s="275"/>
      <c r="K927" s="274" t="s">
        <v>2279</v>
      </c>
      <c r="L927" s="266" t="s">
        <v>107</v>
      </c>
      <c r="M927" s="278"/>
      <c r="N927" s="277"/>
      <c r="O927" s="278"/>
      <c r="P927" s="277">
        <v>223077</v>
      </c>
      <c r="Q927" s="278">
        <v>0.56695657035967717</v>
      </c>
      <c r="R927" s="290"/>
      <c r="S927" s="583"/>
      <c r="T927" s="290"/>
      <c r="U927" s="276"/>
      <c r="V927" s="279" t="s">
        <v>61</v>
      </c>
      <c r="W927" s="377"/>
    </row>
    <row r="928" spans="1:23" s="274" customFormat="1" hidden="1" x14ac:dyDescent="0.2">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583"/>
      <c r="T928" s="290"/>
      <c r="U928" s="276"/>
      <c r="V928" s="279"/>
      <c r="W928" s="377"/>
    </row>
    <row r="929" spans="1:23" s="274" customFormat="1" hidden="1" x14ac:dyDescent="0.2">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583"/>
      <c r="T929" s="290"/>
      <c r="U929" s="276"/>
      <c r="V929" s="279"/>
      <c r="W929" s="377"/>
    </row>
    <row r="930" spans="1:23" s="274" customFormat="1" hidden="1" x14ac:dyDescent="0.2">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583"/>
      <c r="T930" s="290"/>
      <c r="U930" s="276"/>
      <c r="V930" s="279"/>
      <c r="W930" s="377"/>
    </row>
    <row r="931" spans="1:23" s="274" customFormat="1" hidden="1" x14ac:dyDescent="0.2">
      <c r="A931" s="253">
        <v>931</v>
      </c>
      <c r="B931" s="272" t="s">
        <v>669</v>
      </c>
      <c r="C931" s="274" t="s">
        <v>670</v>
      </c>
      <c r="D931" s="349" t="s">
        <v>314</v>
      </c>
      <c r="E931" s="260" t="s">
        <v>1872</v>
      </c>
      <c r="F931" s="272"/>
      <c r="H931" s="261"/>
      <c r="J931" s="264"/>
      <c r="L931" s="280"/>
      <c r="M931" s="278"/>
      <c r="N931" s="277"/>
      <c r="O931" s="278"/>
      <c r="P931" s="277"/>
      <c r="Q931" s="278"/>
      <c r="R931" s="290"/>
      <c r="S931" s="583"/>
      <c r="T931" s="290"/>
      <c r="U931" s="276"/>
      <c r="V931" s="279"/>
      <c r="W931" s="377"/>
    </row>
    <row r="932" spans="1:23" s="274" customFormat="1" hidden="1" x14ac:dyDescent="0.2">
      <c r="A932" s="253">
        <v>823</v>
      </c>
      <c r="B932" s="272" t="s">
        <v>592</v>
      </c>
      <c r="C932" s="274" t="s">
        <v>593</v>
      </c>
      <c r="D932" s="349" t="s">
        <v>372</v>
      </c>
      <c r="E932" s="272" t="s">
        <v>639</v>
      </c>
      <c r="F932" s="272" t="s">
        <v>15</v>
      </c>
      <c r="G932" s="274" t="s">
        <v>3731</v>
      </c>
      <c r="H932" s="261" t="s">
        <v>3732</v>
      </c>
      <c r="I932" s="274" t="s">
        <v>3733</v>
      </c>
      <c r="J932" s="275"/>
      <c r="K932" s="274" t="s">
        <v>16</v>
      </c>
      <c r="L932" s="280">
        <v>28809</v>
      </c>
      <c r="M932" s="278">
        <v>0.56804558719141884</v>
      </c>
      <c r="N932" s="277"/>
      <c r="O932" s="278"/>
      <c r="P932" s="277">
        <v>183225</v>
      </c>
      <c r="Q932" s="278">
        <v>0.56704939341421146</v>
      </c>
      <c r="R932" s="290"/>
      <c r="S932" s="583"/>
      <c r="T932" s="290"/>
      <c r="U932" s="276"/>
      <c r="V932" s="279" t="s">
        <v>61</v>
      </c>
      <c r="W932" s="377"/>
    </row>
    <row r="933" spans="1:23" s="274" customFormat="1" hidden="1" x14ac:dyDescent="0.2">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582"/>
      <c r="T933" s="260"/>
      <c r="U933" s="260"/>
      <c r="V933" s="254"/>
      <c r="W933" s="380"/>
    </row>
    <row r="934" spans="1:23" hidden="1" x14ac:dyDescent="0.2">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hidden="1" x14ac:dyDescent="0.2">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hidden="1" x14ac:dyDescent="0.2">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582"/>
      <c r="T936" s="260"/>
      <c r="U936" s="260"/>
      <c r="V936" s="254"/>
      <c r="W936" s="380"/>
    </row>
    <row r="937" spans="1:23" s="274" customFormat="1" hidden="1" x14ac:dyDescent="0.2">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582"/>
      <c r="T937" s="260"/>
      <c r="U937" s="260"/>
      <c r="V937" s="254"/>
      <c r="W937" s="380"/>
    </row>
    <row r="938" spans="1:23" s="274" customFormat="1" hidden="1" x14ac:dyDescent="0.2">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583"/>
      <c r="T938" s="290"/>
      <c r="U938" s="276"/>
      <c r="V938" s="279"/>
      <c r="W938" s="377"/>
    </row>
    <row r="939" spans="1:23" s="274" customFormat="1" hidden="1" x14ac:dyDescent="0.2">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583"/>
      <c r="T939" s="290"/>
      <c r="U939" s="276"/>
      <c r="V939" s="279"/>
      <c r="W939" s="377"/>
    </row>
    <row r="940" spans="1:23" s="274" customFormat="1" hidden="1" x14ac:dyDescent="0.2">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583"/>
      <c r="T940" s="290"/>
      <c r="U940" s="276"/>
      <c r="V940" s="279"/>
      <c r="W940" s="377"/>
    </row>
    <row r="941" spans="1:23" s="274" customFormat="1" hidden="1" x14ac:dyDescent="0.2">
      <c r="A941" s="253">
        <v>941</v>
      </c>
      <c r="B941" s="272" t="s">
        <v>669</v>
      </c>
      <c r="C941" s="274" t="s">
        <v>670</v>
      </c>
      <c r="D941" s="349" t="s">
        <v>318</v>
      </c>
      <c r="E941" s="260" t="s">
        <v>1872</v>
      </c>
      <c r="F941" s="272"/>
      <c r="H941" s="261"/>
      <c r="J941" s="264"/>
      <c r="L941" s="280"/>
      <c r="M941" s="278"/>
      <c r="N941" s="277"/>
      <c r="O941" s="278"/>
      <c r="P941" s="277"/>
      <c r="Q941" s="278"/>
      <c r="R941" s="290"/>
      <c r="S941" s="583"/>
      <c r="T941" s="290"/>
      <c r="U941" s="276"/>
      <c r="V941" s="279"/>
      <c r="W941" s="377"/>
    </row>
    <row r="942" spans="1:23" s="274" customFormat="1" hidden="1" x14ac:dyDescent="0.2">
      <c r="A942" s="253">
        <v>2612</v>
      </c>
      <c r="B942" s="260" t="s">
        <v>1347</v>
      </c>
      <c r="C942" s="254" t="s">
        <v>1350</v>
      </c>
      <c r="D942" s="349" t="s">
        <v>68</v>
      </c>
      <c r="E942" s="272" t="s">
        <v>1374</v>
      </c>
      <c r="F942" s="272" t="s">
        <v>15</v>
      </c>
      <c r="G942" s="281" t="s">
        <v>808</v>
      </c>
      <c r="H942" s="261" t="s">
        <v>1375</v>
      </c>
      <c r="I942" s="274" t="s">
        <v>5246</v>
      </c>
      <c r="J942" s="275"/>
      <c r="K942" s="281" t="s">
        <v>2279</v>
      </c>
      <c r="L942" s="266">
        <v>17084</v>
      </c>
      <c r="M942" s="278">
        <v>0.53395843100484452</v>
      </c>
      <c r="N942" s="277"/>
      <c r="O942" s="278"/>
      <c r="P942" s="277">
        <v>221485</v>
      </c>
      <c r="Q942" s="278">
        <v>0.56708580089971761</v>
      </c>
      <c r="R942" s="290"/>
      <c r="S942" s="583"/>
      <c r="T942" s="290"/>
      <c r="U942" s="276"/>
      <c r="V942" s="279" t="s">
        <v>61</v>
      </c>
      <c r="W942" s="377"/>
    </row>
    <row r="943" spans="1:23" s="274" customFormat="1" hidden="1" x14ac:dyDescent="0.2">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582"/>
      <c r="T943" s="306"/>
      <c r="U943" s="260"/>
      <c r="V943" s="254"/>
      <c r="W943" s="380"/>
    </row>
    <row r="944" spans="1:23" s="274" customFormat="1" hidden="1" x14ac:dyDescent="0.2">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582"/>
      <c r="T944" s="306"/>
      <c r="U944" s="260"/>
      <c r="V944" s="254"/>
      <c r="W944" s="380"/>
    </row>
    <row r="945" spans="1:23" s="274" customFormat="1" hidden="1" x14ac:dyDescent="0.2">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583"/>
      <c r="T945" s="290"/>
      <c r="U945" s="276"/>
      <c r="V945" s="279"/>
      <c r="W945" s="377"/>
    </row>
    <row r="946" spans="1:23" s="274" customFormat="1" hidden="1" x14ac:dyDescent="0.2">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582"/>
      <c r="T946" s="260"/>
      <c r="U946" s="260"/>
      <c r="V946" s="254"/>
      <c r="W946" s="380"/>
    </row>
    <row r="947" spans="1:23" s="274" customFormat="1" hidden="1" x14ac:dyDescent="0.2">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582"/>
      <c r="T947" s="260"/>
      <c r="U947" s="260"/>
      <c r="V947" s="254"/>
      <c r="W947" s="380"/>
    </row>
    <row r="948" spans="1:23" s="274" customFormat="1" hidden="1" x14ac:dyDescent="0.2">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583"/>
      <c r="T948" s="290"/>
      <c r="U948" s="276"/>
      <c r="V948" s="279"/>
      <c r="W948" s="377"/>
    </row>
    <row r="949" spans="1:23" s="274" customFormat="1" hidden="1" x14ac:dyDescent="0.2">
      <c r="A949" s="253">
        <v>949</v>
      </c>
      <c r="B949" s="272" t="s">
        <v>669</v>
      </c>
      <c r="C949" s="274" t="s">
        <v>670</v>
      </c>
      <c r="D949" s="349" t="s">
        <v>323</v>
      </c>
      <c r="E949" s="260" t="s">
        <v>1872</v>
      </c>
      <c r="F949" s="272"/>
      <c r="H949" s="261"/>
      <c r="J949" s="264"/>
      <c r="L949" s="280"/>
      <c r="M949" s="278"/>
      <c r="N949" s="277"/>
      <c r="O949" s="278"/>
      <c r="P949" s="277"/>
      <c r="Q949" s="278"/>
      <c r="R949" s="290"/>
      <c r="S949" s="583"/>
      <c r="T949" s="290"/>
      <c r="U949" s="276"/>
      <c r="V949" s="279"/>
      <c r="W949" s="377"/>
    </row>
    <row r="950" spans="1:23" s="274" customFormat="1" hidden="1" x14ac:dyDescent="0.2">
      <c r="A950" s="325">
        <v>321</v>
      </c>
      <c r="B950" s="272" t="s">
        <v>243</v>
      </c>
      <c r="C950" s="274" t="s">
        <v>244</v>
      </c>
      <c r="D950" s="349" t="s">
        <v>365</v>
      </c>
      <c r="E950" s="272" t="s">
        <v>3042</v>
      </c>
      <c r="F950" s="272" t="s">
        <v>15</v>
      </c>
      <c r="G950" s="274" t="s">
        <v>91</v>
      </c>
      <c r="H950" s="261" t="s">
        <v>367</v>
      </c>
      <c r="I950" s="274" t="s">
        <v>3043</v>
      </c>
      <c r="J950" s="275"/>
      <c r="K950" s="274" t="s">
        <v>2279</v>
      </c>
      <c r="L950" s="266">
        <v>37367</v>
      </c>
      <c r="M950" s="278">
        <v>0.54025099037099156</v>
      </c>
      <c r="N950" s="277"/>
      <c r="O950" s="278"/>
      <c r="P950" s="277">
        <v>75126</v>
      </c>
      <c r="Q950" s="278">
        <v>0.56738263549030266</v>
      </c>
      <c r="R950" s="290"/>
      <c r="S950" s="583"/>
      <c r="T950" s="290"/>
      <c r="U950" s="276"/>
      <c r="V950" s="279" t="s">
        <v>61</v>
      </c>
      <c r="W950" s="377"/>
    </row>
    <row r="951" spans="1:23" s="274" customFormat="1" hidden="1" x14ac:dyDescent="0.2">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583"/>
      <c r="T951" s="290"/>
      <c r="U951" s="276"/>
      <c r="V951" s="279"/>
      <c r="W951" s="377"/>
    </row>
    <row r="952" spans="1:23" s="274" customFormat="1" hidden="1" x14ac:dyDescent="0.2">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583"/>
      <c r="T952" s="290"/>
      <c r="U952" s="276"/>
      <c r="V952" s="279"/>
      <c r="W952" s="377"/>
    </row>
    <row r="953" spans="1:23" s="274" customFormat="1" hidden="1" x14ac:dyDescent="0.2">
      <c r="A953" s="253">
        <v>953</v>
      </c>
      <c r="B953" s="272" t="s">
        <v>669</v>
      </c>
      <c r="C953" s="274" t="s">
        <v>670</v>
      </c>
      <c r="D953" s="349" t="s">
        <v>331</v>
      </c>
      <c r="E953" s="260" t="s">
        <v>1872</v>
      </c>
      <c r="F953" s="272"/>
      <c r="H953" s="261"/>
      <c r="J953" s="264"/>
      <c r="L953" s="280"/>
      <c r="M953" s="278"/>
      <c r="N953" s="277"/>
      <c r="O953" s="278"/>
      <c r="P953" s="277"/>
      <c r="Q953" s="278"/>
      <c r="R953" s="290"/>
      <c r="S953" s="583"/>
      <c r="T953" s="290"/>
      <c r="U953" s="276"/>
      <c r="V953" s="279"/>
      <c r="W953" s="377"/>
    </row>
    <row r="954" spans="1:23" s="274" customFormat="1" hidden="1" x14ac:dyDescent="0.2">
      <c r="A954" s="253">
        <v>532</v>
      </c>
      <c r="B954" s="272" t="s">
        <v>507</v>
      </c>
      <c r="C954" s="254" t="s">
        <v>508</v>
      </c>
      <c r="D954" s="470" t="s">
        <v>68</v>
      </c>
      <c r="E954" s="272" t="s">
        <v>516</v>
      </c>
      <c r="F954" s="285" t="s">
        <v>15</v>
      </c>
      <c r="G954" s="285" t="s">
        <v>517</v>
      </c>
      <c r="H954" s="285" t="s">
        <v>518</v>
      </c>
      <c r="I954" s="274" t="s">
        <v>1960</v>
      </c>
      <c r="J954" s="275"/>
      <c r="K954" s="285" t="s">
        <v>16</v>
      </c>
      <c r="L954" s="270">
        <v>43660</v>
      </c>
      <c r="M954" s="278">
        <v>0.96985583224115335</v>
      </c>
      <c r="N954" s="277"/>
      <c r="O954" s="278"/>
      <c r="P954" s="277">
        <v>260175</v>
      </c>
      <c r="Q954" s="278">
        <v>0.56892231124483938</v>
      </c>
      <c r="R954" s="290"/>
      <c r="S954" s="583"/>
      <c r="T954" s="290"/>
      <c r="U954" s="276"/>
      <c r="V954" s="279" t="s">
        <v>61</v>
      </c>
      <c r="W954" s="377"/>
    </row>
    <row r="955" spans="1:23" s="274" customFormat="1" hidden="1" x14ac:dyDescent="0.2">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582"/>
      <c r="T955" s="260"/>
      <c r="U955" s="260"/>
      <c r="V955" s="254"/>
      <c r="W955" s="380"/>
    </row>
    <row r="956" spans="1:23" s="274" customFormat="1" hidden="1" x14ac:dyDescent="0.2">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582"/>
      <c r="T956" s="260"/>
      <c r="U956" s="260"/>
      <c r="V956" s="254"/>
      <c r="W956" s="380"/>
    </row>
    <row r="957" spans="1:23" s="274" customFormat="1" hidden="1" x14ac:dyDescent="0.2">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582"/>
      <c r="T957" s="260"/>
      <c r="U957" s="260"/>
      <c r="V957" s="254"/>
      <c r="W957" s="380"/>
    </row>
    <row r="958" spans="1:23" s="274" customFormat="1" hidden="1" x14ac:dyDescent="0.2">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583"/>
      <c r="T958" s="290"/>
      <c r="U958" s="276"/>
      <c r="V958" s="279"/>
      <c r="W958" s="377"/>
    </row>
    <row r="959" spans="1:23" s="274" customFormat="1" hidden="1" x14ac:dyDescent="0.2">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583"/>
      <c r="T959" s="290"/>
      <c r="U959" s="276"/>
      <c r="V959" s="279"/>
      <c r="W959" s="377"/>
    </row>
    <row r="960" spans="1:23" s="274" customFormat="1" hidden="1" x14ac:dyDescent="0.2">
      <c r="A960" s="325">
        <v>960</v>
      </c>
      <c r="B960" s="272" t="s">
        <v>669</v>
      </c>
      <c r="C960" s="274" t="s">
        <v>670</v>
      </c>
      <c r="D960" s="349" t="s">
        <v>333</v>
      </c>
      <c r="E960" s="260" t="s">
        <v>1872</v>
      </c>
      <c r="F960" s="272"/>
      <c r="H960" s="261"/>
      <c r="J960" s="264"/>
      <c r="L960" s="280"/>
      <c r="M960" s="278"/>
      <c r="N960" s="277"/>
      <c r="O960" s="278"/>
      <c r="P960" s="277"/>
      <c r="Q960" s="278"/>
      <c r="R960" s="290"/>
      <c r="S960" s="583"/>
      <c r="T960" s="290"/>
      <c r="U960" s="276"/>
      <c r="V960" s="279"/>
      <c r="W960" s="377"/>
    </row>
    <row r="961" spans="1:23" s="274" customFormat="1" hidden="1" x14ac:dyDescent="0.2">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582"/>
      <c r="T961" s="306"/>
      <c r="U961" s="265"/>
      <c r="V961" s="268"/>
      <c r="W961" s="380"/>
    </row>
    <row r="962" spans="1:23" s="274" customFormat="1" hidden="1" x14ac:dyDescent="0.2">
      <c r="A962" s="253">
        <v>962</v>
      </c>
      <c r="B962" s="260"/>
      <c r="C962" s="254"/>
      <c r="D962" s="255"/>
      <c r="E962" s="260" t="s">
        <v>1872</v>
      </c>
      <c r="F962" s="260"/>
      <c r="G962" s="254"/>
      <c r="H962" s="254"/>
      <c r="I962" s="307"/>
      <c r="J962" s="264"/>
      <c r="K962" s="254"/>
      <c r="L962" s="270"/>
      <c r="M962" s="267"/>
      <c r="N962" s="266"/>
      <c r="O962" s="267"/>
      <c r="P962" s="266"/>
      <c r="Q962" s="267"/>
      <c r="R962" s="306"/>
      <c r="S962" s="582"/>
      <c r="T962" s="306"/>
      <c r="U962" s="265"/>
      <c r="V962" s="268"/>
      <c r="W962" s="380"/>
    </row>
    <row r="963" spans="1:23" s="274" customFormat="1" hidden="1" x14ac:dyDescent="0.2">
      <c r="A963" s="325">
        <v>96</v>
      </c>
      <c r="B963" s="272" t="s">
        <v>136</v>
      </c>
      <c r="C963" s="261" t="s">
        <v>137</v>
      </c>
      <c r="D963" s="349" t="s">
        <v>68</v>
      </c>
      <c r="E963" s="272" t="s">
        <v>2680</v>
      </c>
      <c r="F963" s="272" t="s">
        <v>15</v>
      </c>
      <c r="G963" s="281" t="s">
        <v>69</v>
      </c>
      <c r="H963" s="281" t="s">
        <v>166</v>
      </c>
      <c r="I963" s="274" t="s">
        <v>2681</v>
      </c>
      <c r="J963" s="275"/>
      <c r="K963" s="281" t="s">
        <v>2279</v>
      </c>
      <c r="L963" s="277">
        <v>69378</v>
      </c>
      <c r="M963" s="278">
        <v>1</v>
      </c>
      <c r="N963" s="277"/>
      <c r="O963" s="278"/>
      <c r="P963" s="277">
        <v>179806</v>
      </c>
      <c r="Q963" s="278">
        <v>0.56958492646010661</v>
      </c>
      <c r="R963" s="290"/>
      <c r="S963" s="583"/>
      <c r="T963" s="290"/>
      <c r="U963" s="276"/>
      <c r="V963" s="279" t="s">
        <v>61</v>
      </c>
      <c r="W963" s="377"/>
    </row>
    <row r="964" spans="1:23" s="274" customFormat="1" hidden="1" x14ac:dyDescent="0.2">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582"/>
      <c r="T964" s="260"/>
      <c r="U964" s="260"/>
      <c r="V964" s="254"/>
      <c r="W964" s="380"/>
    </row>
    <row r="965" spans="1:23" s="274" customFormat="1" hidden="1" x14ac:dyDescent="0.2">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582"/>
      <c r="T965" s="260"/>
      <c r="U965" s="260"/>
      <c r="V965" s="254"/>
      <c r="W965" s="380"/>
    </row>
    <row r="966" spans="1:23" s="274" customFormat="1" hidden="1" x14ac:dyDescent="0.2">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582"/>
      <c r="T966" s="260"/>
      <c r="U966" s="260"/>
      <c r="V966" s="254"/>
      <c r="W966" s="380"/>
    </row>
    <row r="967" spans="1:23" s="274" customFormat="1" hidden="1" x14ac:dyDescent="0.2">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583"/>
      <c r="T967" s="290"/>
      <c r="U967" s="276"/>
      <c r="V967" s="279"/>
      <c r="W967" s="377"/>
    </row>
    <row r="968" spans="1:23" s="274" customFormat="1" hidden="1" x14ac:dyDescent="0.2">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582"/>
      <c r="T968" s="260"/>
      <c r="U968" s="260"/>
      <c r="V968" s="254"/>
      <c r="W968" s="380"/>
    </row>
    <row r="969" spans="1:23" s="274" customFormat="1" hidden="1" x14ac:dyDescent="0.2">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582"/>
      <c r="T969" s="260"/>
      <c r="U969" s="260"/>
      <c r="V969" s="254"/>
      <c r="W969" s="380"/>
    </row>
    <row r="970" spans="1:23" s="274" customFormat="1" hidden="1" x14ac:dyDescent="0.2">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582"/>
      <c r="T970" s="260"/>
      <c r="U970" s="260"/>
      <c r="V970" s="254"/>
      <c r="W970" s="380"/>
    </row>
    <row r="971" spans="1:23" s="274" customFormat="1" hidden="1" x14ac:dyDescent="0.2">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582"/>
      <c r="T971" s="306"/>
      <c r="U971" s="265"/>
      <c r="V971" s="268"/>
      <c r="W971" s="380"/>
    </row>
    <row r="972" spans="1:23" s="274" customFormat="1" hidden="1" x14ac:dyDescent="0.2">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582"/>
      <c r="T972" s="260"/>
      <c r="U972" s="260"/>
      <c r="V972" s="254"/>
      <c r="W972" s="380"/>
    </row>
    <row r="973" spans="1:23" s="274" customFormat="1" hidden="1" x14ac:dyDescent="0.2">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582"/>
      <c r="T973" s="260"/>
      <c r="U973" s="260"/>
      <c r="V973" s="254"/>
      <c r="W973" s="380"/>
    </row>
    <row r="974" spans="1:23" s="274" customFormat="1" hidden="1" x14ac:dyDescent="0.2">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582"/>
      <c r="T974" s="306"/>
      <c r="U974" s="265"/>
      <c r="V974" s="268"/>
      <c r="W974" s="380"/>
    </row>
    <row r="975" spans="1:23" s="274" customFormat="1" hidden="1" x14ac:dyDescent="0.2">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582"/>
      <c r="T975" s="306"/>
      <c r="U975" s="265"/>
      <c r="V975" s="268"/>
      <c r="W975" s="380"/>
    </row>
    <row r="976" spans="1:23" s="274" customFormat="1" hidden="1" x14ac:dyDescent="0.2">
      <c r="A976" s="253">
        <v>976</v>
      </c>
      <c r="B976" s="260"/>
      <c r="C976" s="254"/>
      <c r="D976" s="255"/>
      <c r="E976" s="260" t="s">
        <v>1872</v>
      </c>
      <c r="F976" s="260"/>
      <c r="G976" s="254"/>
      <c r="H976" s="254"/>
      <c r="I976" s="307"/>
      <c r="J976" s="264"/>
      <c r="K976" s="254"/>
      <c r="L976" s="270"/>
      <c r="M976" s="267"/>
      <c r="N976" s="266"/>
      <c r="O976" s="267"/>
      <c r="P976" s="266"/>
      <c r="Q976" s="267"/>
      <c r="R976" s="306"/>
      <c r="S976" s="582"/>
      <c r="T976" s="306"/>
      <c r="U976" s="265"/>
      <c r="V976" s="268"/>
      <c r="W976" s="380"/>
    </row>
    <row r="977" spans="1:23" s="274" customFormat="1" hidden="1" x14ac:dyDescent="0.2">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582"/>
      <c r="T977" s="306"/>
      <c r="U977" s="265"/>
      <c r="V977" s="268"/>
      <c r="W977" s="380"/>
    </row>
    <row r="978" spans="1:23" s="274" customFormat="1" hidden="1" x14ac:dyDescent="0.2">
      <c r="A978" s="325">
        <v>978</v>
      </c>
      <c r="B978" s="272" t="s">
        <v>717</v>
      </c>
      <c r="C978" s="274" t="s">
        <v>718</v>
      </c>
      <c r="D978" s="349"/>
      <c r="E978" s="260" t="s">
        <v>1872</v>
      </c>
      <c r="F978" s="272"/>
      <c r="H978" s="261"/>
      <c r="J978" s="275"/>
      <c r="L978" s="280"/>
      <c r="M978" s="278"/>
      <c r="N978" s="277"/>
      <c r="O978" s="278"/>
      <c r="P978" s="277"/>
      <c r="Q978" s="278"/>
      <c r="R978" s="290"/>
      <c r="S978" s="583"/>
      <c r="T978" s="290"/>
      <c r="U978" s="276"/>
      <c r="V978" s="279"/>
      <c r="W978" s="377"/>
    </row>
    <row r="979" spans="1:23" s="274" customFormat="1" hidden="1" x14ac:dyDescent="0.2">
      <c r="A979" s="253">
        <v>979</v>
      </c>
      <c r="B979" s="272" t="s">
        <v>717</v>
      </c>
      <c r="C979" s="274" t="s">
        <v>718</v>
      </c>
      <c r="D979" s="349"/>
      <c r="E979" s="260" t="s">
        <v>1872</v>
      </c>
      <c r="F979" s="272"/>
      <c r="H979" s="261"/>
      <c r="J979" s="275"/>
      <c r="L979" s="280"/>
      <c r="M979" s="278"/>
      <c r="N979" s="277"/>
      <c r="O979" s="278"/>
      <c r="P979" s="277"/>
      <c r="Q979" s="278"/>
      <c r="R979" s="290"/>
      <c r="S979" s="583"/>
      <c r="T979" s="290"/>
      <c r="U979" s="276"/>
      <c r="V979" s="279"/>
      <c r="W979" s="377"/>
    </row>
    <row r="980" spans="1:23" s="274" customFormat="1" hidden="1" x14ac:dyDescent="0.2">
      <c r="A980" s="253">
        <v>980</v>
      </c>
      <c r="B980" s="272" t="s">
        <v>717</v>
      </c>
      <c r="C980" s="274" t="s">
        <v>718</v>
      </c>
      <c r="D980" s="349"/>
      <c r="E980" s="272" t="s">
        <v>3870</v>
      </c>
      <c r="F980" s="272"/>
      <c r="H980" s="261"/>
      <c r="I980" s="274" t="s">
        <v>3870</v>
      </c>
      <c r="J980" s="275"/>
      <c r="L980" s="280"/>
      <c r="M980" s="278"/>
      <c r="N980" s="277"/>
      <c r="O980" s="278"/>
      <c r="P980" s="277"/>
      <c r="Q980" s="278"/>
      <c r="R980" s="290"/>
      <c r="S980" s="583"/>
      <c r="T980" s="290"/>
      <c r="U980" s="276"/>
      <c r="V980" s="279"/>
      <c r="W980" s="377"/>
    </row>
    <row r="981" spans="1:23" s="274" customFormat="1" hidden="1" x14ac:dyDescent="0.2">
      <c r="A981" s="253">
        <v>3587</v>
      </c>
      <c r="B981" s="272" t="s">
        <v>58</v>
      </c>
      <c r="C981" s="274" t="s">
        <v>1583</v>
      </c>
      <c r="D981" s="349" t="s">
        <v>365</v>
      </c>
      <c r="E981" s="272" t="s">
        <v>1637</v>
      </c>
      <c r="F981" s="272" t="s">
        <v>15</v>
      </c>
      <c r="G981" s="274" t="s">
        <v>668</v>
      </c>
      <c r="H981" s="261" t="s">
        <v>424</v>
      </c>
      <c r="I981" s="274" t="s">
        <v>2188</v>
      </c>
      <c r="J981" s="275"/>
      <c r="K981" s="274" t="s">
        <v>2279</v>
      </c>
      <c r="L981" s="266">
        <v>69866</v>
      </c>
      <c r="M981" s="278">
        <v>0.60080662498817583</v>
      </c>
      <c r="N981" s="277"/>
      <c r="O981" s="278"/>
      <c r="P981" s="277">
        <v>202967</v>
      </c>
      <c r="Q981" s="278">
        <v>0.57008238046686943</v>
      </c>
      <c r="R981" s="290"/>
      <c r="S981" s="583"/>
      <c r="T981" s="290"/>
      <c r="U981" s="276"/>
      <c r="V981" s="279" t="s">
        <v>61</v>
      </c>
      <c r="W981" s="377"/>
    </row>
    <row r="982" spans="1:23" s="274" customFormat="1" hidden="1" x14ac:dyDescent="0.2">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582"/>
      <c r="T982" s="260"/>
      <c r="U982" s="260"/>
      <c r="V982" s="254"/>
      <c r="W982" s="380"/>
    </row>
    <row r="983" spans="1:23" s="274" customFormat="1" hidden="1" x14ac:dyDescent="0.2">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582"/>
      <c r="T983" s="306"/>
      <c r="U983" s="260"/>
      <c r="V983" s="254"/>
      <c r="W983" s="380"/>
    </row>
    <row r="984" spans="1:23" s="274" customFormat="1" hidden="1" x14ac:dyDescent="0.2">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582"/>
      <c r="T984" s="260"/>
      <c r="U984" s="260"/>
      <c r="V984" s="254"/>
      <c r="W984" s="380"/>
    </row>
    <row r="985" spans="1:23" s="274" customFormat="1" hidden="1" x14ac:dyDescent="0.2">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582"/>
      <c r="T985" s="306"/>
      <c r="U985" s="260"/>
      <c r="V985" s="254"/>
      <c r="W985" s="380"/>
    </row>
    <row r="986" spans="1:23" hidden="1" x14ac:dyDescent="0.2">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hidden="1" x14ac:dyDescent="0.2">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hidden="1" x14ac:dyDescent="0.2">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hidden="1" x14ac:dyDescent="0.2">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583"/>
      <c r="T989" s="290"/>
      <c r="U989" s="276"/>
      <c r="V989" s="279"/>
      <c r="W989" s="377"/>
    </row>
    <row r="990" spans="1:23" hidden="1" x14ac:dyDescent="0.2">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583"/>
      <c r="T990" s="290"/>
      <c r="U990" s="276"/>
      <c r="V990" s="279"/>
      <c r="W990" s="377"/>
    </row>
    <row r="991" spans="1:23" hidden="1" x14ac:dyDescent="0.2">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583"/>
      <c r="T991" s="290"/>
      <c r="U991" s="276"/>
      <c r="V991" s="279"/>
      <c r="W991" s="377"/>
    </row>
    <row r="992" spans="1:23" hidden="1" x14ac:dyDescent="0.2">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583"/>
      <c r="T992" s="290"/>
      <c r="U992" s="276"/>
      <c r="V992" s="279"/>
      <c r="W992" s="377"/>
    </row>
    <row r="993" spans="1:23" hidden="1" x14ac:dyDescent="0.2">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583"/>
      <c r="T993" s="290"/>
      <c r="U993" s="276"/>
      <c r="V993" s="279"/>
      <c r="W993" s="377"/>
    </row>
    <row r="994" spans="1:23" hidden="1" x14ac:dyDescent="0.2">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583"/>
      <c r="T994" s="290"/>
      <c r="U994" s="276"/>
      <c r="V994" s="279"/>
      <c r="W994" s="377"/>
    </row>
    <row r="995" spans="1:23" hidden="1" x14ac:dyDescent="0.2">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583"/>
      <c r="T995" s="290"/>
      <c r="U995" s="276"/>
      <c r="V995" s="279"/>
      <c r="W995" s="377"/>
    </row>
    <row r="996" spans="1:23" hidden="1" x14ac:dyDescent="0.2">
      <c r="A996" s="325">
        <v>996</v>
      </c>
      <c r="B996" s="272" t="s">
        <v>717</v>
      </c>
      <c r="C996" s="274" t="s">
        <v>718</v>
      </c>
      <c r="E996" s="260" t="s">
        <v>1872</v>
      </c>
      <c r="F996" s="260"/>
      <c r="G996" s="254"/>
      <c r="H996" s="254"/>
      <c r="J996" s="264"/>
    </row>
    <row r="997" spans="1:23" hidden="1" x14ac:dyDescent="0.2">
      <c r="A997" s="253">
        <v>997</v>
      </c>
      <c r="B997" s="272" t="s">
        <v>717</v>
      </c>
      <c r="C997" s="274" t="s">
        <v>718</v>
      </c>
      <c r="E997" s="262" t="s">
        <v>1872</v>
      </c>
      <c r="F997" s="260"/>
      <c r="G997" s="254"/>
      <c r="H997" s="254"/>
      <c r="I997" s="274"/>
      <c r="J997" s="264"/>
    </row>
    <row r="998" spans="1:23" hidden="1" x14ac:dyDescent="0.2">
      <c r="A998" s="253">
        <v>2926</v>
      </c>
      <c r="B998" s="260" t="s">
        <v>1455</v>
      </c>
      <c r="C998" s="255" t="s">
        <v>1456</v>
      </c>
      <c r="D998" s="349" t="s">
        <v>78</v>
      </c>
      <c r="E998" s="272" t="s">
        <v>5513</v>
      </c>
      <c r="F998" s="279" t="s">
        <v>15</v>
      </c>
      <c r="G998" s="274" t="s">
        <v>420</v>
      </c>
      <c r="H998" s="261" t="s">
        <v>619</v>
      </c>
      <c r="I998" s="274" t="s">
        <v>5514</v>
      </c>
      <c r="J998" s="275"/>
      <c r="K998" s="274" t="s">
        <v>2279</v>
      </c>
      <c r="L998" s="270">
        <v>27436</v>
      </c>
      <c r="M998" s="278">
        <v>0.80323213396961091</v>
      </c>
      <c r="N998" s="277"/>
      <c r="O998" s="278"/>
      <c r="P998" s="277">
        <v>160184</v>
      </c>
      <c r="Q998" s="278">
        <v>0.57092347720711412</v>
      </c>
      <c r="R998" s="290"/>
      <c r="S998" s="583"/>
      <c r="T998" s="290"/>
      <c r="U998" s="276"/>
      <c r="V998" s="279" t="s">
        <v>61</v>
      </c>
      <c r="W998" s="377"/>
    </row>
    <row r="999" spans="1:23" hidden="1" x14ac:dyDescent="0.2">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583"/>
      <c r="T999" s="290"/>
      <c r="U999" s="276"/>
      <c r="V999" s="279"/>
      <c r="W999" s="377"/>
    </row>
    <row r="1000" spans="1:23" hidden="1" x14ac:dyDescent="0.2">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583"/>
      <c r="T1000" s="290"/>
      <c r="U1000" s="276"/>
      <c r="V1000" s="279"/>
      <c r="W1000" s="377"/>
    </row>
    <row r="1001" spans="1:23" hidden="1" x14ac:dyDescent="0.2">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583"/>
      <c r="T1001" s="290"/>
      <c r="U1001" s="276"/>
      <c r="V1001" s="279"/>
      <c r="W1001" s="377"/>
    </row>
    <row r="1002" spans="1:23" hidden="1" x14ac:dyDescent="0.2">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583"/>
      <c r="T1002" s="290"/>
      <c r="U1002" s="276"/>
      <c r="V1002" s="279"/>
      <c r="W1002" s="377"/>
    </row>
    <row r="1003" spans="1:23" hidden="1" x14ac:dyDescent="0.2">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583"/>
      <c r="T1003" s="290"/>
      <c r="U1003" s="276"/>
      <c r="V1003" s="279"/>
      <c r="W1003" s="377"/>
    </row>
    <row r="1004" spans="1:23" hidden="1" x14ac:dyDescent="0.2">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583"/>
      <c r="T1004" s="290"/>
      <c r="U1004" s="276"/>
      <c r="V1004" s="279"/>
      <c r="W1004" s="377"/>
    </row>
    <row r="1005" spans="1:23" hidden="1" x14ac:dyDescent="0.2">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583"/>
      <c r="T1005" s="290"/>
      <c r="U1005" s="276"/>
      <c r="V1005" s="279"/>
      <c r="W1005" s="377"/>
    </row>
    <row r="1006" spans="1:23" hidden="1" x14ac:dyDescent="0.2">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583"/>
      <c r="T1006" s="290"/>
      <c r="U1006" s="276"/>
      <c r="V1006" s="279"/>
      <c r="W1006" s="377"/>
    </row>
    <row r="1007" spans="1:23" hidden="1" x14ac:dyDescent="0.2">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583"/>
      <c r="T1007" s="290"/>
      <c r="U1007" s="276"/>
      <c r="V1007" s="279"/>
      <c r="W1007" s="377"/>
    </row>
    <row r="1008" spans="1:23" hidden="1" x14ac:dyDescent="0.2">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583"/>
      <c r="T1008" s="290"/>
      <c r="U1008" s="276"/>
      <c r="V1008" s="279"/>
      <c r="W1008" s="377"/>
    </row>
    <row r="1009" spans="1:23" hidden="1" x14ac:dyDescent="0.2">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583"/>
      <c r="T1009" s="290"/>
      <c r="U1009" s="276"/>
      <c r="V1009" s="279"/>
      <c r="W1009" s="377"/>
    </row>
    <row r="1010" spans="1:23" hidden="1" x14ac:dyDescent="0.2">
      <c r="A1010" s="253">
        <v>1010</v>
      </c>
      <c r="B1010" s="272" t="s">
        <v>717</v>
      </c>
      <c r="C1010" s="274" t="s">
        <v>718</v>
      </c>
      <c r="E1010" s="260" t="s">
        <v>1872</v>
      </c>
      <c r="F1010" s="260"/>
      <c r="G1010" s="254"/>
      <c r="H1010" s="254"/>
      <c r="J1010" s="264"/>
    </row>
    <row r="1011" spans="1:23" hidden="1" x14ac:dyDescent="0.2">
      <c r="A1011" s="325">
        <v>4053</v>
      </c>
      <c r="B1011" s="260" t="s">
        <v>1846</v>
      </c>
      <c r="C1011" s="254" t="s">
        <v>1847</v>
      </c>
      <c r="D1011" s="349" t="s">
        <v>84</v>
      </c>
      <c r="E1011" s="272" t="s">
        <v>6227</v>
      </c>
      <c r="F1011" s="272" t="s">
        <v>15</v>
      </c>
      <c r="G1011" s="274" t="s">
        <v>990</v>
      </c>
      <c r="H1011" s="261" t="s">
        <v>6228</v>
      </c>
      <c r="I1011" s="274" t="s">
        <v>6229</v>
      </c>
      <c r="J1011" s="275"/>
      <c r="K1011" s="274" t="s">
        <v>2279</v>
      </c>
      <c r="L1011" s="266">
        <v>29795</v>
      </c>
      <c r="M1011" s="278">
        <v>0.99648829431438124</v>
      </c>
      <c r="N1011" s="277"/>
      <c r="O1011" s="278"/>
      <c r="P1011" s="277">
        <v>204147</v>
      </c>
      <c r="Q1011" s="278">
        <v>0.57154735807695212</v>
      </c>
      <c r="R1011" s="290"/>
      <c r="S1011" s="583"/>
      <c r="T1011" s="290"/>
      <c r="U1011" s="276"/>
      <c r="V1011" s="279" t="s">
        <v>61</v>
      </c>
      <c r="W1011" s="377"/>
    </row>
    <row r="1012" spans="1:23" hidden="1" x14ac:dyDescent="0.2">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hidden="1" x14ac:dyDescent="0.2">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hidden="1" x14ac:dyDescent="0.2">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583"/>
      <c r="T1014" s="290"/>
      <c r="U1014" s="276"/>
      <c r="V1014" s="279"/>
      <c r="W1014" s="377"/>
    </row>
    <row r="1015" spans="1:23" hidden="1" x14ac:dyDescent="0.2">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hidden="1" x14ac:dyDescent="0.2">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hidden="1" x14ac:dyDescent="0.2">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hidden="1" x14ac:dyDescent="0.2">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hidden="1" x14ac:dyDescent="0.2">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583"/>
      <c r="T1019" s="290"/>
      <c r="U1019" s="276"/>
      <c r="V1019" s="279"/>
      <c r="W1019" s="377"/>
    </row>
    <row r="1020" spans="1:23" hidden="1" x14ac:dyDescent="0.2">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583"/>
      <c r="T1020" s="290"/>
      <c r="U1020" s="276"/>
      <c r="V1020" s="279"/>
      <c r="W1020" s="377"/>
    </row>
    <row r="1021" spans="1:23" hidden="1" x14ac:dyDescent="0.2">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583"/>
      <c r="T1021" s="290"/>
      <c r="U1021" s="276"/>
      <c r="V1021" s="279"/>
      <c r="W1021" s="377"/>
    </row>
    <row r="1022" spans="1:23" hidden="1" x14ac:dyDescent="0.2">
      <c r="A1022" s="253">
        <v>1022</v>
      </c>
      <c r="B1022" s="260"/>
      <c r="C1022" s="254"/>
      <c r="E1022" s="260" t="s">
        <v>1872</v>
      </c>
      <c r="F1022" s="260"/>
      <c r="G1022" s="254"/>
      <c r="H1022" s="254"/>
      <c r="J1022" s="264"/>
    </row>
    <row r="1023" spans="1:23" hidden="1" x14ac:dyDescent="0.2">
      <c r="A1023" s="325">
        <v>1023</v>
      </c>
      <c r="B1023" s="272" t="s">
        <v>743</v>
      </c>
      <c r="C1023" s="274" t="s">
        <v>744</v>
      </c>
      <c r="E1023" s="260" t="s">
        <v>1872</v>
      </c>
      <c r="F1023" s="260"/>
      <c r="G1023" s="254"/>
      <c r="H1023" s="254"/>
      <c r="J1023" s="264"/>
    </row>
    <row r="1024" spans="1:23" hidden="1" x14ac:dyDescent="0.2">
      <c r="A1024" s="253">
        <v>3071</v>
      </c>
      <c r="B1024" s="260" t="s">
        <v>1500</v>
      </c>
      <c r="C1024" s="255" t="s">
        <v>1501</v>
      </c>
      <c r="D1024" s="349" t="s">
        <v>84</v>
      </c>
      <c r="E1024" s="272" t="s">
        <v>5592</v>
      </c>
      <c r="F1024" s="272" t="s">
        <v>15</v>
      </c>
      <c r="G1024" s="274" t="s">
        <v>308</v>
      </c>
      <c r="H1024" s="261" t="s">
        <v>658</v>
      </c>
      <c r="I1024" s="274" t="s">
        <v>5593</v>
      </c>
      <c r="J1024" s="275"/>
      <c r="K1024" s="274" t="s">
        <v>2279</v>
      </c>
      <c r="L1024" s="266">
        <v>88349</v>
      </c>
      <c r="M1024" s="278">
        <v>0.99855329633690115</v>
      </c>
      <c r="N1024" s="277"/>
      <c r="O1024" s="278"/>
      <c r="P1024" s="277">
        <v>207469</v>
      </c>
      <c r="Q1024" s="278">
        <v>0.5719243789213686</v>
      </c>
      <c r="R1024" s="290"/>
      <c r="S1024" s="583"/>
      <c r="T1024" s="290"/>
      <c r="U1024" s="276"/>
      <c r="V1024" s="279" t="s">
        <v>61</v>
      </c>
      <c r="W1024" s="377"/>
    </row>
    <row r="1025" spans="1:23" s="274" customFormat="1" hidden="1" x14ac:dyDescent="0.2">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582"/>
      <c r="T1025" s="260"/>
      <c r="U1025" s="260"/>
      <c r="V1025" s="254"/>
      <c r="W1025" s="380"/>
    </row>
    <row r="1026" spans="1:23" s="274" customFormat="1" hidden="1" x14ac:dyDescent="0.2">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582"/>
      <c r="T1026" s="260"/>
      <c r="U1026" s="260"/>
      <c r="V1026" s="254"/>
      <c r="W1026" s="380"/>
    </row>
    <row r="1027" spans="1:23" s="274" customFormat="1" hidden="1" x14ac:dyDescent="0.2">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582"/>
      <c r="T1027" s="260"/>
      <c r="U1027" s="260"/>
      <c r="V1027" s="254"/>
      <c r="W1027" s="380"/>
    </row>
    <row r="1028" spans="1:23" hidden="1" x14ac:dyDescent="0.2">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583"/>
      <c r="T1028" s="290"/>
      <c r="U1028" s="276"/>
      <c r="V1028" s="279"/>
      <c r="W1028" s="377"/>
    </row>
    <row r="1029" spans="1:23" hidden="1" x14ac:dyDescent="0.2">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hidden="1" x14ac:dyDescent="0.2">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hidden="1" x14ac:dyDescent="0.2">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582"/>
      <c r="T1031" s="260"/>
      <c r="U1031" s="260"/>
      <c r="V1031" s="254"/>
      <c r="W1031" s="380"/>
    </row>
    <row r="1032" spans="1:23" hidden="1" x14ac:dyDescent="0.2">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583"/>
      <c r="T1032" s="290"/>
      <c r="U1032" s="276"/>
      <c r="V1032" s="279"/>
      <c r="W1032" s="377"/>
    </row>
    <row r="1033" spans="1:23" hidden="1" x14ac:dyDescent="0.2">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583"/>
      <c r="T1033" s="290"/>
      <c r="U1033" s="276"/>
      <c r="V1033" s="279"/>
      <c r="W1033" s="377"/>
    </row>
    <row r="1034" spans="1:23" hidden="1" x14ac:dyDescent="0.2">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583"/>
      <c r="T1034" s="290"/>
      <c r="U1034" s="276"/>
      <c r="V1034" s="279"/>
      <c r="W1034" s="377"/>
    </row>
    <row r="1035" spans="1:23" s="274" customFormat="1" hidden="1" x14ac:dyDescent="0.2">
      <c r="A1035" s="253">
        <v>425</v>
      </c>
      <c r="B1035" s="272" t="s">
        <v>243</v>
      </c>
      <c r="C1035" s="274" t="s">
        <v>244</v>
      </c>
      <c r="D1035" s="349" t="s">
        <v>442</v>
      </c>
      <c r="E1035" s="273" t="s">
        <v>444</v>
      </c>
      <c r="F1035" s="272" t="s">
        <v>15</v>
      </c>
      <c r="G1035" s="274" t="s">
        <v>195</v>
      </c>
      <c r="H1035" s="274" t="s">
        <v>446</v>
      </c>
      <c r="I1035" s="274" t="s">
        <v>3224</v>
      </c>
      <c r="J1035" s="275"/>
      <c r="K1035" s="274" t="s">
        <v>2279</v>
      </c>
      <c r="L1035" s="270">
        <v>85035</v>
      </c>
      <c r="M1035" s="278">
        <v>0.60499448614421403</v>
      </c>
      <c r="N1035" s="277"/>
      <c r="O1035" s="278"/>
      <c r="P1035" s="277">
        <v>150777</v>
      </c>
      <c r="Q1035" s="278">
        <v>0.57230429369610103</v>
      </c>
      <c r="R1035" s="290"/>
      <c r="S1035" s="583"/>
      <c r="T1035" s="290"/>
      <c r="U1035" s="276"/>
      <c r="V1035" s="279" t="s">
        <v>61</v>
      </c>
      <c r="W1035" s="377"/>
    </row>
    <row r="1036" spans="1:23" hidden="1" x14ac:dyDescent="0.2">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hidden="1" x14ac:dyDescent="0.2">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hidden="1" x14ac:dyDescent="0.2">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583"/>
      <c r="T1038" s="290"/>
      <c r="U1038" s="276"/>
      <c r="V1038" s="279"/>
      <c r="W1038" s="377"/>
    </row>
    <row r="1039" spans="1:23" s="274" customFormat="1" hidden="1" x14ac:dyDescent="0.2">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583"/>
      <c r="T1039" s="290"/>
      <c r="U1039" s="276"/>
      <c r="V1039" s="279"/>
      <c r="W1039" s="377"/>
    </row>
    <row r="1040" spans="1:23" s="274" customFormat="1" hidden="1" x14ac:dyDescent="0.2">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583"/>
      <c r="T1040" s="290"/>
      <c r="U1040" s="276"/>
      <c r="V1040" s="279"/>
      <c r="W1040" s="377"/>
    </row>
    <row r="1041" spans="1:23" s="274" customFormat="1" hidden="1" x14ac:dyDescent="0.2">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582"/>
      <c r="T1041" s="260"/>
      <c r="U1041" s="260"/>
      <c r="V1041" s="254"/>
      <c r="W1041" s="380"/>
    </row>
    <row r="1042" spans="1:23" hidden="1" x14ac:dyDescent="0.2">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583"/>
      <c r="T1042" s="290"/>
      <c r="U1042" s="276"/>
      <c r="V1042" s="279"/>
      <c r="W1042" s="377"/>
    </row>
    <row r="1043" spans="1:23" hidden="1" x14ac:dyDescent="0.2">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583"/>
      <c r="T1043" s="290"/>
      <c r="U1043" s="276"/>
      <c r="V1043" s="279"/>
      <c r="W1043" s="377"/>
    </row>
    <row r="1044" spans="1:23" hidden="1" x14ac:dyDescent="0.2">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583"/>
      <c r="T1044" s="290"/>
      <c r="U1044" s="276"/>
      <c r="V1044" s="279"/>
      <c r="W1044" s="377"/>
    </row>
    <row r="1045" spans="1:23" hidden="1" x14ac:dyDescent="0.2">
      <c r="A1045" s="253">
        <v>1045</v>
      </c>
      <c r="B1045" s="260"/>
      <c r="C1045" s="254"/>
      <c r="E1045" s="260" t="s">
        <v>1872</v>
      </c>
      <c r="F1045" s="260"/>
      <c r="G1045" s="254"/>
      <c r="H1045" s="254"/>
      <c r="J1045" s="264"/>
    </row>
    <row r="1046" spans="1:23" hidden="1" x14ac:dyDescent="0.2">
      <c r="A1046" s="325">
        <v>3525</v>
      </c>
      <c r="B1046" s="272" t="s">
        <v>58</v>
      </c>
      <c r="C1046" s="274" t="s">
        <v>1583</v>
      </c>
      <c r="D1046" s="349" t="s">
        <v>337</v>
      </c>
      <c r="E1046" s="272" t="s">
        <v>5873</v>
      </c>
      <c r="F1046" s="272"/>
      <c r="G1046" s="274" t="s">
        <v>5874</v>
      </c>
      <c r="H1046" s="261" t="s">
        <v>415</v>
      </c>
      <c r="I1046" s="274" t="s">
        <v>5875</v>
      </c>
      <c r="J1046" s="275"/>
      <c r="K1046" s="274" t="s">
        <v>16</v>
      </c>
      <c r="L1046" s="266">
        <v>22151</v>
      </c>
      <c r="M1046" s="267">
        <v>0.4221087333498485</v>
      </c>
      <c r="N1046" s="266">
        <v>16071</v>
      </c>
      <c r="O1046" s="278">
        <v>0.65730061349693247</v>
      </c>
      <c r="P1046" s="277">
        <v>101712</v>
      </c>
      <c r="Q1046" s="278">
        <v>0.5730931546830893</v>
      </c>
      <c r="R1046" s="290"/>
      <c r="S1046" s="583"/>
      <c r="T1046" s="290"/>
      <c r="U1046" s="276"/>
      <c r="V1046" s="279" t="s">
        <v>61</v>
      </c>
      <c r="W1046" s="377"/>
    </row>
    <row r="1047" spans="1:23" hidden="1" x14ac:dyDescent="0.2">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hidden="1" x14ac:dyDescent="0.2">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hidden="1" x14ac:dyDescent="0.2">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hidden="1" x14ac:dyDescent="0.2">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583"/>
      <c r="T1050" s="290"/>
      <c r="U1050" s="276"/>
      <c r="V1050" s="279"/>
      <c r="W1050" s="377"/>
    </row>
    <row r="1051" spans="1:23" hidden="1" x14ac:dyDescent="0.2">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hidden="1" x14ac:dyDescent="0.2">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hidden="1" x14ac:dyDescent="0.2">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583"/>
      <c r="T1053" s="290"/>
      <c r="U1053" s="276"/>
      <c r="V1053" s="279"/>
      <c r="W1053" s="377"/>
    </row>
    <row r="1054" spans="1:23" hidden="1" x14ac:dyDescent="0.2">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583"/>
      <c r="T1054" s="290"/>
      <c r="U1054" s="276"/>
      <c r="V1054" s="279"/>
      <c r="W1054" s="377"/>
    </row>
    <row r="1055" spans="1:23" hidden="1" x14ac:dyDescent="0.2">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583"/>
      <c r="T1055" s="290"/>
      <c r="U1055" s="276"/>
      <c r="V1055" s="279"/>
      <c r="W1055" s="377"/>
    </row>
    <row r="1056" spans="1:23" hidden="1" x14ac:dyDescent="0.2">
      <c r="A1056" s="325">
        <v>3492</v>
      </c>
      <c r="B1056" s="272" t="s">
        <v>58</v>
      </c>
      <c r="C1056" s="274" t="s">
        <v>1583</v>
      </c>
      <c r="D1056" s="349" t="s">
        <v>314</v>
      </c>
      <c r="E1056" s="272" t="s">
        <v>5847</v>
      </c>
      <c r="F1056" s="272" t="s">
        <v>15</v>
      </c>
      <c r="G1056" s="274" t="s">
        <v>4389</v>
      </c>
      <c r="H1056" s="261" t="s">
        <v>1611</v>
      </c>
      <c r="I1056" s="274" t="s">
        <v>5848</v>
      </c>
      <c r="J1056" s="275"/>
      <c r="K1056" s="274" t="s">
        <v>2279</v>
      </c>
      <c r="L1056" s="266">
        <v>76646</v>
      </c>
      <c r="M1056" s="278">
        <v>1</v>
      </c>
      <c r="N1056" s="277"/>
      <c r="O1056" s="278"/>
      <c r="P1056" s="277">
        <v>179221</v>
      </c>
      <c r="Q1056" s="278">
        <v>0.57332373640435064</v>
      </c>
      <c r="R1056" s="290"/>
      <c r="S1056" s="583"/>
      <c r="T1056" s="290"/>
      <c r="U1056" s="276"/>
      <c r="V1056" s="279" t="s">
        <v>61</v>
      </c>
      <c r="W1056" s="377"/>
    </row>
    <row r="1057" spans="1:23" hidden="1" x14ac:dyDescent="0.2">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hidden="1" x14ac:dyDescent="0.2">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hidden="1" x14ac:dyDescent="0.2">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hidden="1" x14ac:dyDescent="0.2">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hidden="1" x14ac:dyDescent="0.2">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583"/>
      <c r="T1061" s="290"/>
      <c r="U1061" s="276"/>
      <c r="V1061" s="279"/>
      <c r="W1061" s="377"/>
    </row>
    <row r="1062" spans="1:23" s="274" customFormat="1" hidden="1" x14ac:dyDescent="0.2">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583"/>
      <c r="T1062" s="290"/>
      <c r="U1062" s="276"/>
      <c r="V1062" s="279"/>
      <c r="W1062" s="377"/>
    </row>
    <row r="1063" spans="1:23" hidden="1" x14ac:dyDescent="0.2">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583"/>
      <c r="T1063" s="290"/>
      <c r="U1063" s="276"/>
      <c r="V1063" s="279"/>
      <c r="W1063" s="377"/>
    </row>
    <row r="1064" spans="1:23" hidden="1" x14ac:dyDescent="0.2">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583"/>
      <c r="T1064" s="290"/>
      <c r="U1064" s="276"/>
      <c r="V1064" s="279"/>
      <c r="W1064" s="377"/>
    </row>
    <row r="1065" spans="1:23" hidden="1" x14ac:dyDescent="0.2">
      <c r="A1065" s="253">
        <v>257</v>
      </c>
      <c r="B1065" s="272" t="s">
        <v>243</v>
      </c>
      <c r="C1065" s="274" t="s">
        <v>244</v>
      </c>
      <c r="D1065" s="349" t="s">
        <v>203</v>
      </c>
      <c r="E1065" s="272" t="s">
        <v>2938</v>
      </c>
      <c r="F1065" s="272" t="s">
        <v>15</v>
      </c>
      <c r="G1065" s="274" t="s">
        <v>1154</v>
      </c>
      <c r="H1065" s="261" t="s">
        <v>313</v>
      </c>
      <c r="I1065" s="274" t="s">
        <v>2939</v>
      </c>
      <c r="J1065" s="275"/>
      <c r="K1065" s="274" t="s">
        <v>16</v>
      </c>
      <c r="L1065" s="266">
        <v>71634</v>
      </c>
      <c r="M1065" s="278">
        <v>0.55270162877005102</v>
      </c>
      <c r="N1065" s="277"/>
      <c r="O1065" s="278"/>
      <c r="P1065" s="277">
        <v>133163</v>
      </c>
      <c r="Q1065" s="278">
        <v>0.57359522732657064</v>
      </c>
      <c r="R1065" s="290"/>
      <c r="S1065" s="583"/>
      <c r="T1065" s="290"/>
      <c r="U1065" s="276"/>
      <c r="V1065" s="279" t="s">
        <v>61</v>
      </c>
      <c r="W1065" s="377"/>
    </row>
    <row r="1066" spans="1:23" hidden="1" x14ac:dyDescent="0.2">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583"/>
      <c r="T1066" s="290"/>
      <c r="U1066" s="276"/>
      <c r="V1066" s="279"/>
      <c r="W1066" s="377"/>
    </row>
    <row r="1067" spans="1:23" hidden="1" x14ac:dyDescent="0.2">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583"/>
      <c r="T1067" s="290"/>
      <c r="U1067" s="276"/>
      <c r="V1067" s="279"/>
      <c r="W1067" s="377"/>
    </row>
    <row r="1068" spans="1:23" hidden="1" x14ac:dyDescent="0.2">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583"/>
      <c r="T1068" s="290"/>
      <c r="U1068" s="276"/>
      <c r="V1068" s="279"/>
      <c r="W1068" s="377"/>
    </row>
    <row r="1069" spans="1:23" hidden="1" x14ac:dyDescent="0.2">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583"/>
      <c r="T1069" s="290"/>
      <c r="U1069" s="276"/>
      <c r="V1069" s="279"/>
      <c r="W1069" s="377"/>
    </row>
    <row r="1070" spans="1:23" hidden="1" x14ac:dyDescent="0.2">
      <c r="A1070" s="253">
        <v>769</v>
      </c>
      <c r="B1070" s="272" t="s">
        <v>592</v>
      </c>
      <c r="C1070" s="274" t="s">
        <v>593</v>
      </c>
      <c r="D1070" s="349" t="s">
        <v>337</v>
      </c>
      <c r="E1070" s="272" t="s">
        <v>3677</v>
      </c>
      <c r="F1070" s="272" t="s">
        <v>15</v>
      </c>
      <c r="G1070" s="274" t="s">
        <v>1243</v>
      </c>
      <c r="H1070" s="261" t="s">
        <v>623</v>
      </c>
      <c r="I1070" s="274" t="s">
        <v>3678</v>
      </c>
      <c r="J1070" s="275"/>
      <c r="K1070" s="274" t="s">
        <v>2279</v>
      </c>
      <c r="L1070" s="280" t="s">
        <v>107</v>
      </c>
      <c r="M1070" s="278"/>
      <c r="N1070" s="277"/>
      <c r="O1070" s="278"/>
      <c r="P1070" s="277">
        <v>182999</v>
      </c>
      <c r="Q1070" s="278">
        <v>0.57461205624320977</v>
      </c>
      <c r="R1070" s="290"/>
      <c r="S1070" s="583"/>
      <c r="T1070" s="290"/>
      <c r="U1070" s="276"/>
      <c r="V1070" s="279" t="s">
        <v>61</v>
      </c>
      <c r="W1070" s="377"/>
    </row>
    <row r="1071" spans="1:23" hidden="1" x14ac:dyDescent="0.2">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hidden="1" x14ac:dyDescent="0.2">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hidden="1" x14ac:dyDescent="0.2">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583"/>
      <c r="T1073" s="290"/>
      <c r="U1073" s="276"/>
      <c r="V1073" s="279"/>
      <c r="W1073" s="377"/>
    </row>
    <row r="1074" spans="1:23" hidden="1" x14ac:dyDescent="0.2">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583"/>
      <c r="T1074" s="290"/>
      <c r="U1074" s="276"/>
      <c r="V1074" s="279"/>
      <c r="W1074" s="377"/>
    </row>
    <row r="1075" spans="1:23" hidden="1" x14ac:dyDescent="0.2">
      <c r="A1075" s="325">
        <v>729</v>
      </c>
      <c r="B1075" s="272" t="s">
        <v>592</v>
      </c>
      <c r="C1075" s="274" t="s">
        <v>593</v>
      </c>
      <c r="D1075" s="349" t="s">
        <v>203</v>
      </c>
      <c r="E1075" s="272" t="s">
        <v>3638</v>
      </c>
      <c r="F1075" s="272"/>
      <c r="G1075" s="274" t="s">
        <v>3639</v>
      </c>
      <c r="H1075" s="261" t="s">
        <v>3640</v>
      </c>
      <c r="I1075" s="274" t="s">
        <v>3641</v>
      </c>
      <c r="J1075" s="275"/>
      <c r="K1075" s="274" t="s">
        <v>16</v>
      </c>
      <c r="L1075" s="280">
        <v>14496</v>
      </c>
      <c r="M1075" s="278">
        <v>0.36259942968632747</v>
      </c>
      <c r="N1075" s="277"/>
      <c r="O1075" s="278"/>
      <c r="P1075" s="277">
        <v>195311</v>
      </c>
      <c r="Q1075" s="278">
        <v>0.57484820211854804</v>
      </c>
      <c r="R1075" s="290"/>
      <c r="S1075" s="583"/>
      <c r="T1075" s="290"/>
      <c r="U1075" s="276"/>
      <c r="V1075" s="279" t="s">
        <v>61</v>
      </c>
      <c r="W1075" s="377"/>
    </row>
    <row r="1076" spans="1:23" hidden="1" x14ac:dyDescent="0.2">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583"/>
      <c r="T1076" s="290"/>
      <c r="U1076" s="276"/>
      <c r="V1076" s="279"/>
      <c r="W1076" s="377"/>
    </row>
    <row r="1077" spans="1:23" hidden="1" x14ac:dyDescent="0.2">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583"/>
      <c r="T1077" s="290"/>
      <c r="U1077" s="276"/>
      <c r="V1077" s="279"/>
      <c r="W1077" s="377"/>
    </row>
    <row r="1078" spans="1:23" s="274" customFormat="1" hidden="1" x14ac:dyDescent="0.2">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583"/>
      <c r="T1078" s="290"/>
      <c r="U1078" s="276"/>
      <c r="V1078" s="279"/>
      <c r="W1078" s="377"/>
    </row>
    <row r="1079" spans="1:23" s="274" customFormat="1" hidden="1" x14ac:dyDescent="0.2">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582"/>
      <c r="T1079" s="260"/>
      <c r="U1079" s="260"/>
      <c r="V1079" s="254"/>
      <c r="W1079" s="380"/>
    </row>
    <row r="1080" spans="1:23" s="274" customFormat="1" hidden="1" x14ac:dyDescent="0.2">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582"/>
      <c r="T1080" s="260"/>
      <c r="U1080" s="260"/>
      <c r="V1080" s="254"/>
      <c r="W1080" s="380"/>
    </row>
    <row r="1081" spans="1:23" s="274" customFormat="1" hidden="1" x14ac:dyDescent="0.2">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583"/>
      <c r="T1081" s="290"/>
      <c r="U1081" s="276"/>
      <c r="V1081" s="279"/>
      <c r="W1081" s="377"/>
    </row>
    <row r="1082" spans="1:23" s="274" customFormat="1" hidden="1" x14ac:dyDescent="0.2">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583"/>
      <c r="T1082" s="290"/>
      <c r="U1082" s="276"/>
      <c r="V1082" s="279"/>
      <c r="W1082" s="377"/>
    </row>
    <row r="1083" spans="1:23" s="274" customFormat="1" hidden="1" x14ac:dyDescent="0.2">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583"/>
      <c r="T1083" s="290"/>
      <c r="U1083" s="276"/>
      <c r="V1083" s="279"/>
      <c r="W1083" s="377"/>
    </row>
    <row r="1084" spans="1:23" s="274" customFormat="1" hidden="1" x14ac:dyDescent="0.2">
      <c r="A1084" s="325">
        <v>3783</v>
      </c>
      <c r="B1084" s="272" t="s">
        <v>1780</v>
      </c>
      <c r="C1084" s="274" t="s">
        <v>322</v>
      </c>
      <c r="D1084" s="349" t="s">
        <v>67</v>
      </c>
      <c r="E1084" s="272" t="s">
        <v>6063</v>
      </c>
      <c r="G1084" s="281" t="s">
        <v>6064</v>
      </c>
      <c r="H1084" s="281" t="s">
        <v>1468</v>
      </c>
      <c r="I1084" s="274" t="s">
        <v>6065</v>
      </c>
      <c r="J1084" s="275"/>
      <c r="K1084" s="281" t="s">
        <v>16</v>
      </c>
      <c r="L1084" s="280" t="s">
        <v>112</v>
      </c>
      <c r="M1084" s="278"/>
      <c r="N1084" s="277"/>
      <c r="O1084" s="278"/>
      <c r="P1084" s="277">
        <v>140785</v>
      </c>
      <c r="Q1084" s="278">
        <v>0.366003301659929</v>
      </c>
      <c r="R1084" s="290"/>
      <c r="S1084" s="583"/>
      <c r="T1084" s="290"/>
      <c r="U1084" s="276"/>
      <c r="V1084" s="279"/>
      <c r="W1084" s="38" t="s">
        <v>8684</v>
      </c>
    </row>
    <row r="1085" spans="1:23" s="274" customFormat="1" hidden="1" x14ac:dyDescent="0.2">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582"/>
      <c r="T1085" s="260"/>
      <c r="U1085" s="260"/>
      <c r="V1085" s="254"/>
      <c r="W1085" s="380"/>
    </row>
    <row r="1086" spans="1:23" s="274" customFormat="1" hidden="1" x14ac:dyDescent="0.2">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582"/>
      <c r="T1086" s="260"/>
      <c r="U1086" s="260"/>
      <c r="V1086" s="254"/>
      <c r="W1086" s="380"/>
    </row>
    <row r="1087" spans="1:23" s="274" customFormat="1" hidden="1" x14ac:dyDescent="0.2">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583"/>
      <c r="T1087" s="290"/>
      <c r="U1087" s="276"/>
      <c r="W1087" s="377"/>
    </row>
    <row r="1088" spans="1:23" s="274" customFormat="1" hidden="1" x14ac:dyDescent="0.2">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582"/>
      <c r="T1088" s="260"/>
      <c r="U1088" s="260"/>
      <c r="V1088" s="254"/>
      <c r="W1088" s="380"/>
    </row>
    <row r="1089" spans="1:23" s="274" customFormat="1" hidden="1" x14ac:dyDescent="0.2">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582"/>
      <c r="T1089" s="260"/>
      <c r="U1089" s="260"/>
      <c r="V1089" s="254"/>
      <c r="W1089" s="380"/>
    </row>
    <row r="1090" spans="1:23" s="274" customFormat="1" hidden="1" x14ac:dyDescent="0.2">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583"/>
      <c r="T1090" s="290"/>
      <c r="U1090" s="276"/>
      <c r="V1090" s="279"/>
      <c r="W1090" s="377"/>
    </row>
    <row r="1091" spans="1:23" s="274" customFormat="1" hidden="1" x14ac:dyDescent="0.2">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583"/>
      <c r="T1091" s="290"/>
      <c r="U1091" s="276"/>
      <c r="V1091" s="279"/>
      <c r="W1091" s="377"/>
    </row>
    <row r="1092" spans="1:23" s="274" customFormat="1" hidden="1" x14ac:dyDescent="0.2">
      <c r="A1092" s="253">
        <v>3886</v>
      </c>
      <c r="B1092" s="260" t="s">
        <v>1804</v>
      </c>
      <c r="C1092" s="255" t="s">
        <v>1663</v>
      </c>
      <c r="D1092" s="349" t="s">
        <v>75</v>
      </c>
      <c r="E1092" s="290" t="s">
        <v>6144</v>
      </c>
      <c r="F1092" s="279" t="s">
        <v>15</v>
      </c>
      <c r="G1092" s="274" t="s">
        <v>252</v>
      </c>
      <c r="H1092" s="281" t="s">
        <v>6145</v>
      </c>
      <c r="I1092" s="274" t="s">
        <v>6146</v>
      </c>
      <c r="J1092" s="275"/>
      <c r="K1092" s="281" t="s">
        <v>2279</v>
      </c>
      <c r="L1092" s="280">
        <v>44720</v>
      </c>
      <c r="M1092" s="278">
        <v>0.45772773797338795</v>
      </c>
      <c r="N1092" s="277"/>
      <c r="O1092" s="278"/>
      <c r="P1092" s="277">
        <v>132517</v>
      </c>
      <c r="Q1092" s="278">
        <v>0.57636384987756561</v>
      </c>
      <c r="R1092" s="290"/>
      <c r="S1092" s="583"/>
      <c r="T1092" s="290"/>
      <c r="U1092" s="276"/>
      <c r="V1092" s="279" t="s">
        <v>61</v>
      </c>
      <c r="W1092" s="377"/>
    </row>
    <row r="1093" spans="1:23" hidden="1" x14ac:dyDescent="0.2">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hidden="1" x14ac:dyDescent="0.2">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hidden="1" x14ac:dyDescent="0.2">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hidden="1" x14ac:dyDescent="0.2">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583"/>
      <c r="T1096" s="290"/>
      <c r="U1096" s="276"/>
      <c r="V1096" s="279"/>
      <c r="W1096" s="377"/>
    </row>
    <row r="1097" spans="1:23" hidden="1" x14ac:dyDescent="0.2">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583"/>
      <c r="T1097" s="290"/>
      <c r="U1097" s="276"/>
      <c r="V1097" s="279"/>
      <c r="W1097" s="377"/>
    </row>
    <row r="1098" spans="1:23" hidden="1" x14ac:dyDescent="0.2">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583"/>
      <c r="T1098" s="290"/>
      <c r="U1098" s="276"/>
      <c r="V1098" s="279"/>
      <c r="W1098" s="377"/>
    </row>
    <row r="1099" spans="1:23" hidden="1" x14ac:dyDescent="0.2">
      <c r="A1099" s="253">
        <v>3784</v>
      </c>
      <c r="B1099" s="272" t="s">
        <v>1780</v>
      </c>
      <c r="C1099" s="274" t="s">
        <v>322</v>
      </c>
      <c r="D1099" s="349" t="s">
        <v>67</v>
      </c>
      <c r="E1099" s="272" t="s">
        <v>1785</v>
      </c>
      <c r="F1099" s="274"/>
      <c r="G1099" s="281" t="s">
        <v>6066</v>
      </c>
      <c r="H1099" s="281" t="s">
        <v>103</v>
      </c>
      <c r="I1099" s="274" t="s">
        <v>6067</v>
      </c>
      <c r="J1099" s="275"/>
      <c r="K1099" s="281" t="s">
        <v>35</v>
      </c>
      <c r="L1099" s="280"/>
      <c r="M1099" s="278"/>
      <c r="N1099" s="277"/>
      <c r="O1099" s="278"/>
      <c r="P1099" s="277">
        <v>12866</v>
      </c>
      <c r="Q1099" s="278">
        <v>3.3448154840051474E-2</v>
      </c>
      <c r="R1099" s="290"/>
      <c r="S1099" s="583"/>
      <c r="T1099" s="290"/>
      <c r="U1099" s="276"/>
      <c r="V1099" s="279"/>
      <c r="W1099" s="377"/>
    </row>
    <row r="1100" spans="1:23" hidden="1" x14ac:dyDescent="0.2">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hidden="1" x14ac:dyDescent="0.2">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582"/>
      <c r="T1101" s="260"/>
      <c r="U1101" s="260"/>
      <c r="V1101" s="254"/>
      <c r="W1101" s="380"/>
    </row>
    <row r="1102" spans="1:23" s="274" customFormat="1" hidden="1" x14ac:dyDescent="0.2">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582"/>
      <c r="T1102" s="260"/>
      <c r="U1102" s="260"/>
      <c r="V1102" s="254"/>
      <c r="W1102" s="380"/>
    </row>
    <row r="1103" spans="1:23" s="274" customFormat="1" hidden="1" x14ac:dyDescent="0.2">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583"/>
      <c r="T1103" s="290"/>
      <c r="U1103" s="276"/>
      <c r="V1103" s="279"/>
      <c r="W1103" s="377"/>
    </row>
    <row r="1104" spans="1:23" s="274" customFormat="1" hidden="1" x14ac:dyDescent="0.2">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582"/>
      <c r="T1104" s="260"/>
      <c r="U1104" s="260"/>
      <c r="V1104" s="254"/>
      <c r="W1104" s="380"/>
    </row>
    <row r="1105" spans="1:23" hidden="1" x14ac:dyDescent="0.2">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hidden="1" x14ac:dyDescent="0.2">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583"/>
      <c r="T1106" s="290"/>
      <c r="U1106" s="276"/>
      <c r="V1106" s="279"/>
      <c r="W1106" s="377"/>
    </row>
    <row r="1107" spans="1:23" hidden="1" x14ac:dyDescent="0.2">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583"/>
      <c r="T1107" s="290"/>
      <c r="U1107" s="276"/>
      <c r="V1107" s="279"/>
      <c r="W1107" s="377"/>
    </row>
    <row r="1108" spans="1:23" hidden="1" x14ac:dyDescent="0.2">
      <c r="A1108" s="253">
        <v>1840</v>
      </c>
      <c r="B1108" s="260" t="s">
        <v>1075</v>
      </c>
      <c r="C1108" s="255" t="s">
        <v>1076</v>
      </c>
      <c r="D1108" s="349" t="s">
        <v>75</v>
      </c>
      <c r="E1108" s="272" t="s">
        <v>1082</v>
      </c>
      <c r="F1108" s="272" t="s">
        <v>15</v>
      </c>
      <c r="G1108" s="274" t="s">
        <v>4662</v>
      </c>
      <c r="H1108" s="261" t="s">
        <v>1083</v>
      </c>
      <c r="I1108" s="274" t="s">
        <v>4663</v>
      </c>
      <c r="J1108" s="275"/>
      <c r="K1108" s="274" t="s">
        <v>1077</v>
      </c>
      <c r="L1108" s="266">
        <v>33336</v>
      </c>
      <c r="M1108" s="278">
        <v>0.93999548838258518</v>
      </c>
      <c r="N1108" s="277"/>
      <c r="O1108" s="278"/>
      <c r="P1108" s="277">
        <v>203299</v>
      </c>
      <c r="Q1108" s="278">
        <v>0.57764587548019009</v>
      </c>
      <c r="R1108" s="290"/>
      <c r="S1108" s="583"/>
      <c r="T1108" s="290"/>
      <c r="U1108" s="276"/>
      <c r="V1108" s="279" t="s">
        <v>61</v>
      </c>
      <c r="W1108" s="377"/>
    </row>
    <row r="1109" spans="1:23" hidden="1" x14ac:dyDescent="0.2">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583"/>
      <c r="T1109" s="290"/>
      <c r="U1109" s="276"/>
      <c r="V1109" s="279"/>
      <c r="W1109" s="377"/>
    </row>
    <row r="1110" spans="1:23" hidden="1" x14ac:dyDescent="0.2">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583"/>
      <c r="T1110" s="290"/>
      <c r="U1110" s="276"/>
      <c r="V1110" s="279"/>
      <c r="W1110" s="377"/>
    </row>
    <row r="1111" spans="1:23" hidden="1" x14ac:dyDescent="0.2">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583"/>
      <c r="T1111" s="290"/>
      <c r="U1111" s="276"/>
      <c r="V1111" s="279"/>
      <c r="W1111" s="377"/>
    </row>
    <row r="1112" spans="1:23" hidden="1" x14ac:dyDescent="0.2">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583"/>
      <c r="T1112" s="290"/>
      <c r="U1112" s="276"/>
      <c r="V1112" s="279"/>
      <c r="W1112" s="377"/>
    </row>
    <row r="1113" spans="1:23" hidden="1" x14ac:dyDescent="0.2">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583"/>
      <c r="T1113" s="290"/>
      <c r="U1113" s="276"/>
      <c r="V1113" s="279"/>
      <c r="W1113" s="377"/>
    </row>
    <row r="1114" spans="1:23" hidden="1" x14ac:dyDescent="0.2">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583"/>
      <c r="T1114" s="290"/>
      <c r="U1114" s="276"/>
      <c r="V1114" s="279"/>
      <c r="W1114" s="377"/>
    </row>
    <row r="1115" spans="1:23" hidden="1" x14ac:dyDescent="0.2">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583"/>
      <c r="T1115" s="290"/>
      <c r="U1115" s="276"/>
      <c r="V1115" s="279"/>
      <c r="W1115" s="377"/>
    </row>
    <row r="1116" spans="1:23" hidden="1" x14ac:dyDescent="0.2">
      <c r="A1116" s="325">
        <v>1755</v>
      </c>
      <c r="B1116" s="260" t="s">
        <v>1032</v>
      </c>
      <c r="C1116" s="255" t="s">
        <v>1033</v>
      </c>
      <c r="D1116" s="349" t="s">
        <v>203</v>
      </c>
      <c r="E1116" s="272" t="s">
        <v>1054</v>
      </c>
      <c r="F1116" s="272" t="s">
        <v>15</v>
      </c>
      <c r="G1116" s="274" t="s">
        <v>1055</v>
      </c>
      <c r="H1116" s="261" t="s">
        <v>1056</v>
      </c>
      <c r="I1116" s="274" t="s">
        <v>2048</v>
      </c>
      <c r="J1116" s="275"/>
      <c r="K1116" s="274" t="s">
        <v>16</v>
      </c>
      <c r="L1116" s="277">
        <v>48393</v>
      </c>
      <c r="M1116" s="278">
        <v>1</v>
      </c>
      <c r="N1116" s="277"/>
      <c r="O1116" s="278"/>
      <c r="P1116" s="277">
        <v>199661</v>
      </c>
      <c r="Q1116" s="278">
        <v>0.57910521354506561</v>
      </c>
      <c r="R1116" s="290"/>
      <c r="S1116" s="583"/>
      <c r="T1116" s="290"/>
      <c r="U1116" s="276"/>
      <c r="V1116" s="279" t="s">
        <v>61</v>
      </c>
      <c r="W1116" s="377"/>
    </row>
    <row r="1117" spans="1:23" hidden="1" x14ac:dyDescent="0.2">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hidden="1" x14ac:dyDescent="0.2">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582"/>
      <c r="T1118" s="260"/>
      <c r="U1118" s="260"/>
      <c r="V1118" s="254"/>
      <c r="W1118" s="380"/>
    </row>
    <row r="1119" spans="1:23" hidden="1" x14ac:dyDescent="0.2">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583"/>
      <c r="T1119" s="290"/>
      <c r="U1119" s="276"/>
      <c r="V1119" s="279"/>
      <c r="W1119" s="377"/>
    </row>
    <row r="1120" spans="1:23" hidden="1" x14ac:dyDescent="0.2">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583"/>
      <c r="T1120" s="290"/>
      <c r="U1120" s="276"/>
      <c r="V1120" s="279"/>
      <c r="W1120" s="377"/>
    </row>
    <row r="1121" spans="1:23" hidden="1" x14ac:dyDescent="0.2">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583"/>
      <c r="T1121" s="290"/>
      <c r="U1121" s="276"/>
      <c r="V1121" s="279"/>
      <c r="W1121" s="377"/>
    </row>
    <row r="1122" spans="1:23" s="274" customFormat="1" hidden="1" x14ac:dyDescent="0.2">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583"/>
      <c r="T1122" s="290"/>
      <c r="U1122" s="276"/>
      <c r="V1122" s="279"/>
      <c r="W1122" s="377"/>
    </row>
    <row r="1123" spans="1:23" s="274" customFormat="1" hidden="1" x14ac:dyDescent="0.2">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583"/>
      <c r="T1123" s="290"/>
      <c r="U1123" s="276"/>
      <c r="V1123" s="279"/>
      <c r="W1123" s="377"/>
    </row>
    <row r="1124" spans="1:23" s="274" customFormat="1" hidden="1" x14ac:dyDescent="0.2">
      <c r="A1124" s="253">
        <v>1471</v>
      </c>
      <c r="B1124" s="260" t="s">
        <v>929</v>
      </c>
      <c r="C1124" s="255" t="s">
        <v>930</v>
      </c>
      <c r="D1124" s="349" t="s">
        <v>67</v>
      </c>
      <c r="E1124" s="260" t="s">
        <v>1872</v>
      </c>
      <c r="F1124" s="272"/>
      <c r="H1124" s="261"/>
      <c r="J1124" s="288" t="s">
        <v>2244</v>
      </c>
      <c r="K1124" s="274" t="s">
        <v>16</v>
      </c>
      <c r="L1124" s="270">
        <v>28143</v>
      </c>
      <c r="M1124" s="278"/>
      <c r="N1124" s="277"/>
      <c r="O1124" s="278"/>
      <c r="P1124" s="277"/>
      <c r="Q1124" s="278"/>
      <c r="R1124" s="290"/>
      <c r="S1124" s="583"/>
      <c r="T1124" s="290"/>
      <c r="U1124" s="276"/>
      <c r="V1124" s="279"/>
      <c r="W1124" s="377"/>
    </row>
    <row r="1125" spans="1:23" s="274" customFormat="1" hidden="1" x14ac:dyDescent="0.2">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583"/>
      <c r="T1125" s="290"/>
      <c r="U1125" s="276"/>
      <c r="V1125" s="279"/>
      <c r="W1125" s="377"/>
    </row>
    <row r="1126" spans="1:23" hidden="1" x14ac:dyDescent="0.2">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583"/>
      <c r="T1126" s="290"/>
      <c r="U1126" s="276"/>
      <c r="V1126" s="279"/>
      <c r="W1126" s="377"/>
    </row>
    <row r="1127" spans="1:23" hidden="1" x14ac:dyDescent="0.2">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hidden="1" x14ac:dyDescent="0.2">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582"/>
      <c r="T1128" s="260"/>
      <c r="U1128" s="260"/>
      <c r="V1128" s="254"/>
      <c r="W1128" s="380"/>
    </row>
    <row r="1129" spans="1:23" s="274" customFormat="1" hidden="1" x14ac:dyDescent="0.2">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582"/>
      <c r="T1129" s="260"/>
      <c r="U1129" s="260"/>
      <c r="V1129" s="254"/>
      <c r="W1129" s="380"/>
    </row>
    <row r="1130" spans="1:23" hidden="1" x14ac:dyDescent="0.2">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583"/>
      <c r="T1130" s="290"/>
      <c r="U1130" s="276"/>
      <c r="V1130" s="279"/>
      <c r="W1130" s="377"/>
    </row>
    <row r="1131" spans="1:23" hidden="1" x14ac:dyDescent="0.2">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583"/>
      <c r="T1131" s="290"/>
      <c r="U1131" s="276"/>
      <c r="V1131" s="279"/>
      <c r="W1131" s="377"/>
    </row>
    <row r="1132" spans="1:23" hidden="1" x14ac:dyDescent="0.2">
      <c r="A1132" s="325">
        <v>2271</v>
      </c>
      <c r="B1132" s="272" t="s">
        <v>1217</v>
      </c>
      <c r="C1132" s="274" t="s">
        <v>1218</v>
      </c>
      <c r="D1132" s="349" t="s">
        <v>318</v>
      </c>
      <c r="E1132" s="272" t="s">
        <v>1259</v>
      </c>
      <c r="F1132" s="272" t="s">
        <v>15</v>
      </c>
      <c r="G1132" s="274" t="s">
        <v>1260</v>
      </c>
      <c r="H1132" s="261" t="s">
        <v>1261</v>
      </c>
      <c r="I1132" s="274" t="s">
        <v>2096</v>
      </c>
      <c r="J1132" s="275"/>
      <c r="K1132" s="274" t="s">
        <v>2279</v>
      </c>
      <c r="L1132" s="270">
        <v>44618</v>
      </c>
      <c r="M1132" s="278">
        <v>0.7623490013156321</v>
      </c>
      <c r="N1132" s="277"/>
      <c r="O1132" s="278"/>
      <c r="P1132" s="277">
        <v>194299</v>
      </c>
      <c r="Q1132" s="278">
        <v>0.58001086593112672</v>
      </c>
      <c r="R1132" s="290"/>
      <c r="S1132" s="583"/>
      <c r="T1132" s="290"/>
      <c r="U1132" s="276"/>
      <c r="V1132" s="279" t="s">
        <v>61</v>
      </c>
      <c r="W1132" s="377"/>
    </row>
    <row r="1133" spans="1:23" s="274" customFormat="1" hidden="1" x14ac:dyDescent="0.2">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583"/>
      <c r="T1133" s="290"/>
      <c r="U1133" s="276"/>
      <c r="V1133" s="279"/>
      <c r="W1133" s="377"/>
    </row>
    <row r="1134" spans="1:23" s="274" customFormat="1" hidden="1" x14ac:dyDescent="0.2">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583"/>
      <c r="T1134" s="290"/>
      <c r="U1134" s="276"/>
      <c r="V1134" s="279"/>
      <c r="W1134" s="377"/>
    </row>
    <row r="1135" spans="1:23" s="274" customFormat="1" hidden="1" x14ac:dyDescent="0.2">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583"/>
      <c r="T1135" s="290"/>
      <c r="U1135" s="276"/>
      <c r="V1135" s="279"/>
      <c r="W1135" s="377"/>
    </row>
    <row r="1136" spans="1:23" s="274" customFormat="1" hidden="1" x14ac:dyDescent="0.2">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583"/>
      <c r="T1136" s="290"/>
      <c r="U1136" s="276"/>
      <c r="V1136" s="279"/>
      <c r="W1136" s="377"/>
    </row>
    <row r="1137" spans="1:23" hidden="1" x14ac:dyDescent="0.2">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hidden="1" x14ac:dyDescent="0.2">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hidden="1" x14ac:dyDescent="0.2">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583"/>
      <c r="T1139" s="290"/>
      <c r="U1139" s="276"/>
      <c r="V1139" s="279"/>
      <c r="W1139" s="377"/>
    </row>
    <row r="1140" spans="1:23" s="274" customFormat="1" hidden="1" x14ac:dyDescent="0.2">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583"/>
      <c r="T1140" s="290"/>
      <c r="U1140" s="276"/>
      <c r="V1140" s="279"/>
      <c r="W1140" s="377"/>
    </row>
    <row r="1141" spans="1:23" hidden="1" x14ac:dyDescent="0.2">
      <c r="A1141" s="325">
        <v>291</v>
      </c>
      <c r="B1141" s="272" t="s">
        <v>243</v>
      </c>
      <c r="C1141" s="274" t="s">
        <v>244</v>
      </c>
      <c r="D1141" s="349" t="s">
        <v>340</v>
      </c>
      <c r="E1141" s="272" t="s">
        <v>2984</v>
      </c>
      <c r="F1141" s="272" t="s">
        <v>15</v>
      </c>
      <c r="G1141" s="274" t="s">
        <v>269</v>
      </c>
      <c r="H1141" s="261" t="s">
        <v>341</v>
      </c>
      <c r="I1141" s="274" t="s">
        <v>1936</v>
      </c>
      <c r="J1141" s="275"/>
      <c r="K1141" s="274" t="s">
        <v>16</v>
      </c>
      <c r="L1141" s="266">
        <v>52822</v>
      </c>
      <c r="M1141" s="278">
        <v>0.55914638664535454</v>
      </c>
      <c r="N1141" s="277"/>
      <c r="O1141" s="278"/>
      <c r="P1141" s="277">
        <v>97473</v>
      </c>
      <c r="Q1141" s="278">
        <v>0.58034842458739189</v>
      </c>
      <c r="R1141" s="290"/>
      <c r="S1141" s="583"/>
      <c r="T1141" s="290"/>
      <c r="U1141" s="276"/>
      <c r="V1141" s="279" t="s">
        <v>61</v>
      </c>
      <c r="W1141" s="377"/>
    </row>
    <row r="1142" spans="1:23" hidden="1" x14ac:dyDescent="0.2">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hidden="1" x14ac:dyDescent="0.2">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583"/>
      <c r="T1143" s="290"/>
      <c r="U1143" s="276"/>
      <c r="V1143" s="279"/>
      <c r="W1143" s="377"/>
    </row>
    <row r="1144" spans="1:23" s="274" customFormat="1" hidden="1" x14ac:dyDescent="0.2">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583"/>
      <c r="T1144" s="290"/>
      <c r="U1144" s="276"/>
      <c r="V1144" s="279"/>
      <c r="W1144" s="377"/>
    </row>
    <row r="1145" spans="1:23" s="274" customFormat="1" hidden="1" x14ac:dyDescent="0.2">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583"/>
      <c r="T1145" s="290"/>
      <c r="U1145" s="276"/>
      <c r="V1145" s="279"/>
      <c r="W1145" s="377"/>
    </row>
    <row r="1146" spans="1:23" s="274" customFormat="1" hidden="1" x14ac:dyDescent="0.2">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583"/>
      <c r="T1146" s="290"/>
      <c r="U1146" s="276"/>
      <c r="V1146" s="279"/>
      <c r="W1146" s="377"/>
    </row>
    <row r="1147" spans="1:23" hidden="1" x14ac:dyDescent="0.2">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583"/>
      <c r="T1147" s="290"/>
      <c r="U1147" s="276"/>
      <c r="V1147" s="279"/>
      <c r="W1147" s="377"/>
    </row>
    <row r="1148" spans="1:23" hidden="1" x14ac:dyDescent="0.2">
      <c r="A1148" s="253">
        <v>3235</v>
      </c>
      <c r="B1148" s="260" t="s">
        <v>1546</v>
      </c>
      <c r="C1148" s="255" t="s">
        <v>1547</v>
      </c>
      <c r="D1148" s="349" t="s">
        <v>68</v>
      </c>
      <c r="E1148" s="272" t="s">
        <v>1551</v>
      </c>
      <c r="F1148" s="272" t="s">
        <v>15</v>
      </c>
      <c r="G1148" s="274" t="s">
        <v>1552</v>
      </c>
      <c r="H1148" s="261" t="s">
        <v>1553</v>
      </c>
      <c r="I1148" s="274" t="s">
        <v>2147</v>
      </c>
      <c r="J1148" s="275"/>
      <c r="K1148" s="274" t="s">
        <v>16</v>
      </c>
      <c r="L1148" s="277">
        <v>16325</v>
      </c>
      <c r="M1148" s="278">
        <v>0.64367952054254396</v>
      </c>
      <c r="N1148" s="277"/>
      <c r="O1148" s="278"/>
      <c r="P1148" s="277">
        <v>133108</v>
      </c>
      <c r="Q1148" s="278">
        <v>0.5808822245884756</v>
      </c>
      <c r="R1148" s="290"/>
      <c r="S1148" s="583"/>
      <c r="T1148" s="290"/>
      <c r="U1148" s="276"/>
      <c r="V1148" s="279" t="s">
        <v>61</v>
      </c>
      <c r="W1148" s="377"/>
    </row>
    <row r="1149" spans="1:23" hidden="1" x14ac:dyDescent="0.2">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583"/>
      <c r="T1149" s="290"/>
      <c r="U1149" s="276"/>
      <c r="V1149" s="279"/>
      <c r="W1149" s="377"/>
    </row>
    <row r="1150" spans="1:23" hidden="1" x14ac:dyDescent="0.2">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583"/>
      <c r="T1150" s="290"/>
      <c r="U1150" s="276"/>
      <c r="V1150" s="279"/>
      <c r="W1150" s="377"/>
    </row>
    <row r="1151" spans="1:23" s="274" customFormat="1" hidden="1" x14ac:dyDescent="0.2">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582"/>
      <c r="T1151" s="306"/>
      <c r="U1151" s="260"/>
      <c r="V1151" s="254"/>
      <c r="W1151" s="380"/>
    </row>
    <row r="1152" spans="1:23" s="274" customFormat="1" hidden="1" x14ac:dyDescent="0.2">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582"/>
      <c r="T1152" s="260"/>
      <c r="U1152" s="260"/>
      <c r="V1152" s="254"/>
      <c r="W1152" s="380"/>
    </row>
    <row r="1153" spans="1:23" s="274" customFormat="1" hidden="1" x14ac:dyDescent="0.2">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582"/>
      <c r="T1153" s="260"/>
      <c r="U1153" s="260"/>
      <c r="V1153" s="254"/>
      <c r="W1153" s="380"/>
    </row>
    <row r="1154" spans="1:23" hidden="1" x14ac:dyDescent="0.2">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583"/>
      <c r="T1154" s="290"/>
      <c r="U1154" s="276"/>
      <c r="V1154" s="279"/>
      <c r="W1154" s="377"/>
    </row>
    <row r="1155" spans="1:23" s="274" customFormat="1" hidden="1" x14ac:dyDescent="0.2">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583"/>
      <c r="T1155" s="290"/>
      <c r="U1155" s="276"/>
      <c r="V1155" s="279"/>
      <c r="W1155" s="377"/>
    </row>
    <row r="1156" spans="1:23" s="274" customFormat="1" hidden="1" x14ac:dyDescent="0.2">
      <c r="A1156" s="253">
        <v>2356</v>
      </c>
      <c r="B1156" s="260" t="s">
        <v>1283</v>
      </c>
      <c r="C1156" s="254" t="s">
        <v>1284</v>
      </c>
      <c r="D1156" s="349" t="s">
        <v>75</v>
      </c>
      <c r="E1156" s="272" t="s">
        <v>5087</v>
      </c>
      <c r="F1156" s="281" t="s">
        <v>15</v>
      </c>
      <c r="G1156" s="281" t="s">
        <v>5088</v>
      </c>
      <c r="H1156" s="281" t="s">
        <v>1271</v>
      </c>
      <c r="I1156" s="274" t="s">
        <v>5089</v>
      </c>
      <c r="J1156" s="275"/>
      <c r="K1156" s="281" t="s">
        <v>16</v>
      </c>
      <c r="L1156" s="266" t="s">
        <v>107</v>
      </c>
      <c r="M1156" s="278"/>
      <c r="N1156" s="277"/>
      <c r="O1156" s="278"/>
      <c r="P1156" s="277">
        <v>181861</v>
      </c>
      <c r="Q1156" s="278">
        <v>0.5810255591054313</v>
      </c>
      <c r="R1156" s="290"/>
      <c r="S1156" s="583"/>
      <c r="T1156" s="290">
        <v>186423</v>
      </c>
      <c r="U1156" s="276">
        <v>0.59560063897763582</v>
      </c>
      <c r="V1156" s="279" t="s">
        <v>61</v>
      </c>
      <c r="W1156" s="377"/>
    </row>
    <row r="1157" spans="1:23" s="274" customFormat="1" hidden="1" x14ac:dyDescent="0.2">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582"/>
      <c r="T1157" s="260"/>
      <c r="U1157" s="260"/>
      <c r="V1157" s="254"/>
      <c r="W1157" s="380"/>
    </row>
    <row r="1158" spans="1:23" s="274" customFormat="1" hidden="1" x14ac:dyDescent="0.2">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582"/>
      <c r="T1158" s="260"/>
      <c r="U1158" s="260"/>
      <c r="V1158" s="254"/>
      <c r="W1158" s="380"/>
    </row>
    <row r="1159" spans="1:23" s="274" customFormat="1" hidden="1" x14ac:dyDescent="0.2">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583"/>
      <c r="T1159" s="290"/>
      <c r="U1159" s="276"/>
      <c r="V1159" s="279"/>
      <c r="W1159" s="377"/>
    </row>
    <row r="1160" spans="1:23" s="274" customFormat="1" hidden="1" x14ac:dyDescent="0.2">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583"/>
      <c r="T1160" s="290"/>
      <c r="U1160" s="276"/>
      <c r="V1160" s="279"/>
      <c r="W1160" s="377"/>
    </row>
    <row r="1161" spans="1:23" s="274" customFormat="1" hidden="1" x14ac:dyDescent="0.2">
      <c r="A1161" s="253">
        <v>3949</v>
      </c>
      <c r="B1161" s="272" t="s">
        <v>1841</v>
      </c>
      <c r="C1161" s="255" t="s">
        <v>1842</v>
      </c>
      <c r="D1161" s="349" t="s">
        <v>68</v>
      </c>
      <c r="E1161" s="272" t="s">
        <v>6175</v>
      </c>
      <c r="F1161" s="272" t="s">
        <v>15</v>
      </c>
      <c r="G1161" s="274" t="s">
        <v>6176</v>
      </c>
      <c r="H1161" s="261" t="s">
        <v>6177</v>
      </c>
      <c r="I1161" s="274" t="s">
        <v>6178</v>
      </c>
      <c r="J1161" s="275"/>
      <c r="K1161" s="274" t="s">
        <v>2279</v>
      </c>
      <c r="L1161" s="270">
        <v>45839</v>
      </c>
      <c r="M1161" s="278">
        <v>0.73122447677386426</v>
      </c>
      <c r="N1161" s="277"/>
      <c r="O1161" s="278"/>
      <c r="P1161" s="277">
        <v>140807</v>
      </c>
      <c r="Q1161" s="278">
        <v>0.58181344880874664</v>
      </c>
      <c r="R1161" s="290"/>
      <c r="S1161" s="583"/>
      <c r="T1161" s="290"/>
      <c r="U1161" s="276"/>
      <c r="V1161" s="279" t="s">
        <v>61</v>
      </c>
      <c r="W1161" s="377"/>
    </row>
    <row r="1162" spans="1:23" hidden="1" x14ac:dyDescent="0.2">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hidden="1" x14ac:dyDescent="0.2">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hidden="1" x14ac:dyDescent="0.2">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583"/>
      <c r="T1164" s="290"/>
      <c r="U1164" s="276"/>
      <c r="V1164" s="279"/>
      <c r="W1164" s="377"/>
    </row>
    <row r="1165" spans="1:23" s="274" customFormat="1" hidden="1" x14ac:dyDescent="0.2">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583"/>
      <c r="T1165" s="290"/>
      <c r="U1165" s="276"/>
      <c r="V1165" s="279"/>
      <c r="W1165" s="377"/>
    </row>
    <row r="1166" spans="1:23" s="274" customFormat="1" hidden="1" x14ac:dyDescent="0.2">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583"/>
      <c r="T1166" s="290"/>
      <c r="U1166" s="276"/>
      <c r="V1166" s="279"/>
      <c r="W1166" s="377"/>
    </row>
    <row r="1167" spans="1:23" s="274" customFormat="1" hidden="1" x14ac:dyDescent="0.2">
      <c r="A1167" s="325">
        <v>2664</v>
      </c>
      <c r="B1167" s="260" t="s">
        <v>1347</v>
      </c>
      <c r="C1167" s="254" t="s">
        <v>1350</v>
      </c>
      <c r="D1167" s="349" t="s">
        <v>203</v>
      </c>
      <c r="E1167" s="272" t="s">
        <v>1366</v>
      </c>
      <c r="F1167" s="272" t="s">
        <v>15</v>
      </c>
      <c r="G1167" s="281" t="s">
        <v>102</v>
      </c>
      <c r="H1167" s="261" t="s">
        <v>1367</v>
      </c>
      <c r="I1167" s="274" t="s">
        <v>5301</v>
      </c>
      <c r="J1167" s="275"/>
      <c r="K1167" s="281" t="s">
        <v>2279</v>
      </c>
      <c r="L1167" s="266">
        <v>9299</v>
      </c>
      <c r="M1167" s="278">
        <v>0.34950762985792677</v>
      </c>
      <c r="N1167" s="277"/>
      <c r="O1167" s="278"/>
      <c r="P1167" s="277">
        <v>193452</v>
      </c>
      <c r="Q1167" s="278">
        <v>0.58182277521632031</v>
      </c>
      <c r="R1167" s="290"/>
      <c r="S1167" s="583"/>
      <c r="T1167" s="290"/>
      <c r="U1167" s="276"/>
      <c r="V1167" s="279" t="s">
        <v>61</v>
      </c>
      <c r="W1167" s="377"/>
    </row>
    <row r="1168" spans="1:23" s="274" customFormat="1" hidden="1" x14ac:dyDescent="0.2">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583"/>
      <c r="T1168" s="290"/>
      <c r="U1168" s="276"/>
      <c r="V1168" s="279"/>
      <c r="W1168" s="377"/>
    </row>
    <row r="1169" spans="1:23" s="274" customFormat="1" hidden="1" x14ac:dyDescent="0.2">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583"/>
      <c r="T1169" s="290"/>
      <c r="U1169" s="276"/>
      <c r="V1169" s="279"/>
      <c r="W1169" s="377"/>
    </row>
    <row r="1170" spans="1:23" hidden="1" x14ac:dyDescent="0.2">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hidden="1" x14ac:dyDescent="0.2">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hidden="1" x14ac:dyDescent="0.2">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583"/>
      <c r="T1172" s="290"/>
      <c r="U1172" s="276"/>
      <c r="V1172" s="279"/>
      <c r="W1172" s="377"/>
    </row>
    <row r="1173" spans="1:23" s="274" customFormat="1" hidden="1" x14ac:dyDescent="0.2">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583"/>
      <c r="T1173" s="290"/>
      <c r="U1173" s="276"/>
      <c r="V1173" s="279"/>
      <c r="W1173" s="377"/>
    </row>
    <row r="1174" spans="1:23" s="274" customFormat="1" hidden="1" x14ac:dyDescent="0.2">
      <c r="A1174" s="253">
        <v>3785</v>
      </c>
      <c r="B1174" s="272" t="s">
        <v>1780</v>
      </c>
      <c r="C1174" s="274" t="s">
        <v>322</v>
      </c>
      <c r="D1174" s="349" t="s">
        <v>67</v>
      </c>
      <c r="E1174" s="260" t="s">
        <v>1872</v>
      </c>
      <c r="G1174" s="281"/>
      <c r="H1174" s="254" t="s">
        <v>590</v>
      </c>
      <c r="I1174" s="274" t="s">
        <v>590</v>
      </c>
      <c r="J1174" s="275"/>
      <c r="K1174" s="281" t="s">
        <v>61</v>
      </c>
      <c r="L1174" s="280"/>
      <c r="M1174" s="278"/>
      <c r="N1174" s="277"/>
      <c r="O1174" s="278"/>
      <c r="P1174" s="277">
        <v>791</v>
      </c>
      <c r="Q1174" s="278">
        <v>2.0563881920162225E-3</v>
      </c>
      <c r="R1174" s="290"/>
      <c r="S1174" s="583"/>
      <c r="T1174" s="290"/>
      <c r="U1174" s="276"/>
      <c r="V1174" s="279"/>
      <c r="W1174" s="377"/>
    </row>
    <row r="1175" spans="1:23" s="274" customFormat="1" hidden="1" x14ac:dyDescent="0.2">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583"/>
      <c r="T1175" s="290"/>
      <c r="U1175" s="276"/>
      <c r="V1175" s="279"/>
      <c r="W1175" s="377"/>
    </row>
    <row r="1176" spans="1:23" hidden="1" x14ac:dyDescent="0.2">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583"/>
      <c r="T1176" s="290"/>
      <c r="U1176" s="276"/>
      <c r="V1176" s="279"/>
      <c r="W1176" s="377"/>
    </row>
    <row r="1177" spans="1:23" hidden="1" x14ac:dyDescent="0.2">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hidden="1" x14ac:dyDescent="0.2">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582"/>
      <c r="T1178" s="260"/>
      <c r="U1178" s="260"/>
      <c r="V1178" s="254"/>
      <c r="W1178" s="380"/>
    </row>
    <row r="1179" spans="1:23" hidden="1" x14ac:dyDescent="0.2">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hidden="1" x14ac:dyDescent="0.2">
      <c r="A1180" s="253">
        <v>1180</v>
      </c>
      <c r="B1180" s="272" t="s">
        <v>750</v>
      </c>
      <c r="C1180" s="274" t="s">
        <v>751</v>
      </c>
      <c r="D1180" s="349" t="s">
        <v>350</v>
      </c>
      <c r="E1180" s="260" t="s">
        <v>1872</v>
      </c>
      <c r="I1180" s="254"/>
      <c r="J1180" s="264" t="s">
        <v>2249</v>
      </c>
      <c r="L1180" s="270">
        <v>130567</v>
      </c>
      <c r="P1180" s="266">
        <v>347283</v>
      </c>
    </row>
    <row r="1181" spans="1:23" s="274" customFormat="1" hidden="1" x14ac:dyDescent="0.2">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582"/>
      <c r="T1181" s="306"/>
      <c r="U1181" s="265"/>
      <c r="V1181" s="268"/>
      <c r="W1181" s="380"/>
    </row>
    <row r="1182" spans="1:23" s="274" customFormat="1" hidden="1" x14ac:dyDescent="0.2">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582"/>
      <c r="T1182" s="306"/>
      <c r="U1182" s="265"/>
      <c r="V1182" s="268"/>
      <c r="W1182" s="380"/>
    </row>
    <row r="1183" spans="1:23" s="274" customFormat="1" hidden="1" x14ac:dyDescent="0.2">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582"/>
      <c r="T1183" s="306"/>
      <c r="U1183" s="265"/>
      <c r="V1183" s="268"/>
      <c r="W1183" s="380"/>
    </row>
    <row r="1184" spans="1:23" hidden="1" x14ac:dyDescent="0.2">
      <c r="A1184" s="253">
        <v>1184</v>
      </c>
      <c r="B1184" s="289" t="s">
        <v>810</v>
      </c>
      <c r="C1184" s="261" t="s">
        <v>811</v>
      </c>
      <c r="E1184" s="260" t="s">
        <v>1872</v>
      </c>
      <c r="F1184" s="260"/>
      <c r="G1184" s="254"/>
      <c r="H1184" s="254"/>
      <c r="I1184" s="254"/>
      <c r="J1184" s="264"/>
    </row>
    <row r="1185" spans="1:23" hidden="1" x14ac:dyDescent="0.2">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583"/>
      <c r="T1185" s="290"/>
      <c r="U1185" s="276"/>
      <c r="V1185" s="279"/>
      <c r="W1185" s="377"/>
    </row>
    <row r="1186" spans="1:23" hidden="1" x14ac:dyDescent="0.2">
      <c r="A1186" s="253">
        <v>2084</v>
      </c>
      <c r="B1186" s="260" t="s">
        <v>1179</v>
      </c>
      <c r="C1186" s="254" t="s">
        <v>1180</v>
      </c>
      <c r="D1186" s="349" t="s">
        <v>68</v>
      </c>
      <c r="E1186" s="272" t="s">
        <v>1186</v>
      </c>
      <c r="F1186" s="272" t="s">
        <v>15</v>
      </c>
      <c r="G1186" s="274" t="s">
        <v>1187</v>
      </c>
      <c r="H1186" s="261" t="s">
        <v>1188</v>
      </c>
      <c r="I1186" s="274" t="s">
        <v>2071</v>
      </c>
      <c r="J1186" s="275"/>
      <c r="K1186" s="274" t="s">
        <v>2279</v>
      </c>
      <c r="L1186" s="270" t="s">
        <v>107</v>
      </c>
      <c r="M1186" s="278"/>
      <c r="N1186" s="277"/>
      <c r="O1186" s="278"/>
      <c r="P1186" s="277">
        <v>182676</v>
      </c>
      <c r="Q1186" s="278">
        <v>0.58300354890596673</v>
      </c>
      <c r="R1186" s="290"/>
      <c r="S1186" s="583"/>
      <c r="T1186" s="290"/>
      <c r="U1186" s="276"/>
      <c r="V1186" s="279" t="s">
        <v>61</v>
      </c>
      <c r="W1186" s="377"/>
    </row>
    <row r="1187" spans="1:23" s="274" customFormat="1" hidden="1" x14ac:dyDescent="0.2">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583"/>
      <c r="T1187" s="272"/>
      <c r="U1187" s="272"/>
      <c r="W1187" s="377"/>
    </row>
    <row r="1188" spans="1:23" s="274" customFormat="1" hidden="1" x14ac:dyDescent="0.2">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583"/>
      <c r="T1188" s="272"/>
      <c r="U1188" s="272"/>
      <c r="W1188" s="377"/>
    </row>
    <row r="1189" spans="1:23" s="274" customFormat="1" hidden="1" x14ac:dyDescent="0.2">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583"/>
      <c r="T1189" s="290"/>
      <c r="U1189" s="276"/>
      <c r="V1189" s="279"/>
      <c r="W1189" s="377" t="s">
        <v>7701</v>
      </c>
    </row>
    <row r="1190" spans="1:23" s="274" customFormat="1" hidden="1" x14ac:dyDescent="0.2">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583"/>
      <c r="T1190" s="290"/>
      <c r="U1190" s="276"/>
      <c r="V1190" s="279"/>
      <c r="W1190" s="377"/>
    </row>
    <row r="1191" spans="1:23" hidden="1" x14ac:dyDescent="0.2">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583"/>
      <c r="T1191" s="290"/>
      <c r="U1191" s="276"/>
      <c r="V1191" s="279"/>
      <c r="W1191" s="377"/>
    </row>
    <row r="1192" spans="1:23" hidden="1" x14ac:dyDescent="0.2">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583"/>
      <c r="T1192" s="290"/>
      <c r="U1192" s="276"/>
      <c r="V1192" s="279"/>
      <c r="W1192" s="377"/>
    </row>
    <row r="1193" spans="1:23" hidden="1" x14ac:dyDescent="0.2">
      <c r="A1193" s="253">
        <v>1099</v>
      </c>
      <c r="B1193" s="272" t="s">
        <v>750</v>
      </c>
      <c r="C1193" s="274" t="s">
        <v>751</v>
      </c>
      <c r="D1193" s="349" t="s">
        <v>198</v>
      </c>
      <c r="E1193" s="272" t="s">
        <v>3957</v>
      </c>
      <c r="F1193" s="272"/>
      <c r="G1193" s="274" t="s">
        <v>802</v>
      </c>
      <c r="H1193" s="261" t="s">
        <v>803</v>
      </c>
      <c r="I1193" s="254" t="s">
        <v>2002</v>
      </c>
      <c r="J1193" s="275"/>
      <c r="K1193" s="274" t="s">
        <v>16</v>
      </c>
      <c r="L1193" s="266">
        <v>44950</v>
      </c>
      <c r="M1193" s="278">
        <v>0.56985294117647056</v>
      </c>
      <c r="N1193" s="277"/>
      <c r="O1193" s="278"/>
      <c r="P1193" s="277">
        <v>144954</v>
      </c>
      <c r="Q1193" s="278">
        <v>0.58314928129186427</v>
      </c>
      <c r="R1193" s="290"/>
      <c r="S1193" s="583"/>
      <c r="T1193" s="290"/>
      <c r="U1193" s="276"/>
      <c r="V1193" s="279" t="s">
        <v>61</v>
      </c>
      <c r="W1193" s="377"/>
    </row>
    <row r="1194" spans="1:23" s="274" customFormat="1" hidden="1" x14ac:dyDescent="0.2">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583"/>
      <c r="T1194" s="272"/>
      <c r="U1194" s="272"/>
      <c r="W1194" s="377"/>
    </row>
    <row r="1195" spans="1:23" hidden="1" x14ac:dyDescent="0.2">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583"/>
      <c r="T1195" s="272"/>
      <c r="U1195" s="272"/>
      <c r="V1195" s="274"/>
      <c r="W1195" s="377"/>
    </row>
    <row r="1196" spans="1:23" hidden="1" x14ac:dyDescent="0.2">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583"/>
      <c r="T1196" s="290"/>
      <c r="U1196" s="276"/>
      <c r="V1196" s="279"/>
      <c r="W1196" s="377"/>
    </row>
    <row r="1197" spans="1:23" s="274" customFormat="1" hidden="1" x14ac:dyDescent="0.2">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583"/>
      <c r="T1197" s="272"/>
      <c r="U1197" s="272"/>
      <c r="W1197" s="377"/>
    </row>
    <row r="1198" spans="1:23" s="274" customFormat="1" hidden="1" x14ac:dyDescent="0.2">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583"/>
      <c r="T1198" s="272"/>
      <c r="U1198" s="272"/>
      <c r="W1198" s="377"/>
    </row>
    <row r="1199" spans="1:23" s="274" customFormat="1" hidden="1" x14ac:dyDescent="0.2">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583"/>
      <c r="T1199" s="290"/>
      <c r="U1199" s="276"/>
      <c r="V1199" s="279"/>
      <c r="W1199" s="377" t="s">
        <v>7701</v>
      </c>
    </row>
    <row r="1200" spans="1:23" s="274" customFormat="1" hidden="1" x14ac:dyDescent="0.2">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583"/>
      <c r="T1200" s="290"/>
      <c r="U1200" s="276"/>
      <c r="V1200" s="279"/>
      <c r="W1200" s="377"/>
    </row>
    <row r="1201" spans="1:23" s="274" customFormat="1" hidden="1" x14ac:dyDescent="0.2">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583"/>
      <c r="T1201" s="290"/>
      <c r="U1201" s="276"/>
      <c r="V1201" s="279"/>
      <c r="W1201" s="377"/>
    </row>
    <row r="1202" spans="1:23" s="274" customFormat="1" hidden="1" x14ac:dyDescent="0.2">
      <c r="A1202" s="325">
        <v>483</v>
      </c>
      <c r="B1202" s="272" t="s">
        <v>243</v>
      </c>
      <c r="C1202" s="274" t="s">
        <v>244</v>
      </c>
      <c r="D1202" s="349" t="s">
        <v>477</v>
      </c>
      <c r="E1202" s="273" t="s">
        <v>3335</v>
      </c>
      <c r="F1202" s="272" t="s">
        <v>15</v>
      </c>
      <c r="G1202" s="274" t="s">
        <v>3336</v>
      </c>
      <c r="H1202" s="274" t="s">
        <v>479</v>
      </c>
      <c r="I1202" s="274" t="s">
        <v>3337</v>
      </c>
      <c r="J1202" s="275"/>
      <c r="K1202" s="274" t="s">
        <v>2279</v>
      </c>
      <c r="L1202" s="270">
        <v>92815</v>
      </c>
      <c r="M1202" s="278">
        <v>0.56567952851405134</v>
      </c>
      <c r="N1202" s="277"/>
      <c r="O1202" s="278"/>
      <c r="P1202" s="277">
        <v>178701</v>
      </c>
      <c r="Q1202" s="278">
        <v>0.58319735261866223</v>
      </c>
      <c r="R1202" s="290"/>
      <c r="S1202" s="583"/>
      <c r="T1202" s="290"/>
      <c r="U1202" s="276"/>
      <c r="V1202" s="279" t="s">
        <v>61</v>
      </c>
      <c r="W1202" s="377"/>
    </row>
    <row r="1203" spans="1:23" s="274" customFormat="1" hidden="1" x14ac:dyDescent="0.2">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583"/>
      <c r="T1203" s="272"/>
      <c r="U1203" s="272"/>
      <c r="W1203" s="377"/>
    </row>
    <row r="1204" spans="1:23" s="274" customFormat="1" hidden="1" x14ac:dyDescent="0.2">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583"/>
      <c r="T1204" s="272"/>
      <c r="U1204" s="272"/>
      <c r="W1204" s="377"/>
    </row>
    <row r="1205" spans="1:23" s="274" customFormat="1" hidden="1" x14ac:dyDescent="0.2">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583"/>
      <c r="T1205" s="272"/>
      <c r="U1205" s="272"/>
      <c r="W1205" s="377"/>
    </row>
    <row r="1206" spans="1:23" s="274" customFormat="1" hidden="1" x14ac:dyDescent="0.2">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583"/>
      <c r="T1206" s="272"/>
      <c r="U1206" s="272"/>
      <c r="W1206" s="377"/>
    </row>
    <row r="1207" spans="1:23" s="274" customFormat="1" hidden="1" x14ac:dyDescent="0.2">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583"/>
      <c r="T1207" s="272"/>
      <c r="U1207" s="272"/>
      <c r="W1207" s="377"/>
    </row>
    <row r="1208" spans="1:23" hidden="1" x14ac:dyDescent="0.2">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583"/>
      <c r="T1208" s="272"/>
      <c r="U1208" s="272"/>
      <c r="V1208" s="274"/>
      <c r="W1208" s="377"/>
    </row>
    <row r="1209" spans="1:23" hidden="1" x14ac:dyDescent="0.2">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583"/>
      <c r="T1209" s="290"/>
      <c r="U1209" s="276"/>
      <c r="V1209" s="279"/>
      <c r="W1209" s="377"/>
    </row>
    <row r="1210" spans="1:23" s="274" customFormat="1" hidden="1" x14ac:dyDescent="0.2">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583"/>
      <c r="T1210" s="272"/>
      <c r="U1210" s="272"/>
      <c r="W1210" s="377"/>
    </row>
    <row r="1211" spans="1:23" s="274" customFormat="1" hidden="1" x14ac:dyDescent="0.2">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583"/>
      <c r="T1211" s="290"/>
      <c r="U1211" s="272"/>
      <c r="W1211" s="377"/>
    </row>
    <row r="1212" spans="1:23" s="274" customFormat="1" hidden="1" x14ac:dyDescent="0.2">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583"/>
      <c r="T1212" s="290"/>
      <c r="U1212" s="272"/>
      <c r="W1212" s="377"/>
    </row>
    <row r="1213" spans="1:23" s="274" customFormat="1" hidden="1" x14ac:dyDescent="0.2">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583"/>
      <c r="T1213" s="290"/>
      <c r="U1213" s="276"/>
      <c r="V1213" s="279"/>
      <c r="W1213" s="377" t="s">
        <v>7701</v>
      </c>
    </row>
    <row r="1214" spans="1:23" s="274" customFormat="1" hidden="1" x14ac:dyDescent="0.2">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583"/>
      <c r="T1214" s="290"/>
      <c r="U1214" s="276"/>
      <c r="V1214" s="279"/>
      <c r="W1214" s="377"/>
    </row>
    <row r="1215" spans="1:23" s="274" customFormat="1" hidden="1" x14ac:dyDescent="0.2">
      <c r="A1215" s="325">
        <v>1215</v>
      </c>
      <c r="B1215" s="289" t="s">
        <v>810</v>
      </c>
      <c r="C1215" s="261" t="s">
        <v>811</v>
      </c>
      <c r="D1215" s="349" t="s">
        <v>72</v>
      </c>
      <c r="E1215" s="260" t="s">
        <v>1872</v>
      </c>
      <c r="F1215" s="272"/>
      <c r="H1215" s="261"/>
      <c r="J1215" s="275"/>
      <c r="L1215" s="280"/>
      <c r="M1215" s="278"/>
      <c r="N1215" s="277"/>
      <c r="O1215" s="278"/>
      <c r="P1215" s="277"/>
      <c r="Q1215" s="278"/>
      <c r="R1215" s="290"/>
      <c r="S1215" s="583"/>
      <c r="T1215" s="290"/>
      <c r="U1215" s="276"/>
      <c r="V1215" s="279"/>
      <c r="W1215" s="377"/>
    </row>
    <row r="1216" spans="1:23" s="274" customFormat="1" hidden="1" x14ac:dyDescent="0.2">
      <c r="A1216" s="253">
        <v>3460</v>
      </c>
      <c r="B1216" s="272" t="s">
        <v>58</v>
      </c>
      <c r="C1216" s="274" t="s">
        <v>1583</v>
      </c>
      <c r="D1216" s="349" t="s">
        <v>84</v>
      </c>
      <c r="E1216" s="272" t="s">
        <v>1601</v>
      </c>
      <c r="F1216" s="272" t="s">
        <v>15</v>
      </c>
      <c r="G1216" s="274" t="s">
        <v>180</v>
      </c>
      <c r="H1216" s="261" t="s">
        <v>1602</v>
      </c>
      <c r="I1216" s="274" t="s">
        <v>5836</v>
      </c>
      <c r="J1216" s="275"/>
      <c r="K1216" s="274" t="s">
        <v>2279</v>
      </c>
      <c r="L1216" s="266">
        <v>55285</v>
      </c>
      <c r="M1216" s="278">
        <v>0.68645467300743757</v>
      </c>
      <c r="N1216" s="277"/>
      <c r="O1216" s="278"/>
      <c r="P1216" s="277">
        <v>159444</v>
      </c>
      <c r="Q1216" s="278">
        <v>0.58341139277559861</v>
      </c>
      <c r="R1216" s="290"/>
      <c r="S1216" s="583"/>
      <c r="T1216" s="290"/>
      <c r="U1216" s="276"/>
      <c r="V1216" s="279" t="s">
        <v>61</v>
      </c>
      <c r="W1216" s="377"/>
    </row>
    <row r="1217" spans="1:23" s="274" customFormat="1" hidden="1" x14ac:dyDescent="0.2">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583"/>
      <c r="T1217" s="272"/>
      <c r="U1217" s="272"/>
      <c r="W1217" s="377"/>
    </row>
    <row r="1218" spans="1:23" hidden="1" x14ac:dyDescent="0.2">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583"/>
      <c r="T1218" s="272"/>
      <c r="U1218" s="272"/>
      <c r="V1218" s="274"/>
      <c r="W1218" s="377"/>
    </row>
    <row r="1219" spans="1:23" hidden="1" x14ac:dyDescent="0.2">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583"/>
      <c r="T1219" s="290"/>
      <c r="U1219" s="276"/>
      <c r="V1219" s="279"/>
      <c r="W1219" s="377"/>
    </row>
    <row r="1220" spans="1:23" hidden="1" x14ac:dyDescent="0.2">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583"/>
      <c r="T1220" s="290"/>
      <c r="U1220" s="276"/>
      <c r="V1220" s="279"/>
      <c r="W1220" s="377"/>
    </row>
    <row r="1221" spans="1:23" s="274" customFormat="1" hidden="1" x14ac:dyDescent="0.2">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583"/>
      <c r="T1221" s="290"/>
      <c r="U1221" s="276"/>
      <c r="V1221" s="279"/>
      <c r="W1221" s="377" t="s">
        <v>7701</v>
      </c>
    </row>
    <row r="1222" spans="1:23" s="274" customFormat="1" hidden="1" x14ac:dyDescent="0.2">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583"/>
      <c r="T1222" s="290"/>
      <c r="U1222" s="276"/>
      <c r="V1222" s="279"/>
      <c r="W1222" s="377"/>
    </row>
    <row r="1223" spans="1:23" s="274" customFormat="1" hidden="1" x14ac:dyDescent="0.2">
      <c r="A1223" s="253">
        <v>1223</v>
      </c>
      <c r="B1223" s="289" t="s">
        <v>810</v>
      </c>
      <c r="C1223" s="261" t="s">
        <v>811</v>
      </c>
      <c r="D1223" s="349" t="s">
        <v>75</v>
      </c>
      <c r="E1223" s="260" t="s">
        <v>1872</v>
      </c>
      <c r="F1223" s="272"/>
      <c r="H1223" s="261"/>
      <c r="J1223" s="275"/>
      <c r="L1223" s="280"/>
      <c r="M1223" s="278"/>
      <c r="N1223" s="277"/>
      <c r="O1223" s="278"/>
      <c r="P1223" s="277"/>
      <c r="Q1223" s="278"/>
      <c r="R1223" s="290"/>
      <c r="S1223" s="583"/>
      <c r="T1223" s="290"/>
      <c r="U1223" s="276"/>
      <c r="V1223" s="279"/>
      <c r="W1223" s="377"/>
    </row>
    <row r="1224" spans="1:23" s="274" customFormat="1" hidden="1" x14ac:dyDescent="0.2">
      <c r="A1224" s="325">
        <v>3159</v>
      </c>
      <c r="B1224" s="260" t="s">
        <v>1500</v>
      </c>
      <c r="C1224" s="255" t="s">
        <v>1501</v>
      </c>
      <c r="D1224" s="349" t="s">
        <v>337</v>
      </c>
      <c r="E1224" s="272" t="s">
        <v>1526</v>
      </c>
      <c r="F1224" s="272" t="s">
        <v>15</v>
      </c>
      <c r="G1224" s="274" t="s">
        <v>1527</v>
      </c>
      <c r="H1224" s="261" t="s">
        <v>1528</v>
      </c>
      <c r="I1224" s="274" t="s">
        <v>2144</v>
      </c>
      <c r="J1224" s="275"/>
      <c r="K1224" s="274" t="s">
        <v>2279</v>
      </c>
      <c r="L1224" s="266">
        <v>75821</v>
      </c>
      <c r="M1224" s="278">
        <v>0.99849871600711138</v>
      </c>
      <c r="N1224" s="277"/>
      <c r="O1224" s="278"/>
      <c r="P1224" s="277">
        <v>190618</v>
      </c>
      <c r="Q1224" s="278">
        <v>0.58341495066232463</v>
      </c>
      <c r="R1224" s="290"/>
      <c r="S1224" s="583"/>
      <c r="T1224" s="290"/>
      <c r="U1224" s="276"/>
      <c r="V1224" s="279" t="s">
        <v>61</v>
      </c>
      <c r="W1224" s="377"/>
    </row>
    <row r="1225" spans="1:23" s="274" customFormat="1" hidden="1" x14ac:dyDescent="0.2">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583"/>
      <c r="T1225" s="272"/>
      <c r="U1225" s="272"/>
      <c r="W1225" s="377"/>
    </row>
    <row r="1226" spans="1:23" s="274" customFormat="1" hidden="1" x14ac:dyDescent="0.2">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583"/>
      <c r="T1226" s="290"/>
      <c r="U1226" s="272"/>
      <c r="W1226" s="377"/>
    </row>
    <row r="1227" spans="1:23" s="274" customFormat="1" hidden="1" x14ac:dyDescent="0.2">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583"/>
      <c r="T1227" s="290"/>
      <c r="U1227" s="272"/>
      <c r="W1227" s="377"/>
    </row>
    <row r="1228" spans="1:23" hidden="1" x14ac:dyDescent="0.2">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583"/>
      <c r="T1228" s="290"/>
      <c r="U1228" s="276"/>
      <c r="V1228" s="279"/>
      <c r="W1228" s="377"/>
    </row>
    <row r="1229" spans="1:23" hidden="1" x14ac:dyDescent="0.2">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583"/>
      <c r="T1229" s="272"/>
      <c r="U1229" s="272"/>
      <c r="V1229" s="274"/>
      <c r="W1229" s="377"/>
    </row>
    <row r="1230" spans="1:23" s="274" customFormat="1" hidden="1" x14ac:dyDescent="0.2">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583"/>
      <c r="T1230" s="272"/>
      <c r="U1230" s="272"/>
      <c r="W1230" s="377"/>
    </row>
    <row r="1231" spans="1:23" s="274" customFormat="1" hidden="1" x14ac:dyDescent="0.2">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583"/>
      <c r="T1231" s="290"/>
      <c r="U1231" s="276"/>
      <c r="V1231" s="279"/>
      <c r="W1231" s="377" t="s">
        <v>7701</v>
      </c>
    </row>
    <row r="1232" spans="1:23" s="274" customFormat="1" hidden="1" x14ac:dyDescent="0.2">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583"/>
      <c r="T1232" s="290"/>
      <c r="U1232" s="276"/>
      <c r="V1232" s="279"/>
      <c r="W1232" s="377"/>
    </row>
    <row r="1233" spans="1:23" hidden="1" x14ac:dyDescent="0.2">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583"/>
      <c r="T1233" s="290"/>
      <c r="U1233" s="276"/>
      <c r="V1233" s="279"/>
      <c r="W1233" s="377"/>
    </row>
    <row r="1234" spans="1:23" s="274" customFormat="1" hidden="1" x14ac:dyDescent="0.2">
      <c r="A1234" s="253">
        <v>188</v>
      </c>
      <c r="B1234" s="272" t="s">
        <v>213</v>
      </c>
      <c r="C1234" s="274" t="s">
        <v>214</v>
      </c>
      <c r="D1234" s="349" t="s">
        <v>68</v>
      </c>
      <c r="E1234" s="272" t="s">
        <v>2742</v>
      </c>
      <c r="F1234" s="272" t="s">
        <v>15</v>
      </c>
      <c r="G1234" s="274" t="s">
        <v>2743</v>
      </c>
      <c r="H1234" s="261" t="s">
        <v>129</v>
      </c>
      <c r="I1234" s="274" t="s">
        <v>2744</v>
      </c>
      <c r="J1234" s="275"/>
      <c r="K1234" s="274" t="s">
        <v>2279</v>
      </c>
      <c r="L1234" s="266">
        <v>86474</v>
      </c>
      <c r="M1234" s="278">
        <v>0.84542210490296721</v>
      </c>
      <c r="N1234" s="277"/>
      <c r="O1234" s="278"/>
      <c r="P1234" s="277">
        <v>176472</v>
      </c>
      <c r="Q1234" s="278">
        <v>0.58344794752433349</v>
      </c>
      <c r="R1234" s="290"/>
      <c r="S1234" s="583"/>
      <c r="T1234" s="290"/>
      <c r="U1234" s="276"/>
      <c r="V1234" s="279" t="s">
        <v>61</v>
      </c>
      <c r="W1234" s="377"/>
    </row>
    <row r="1235" spans="1:23" s="274" customFormat="1" hidden="1" x14ac:dyDescent="0.2">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583"/>
      <c r="T1235" s="272"/>
      <c r="U1235" s="272"/>
      <c r="W1235" s="377"/>
    </row>
    <row r="1236" spans="1:23" s="274" customFormat="1" hidden="1" x14ac:dyDescent="0.2">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583"/>
      <c r="T1236" s="272"/>
      <c r="U1236" s="272"/>
      <c r="W1236" s="377"/>
    </row>
    <row r="1237" spans="1:23" s="274" customFormat="1" hidden="1" x14ac:dyDescent="0.2">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583"/>
      <c r="T1237" s="272"/>
      <c r="U1237" s="272"/>
      <c r="W1237" s="377"/>
    </row>
    <row r="1238" spans="1:23" s="274" customFormat="1" hidden="1" x14ac:dyDescent="0.2">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583"/>
      <c r="T1238" s="290"/>
      <c r="U1238" s="276"/>
      <c r="V1238" s="279"/>
      <c r="W1238" s="377"/>
    </row>
    <row r="1239" spans="1:23" s="274" customFormat="1" hidden="1" x14ac:dyDescent="0.2">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583"/>
      <c r="T1239" s="272"/>
      <c r="U1239" s="272"/>
      <c r="W1239" s="377"/>
    </row>
    <row r="1240" spans="1:23" s="274" customFormat="1" hidden="1" x14ac:dyDescent="0.2">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583"/>
      <c r="T1240" s="272"/>
      <c r="U1240" s="272"/>
      <c r="W1240" s="377"/>
    </row>
    <row r="1241" spans="1:23" s="274" customFormat="1" hidden="1" x14ac:dyDescent="0.2">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583"/>
      <c r="T1241" s="272"/>
      <c r="U1241" s="272"/>
      <c r="W1241" s="377"/>
    </row>
    <row r="1242" spans="1:23" hidden="1" x14ac:dyDescent="0.2">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583"/>
      <c r="T1242" s="272"/>
      <c r="U1242" s="272"/>
      <c r="V1242" s="274"/>
      <c r="W1242" s="377"/>
    </row>
    <row r="1243" spans="1:23" hidden="1" x14ac:dyDescent="0.2">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583"/>
      <c r="T1243" s="272"/>
      <c r="U1243" s="272"/>
      <c r="V1243" s="274"/>
      <c r="W1243" s="377"/>
    </row>
    <row r="1244" spans="1:23" hidden="1" x14ac:dyDescent="0.2">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583"/>
      <c r="T1244" s="290"/>
      <c r="U1244" s="276"/>
      <c r="V1244" s="279"/>
      <c r="W1244" s="377" t="s">
        <v>7701</v>
      </c>
    </row>
    <row r="1245" spans="1:23" s="274" customFormat="1" hidden="1" x14ac:dyDescent="0.2">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583"/>
      <c r="T1245" s="290"/>
      <c r="U1245" s="276"/>
      <c r="V1245" s="279"/>
      <c r="W1245" s="377"/>
    </row>
    <row r="1246" spans="1:23" s="274" customFormat="1" hidden="1" x14ac:dyDescent="0.2">
      <c r="A1246" s="253">
        <v>1246</v>
      </c>
      <c r="B1246" s="289" t="s">
        <v>810</v>
      </c>
      <c r="C1246" s="261" t="s">
        <v>811</v>
      </c>
      <c r="D1246" s="349" t="s">
        <v>84</v>
      </c>
      <c r="E1246" s="260" t="s">
        <v>1872</v>
      </c>
      <c r="F1246" s="272"/>
      <c r="H1246" s="261"/>
      <c r="J1246" s="275"/>
      <c r="L1246" s="280"/>
      <c r="M1246" s="278"/>
      <c r="N1246" s="277"/>
      <c r="O1246" s="278"/>
      <c r="P1246" s="277"/>
      <c r="Q1246" s="278"/>
      <c r="R1246" s="290"/>
      <c r="S1246" s="583"/>
      <c r="T1246" s="290"/>
      <c r="U1246" s="276"/>
      <c r="V1246" s="279"/>
      <c r="W1246" s="377"/>
    </row>
    <row r="1247" spans="1:23" s="274" customFormat="1" hidden="1" x14ac:dyDescent="0.2">
      <c r="A1247" s="253">
        <v>3625</v>
      </c>
      <c r="B1247" s="272" t="s">
        <v>58</v>
      </c>
      <c r="C1247" s="274" t="s">
        <v>1583</v>
      </c>
      <c r="D1247" s="349" t="s">
        <v>380</v>
      </c>
      <c r="E1247" s="272" t="s">
        <v>1648</v>
      </c>
      <c r="F1247" s="272" t="s">
        <v>15</v>
      </c>
      <c r="G1247" s="274" t="s">
        <v>1102</v>
      </c>
      <c r="H1247" s="261" t="s">
        <v>261</v>
      </c>
      <c r="I1247" s="274" t="s">
        <v>2193</v>
      </c>
      <c r="J1247" s="275"/>
      <c r="K1247" s="274" t="s">
        <v>2279</v>
      </c>
      <c r="L1247" s="266">
        <v>83965</v>
      </c>
      <c r="M1247" s="278">
        <v>1</v>
      </c>
      <c r="N1247" s="277"/>
      <c r="O1247" s="278"/>
      <c r="P1247" s="277">
        <v>180988</v>
      </c>
      <c r="Q1247" s="278">
        <v>0.58346335865065957</v>
      </c>
      <c r="R1247" s="290"/>
      <c r="S1247" s="583"/>
      <c r="T1247" s="290"/>
      <c r="U1247" s="276"/>
      <c r="V1247" s="279" t="s">
        <v>61</v>
      </c>
      <c r="W1247" s="377"/>
    </row>
    <row r="1248" spans="1:23" hidden="1" x14ac:dyDescent="0.2">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583"/>
      <c r="T1248" s="272"/>
      <c r="U1248" s="272"/>
      <c r="V1248" s="274"/>
      <c r="W1248" s="377"/>
    </row>
    <row r="1249" spans="1:23" hidden="1" x14ac:dyDescent="0.2">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583"/>
      <c r="T1249" s="272"/>
      <c r="U1249" s="272"/>
      <c r="V1249" s="274"/>
      <c r="W1249" s="377"/>
    </row>
    <row r="1250" spans="1:23" s="274" customFormat="1" hidden="1" x14ac:dyDescent="0.2">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583"/>
      <c r="T1250" s="272"/>
      <c r="U1250" s="272"/>
      <c r="W1250" s="377"/>
    </row>
    <row r="1251" spans="1:23" s="274" customFormat="1" hidden="1" x14ac:dyDescent="0.2">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583"/>
      <c r="T1251" s="290"/>
      <c r="U1251" s="276"/>
      <c r="V1251" s="279"/>
      <c r="W1251" s="377"/>
    </row>
    <row r="1252" spans="1:23" s="274" customFormat="1" hidden="1" x14ac:dyDescent="0.2">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583"/>
      <c r="T1252" s="272"/>
      <c r="U1252" s="272"/>
      <c r="W1252" s="377"/>
    </row>
    <row r="1253" spans="1:23" hidden="1" x14ac:dyDescent="0.2">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583"/>
      <c r="T1253" s="272"/>
      <c r="U1253" s="272"/>
      <c r="V1253" s="274"/>
      <c r="W1253" s="377"/>
    </row>
    <row r="1254" spans="1:23" hidden="1" x14ac:dyDescent="0.2">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583"/>
      <c r="T1254" s="272"/>
      <c r="U1254" s="272"/>
      <c r="V1254" s="274"/>
      <c r="W1254" s="377"/>
    </row>
    <row r="1255" spans="1:23" s="274" customFormat="1" hidden="1" x14ac:dyDescent="0.2">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583"/>
      <c r="T1255" s="290"/>
      <c r="U1255" s="276"/>
      <c r="V1255" s="279"/>
      <c r="W1255" s="377" t="s">
        <v>7701</v>
      </c>
    </row>
    <row r="1256" spans="1:23" s="274" customFormat="1" hidden="1" x14ac:dyDescent="0.2">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583"/>
      <c r="T1256" s="290"/>
      <c r="U1256" s="276"/>
      <c r="V1256" s="279"/>
      <c r="W1256" s="377"/>
    </row>
    <row r="1257" spans="1:23" s="274" customFormat="1" hidden="1" x14ac:dyDescent="0.2">
      <c r="A1257" s="325">
        <v>1257</v>
      </c>
      <c r="B1257" s="289" t="s">
        <v>810</v>
      </c>
      <c r="C1257" s="261" t="s">
        <v>811</v>
      </c>
      <c r="D1257" s="349" t="s">
        <v>85</v>
      </c>
      <c r="E1257" s="260" t="s">
        <v>1872</v>
      </c>
      <c r="F1257" s="272"/>
      <c r="H1257" s="261"/>
      <c r="J1257" s="275"/>
      <c r="L1257" s="280"/>
      <c r="M1257" s="278"/>
      <c r="N1257" s="277"/>
      <c r="O1257" s="278"/>
      <c r="P1257" s="277"/>
      <c r="Q1257" s="278"/>
      <c r="R1257" s="290"/>
      <c r="S1257" s="583"/>
      <c r="T1257" s="290"/>
      <c r="U1257" s="276"/>
      <c r="V1257" s="279"/>
      <c r="W1257" s="377"/>
    </row>
    <row r="1258" spans="1:23" s="274" customFormat="1" hidden="1" x14ac:dyDescent="0.2">
      <c r="A1258" s="253">
        <v>3680</v>
      </c>
      <c r="B1258" s="272" t="s">
        <v>58</v>
      </c>
      <c r="C1258" s="274" t="s">
        <v>1583</v>
      </c>
      <c r="D1258" s="349" t="s">
        <v>410</v>
      </c>
      <c r="E1258" s="272" t="s">
        <v>1666</v>
      </c>
      <c r="F1258" s="272" t="s">
        <v>15</v>
      </c>
      <c r="G1258" s="274" t="s">
        <v>231</v>
      </c>
      <c r="H1258" s="274" t="s">
        <v>1667</v>
      </c>
      <c r="I1258" s="274" t="s">
        <v>5981</v>
      </c>
      <c r="J1258" s="275"/>
      <c r="K1258" s="274" t="s">
        <v>2279</v>
      </c>
      <c r="L1258" s="266">
        <v>62817</v>
      </c>
      <c r="M1258" s="278">
        <v>0.71283319905132603</v>
      </c>
      <c r="N1258" s="277"/>
      <c r="O1258" s="278"/>
      <c r="P1258" s="277">
        <v>166060</v>
      </c>
      <c r="Q1258" s="278">
        <v>0.58351019719735198</v>
      </c>
      <c r="R1258" s="290"/>
      <c r="S1258" s="583"/>
      <c r="T1258" s="290"/>
      <c r="U1258" s="276"/>
      <c r="V1258" s="279" t="s">
        <v>61</v>
      </c>
      <c r="W1258" s="377"/>
    </row>
    <row r="1259" spans="1:23" s="274" customFormat="1" hidden="1" x14ac:dyDescent="0.2">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583"/>
      <c r="T1259" s="272"/>
      <c r="U1259" s="272"/>
      <c r="W1259" s="377"/>
    </row>
    <row r="1260" spans="1:23" s="274" customFormat="1" hidden="1" x14ac:dyDescent="0.2">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583"/>
      <c r="T1260" s="272"/>
      <c r="U1260" s="272"/>
      <c r="W1260" s="377"/>
    </row>
    <row r="1261" spans="1:23" hidden="1" x14ac:dyDescent="0.2">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583"/>
      <c r="T1261" s="290"/>
      <c r="U1261" s="276"/>
      <c r="V1261" s="279"/>
      <c r="W1261" s="377"/>
    </row>
    <row r="1262" spans="1:23" hidden="1" x14ac:dyDescent="0.2">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583"/>
      <c r="T1262" s="272"/>
      <c r="U1262" s="272"/>
      <c r="V1262" s="274"/>
      <c r="W1262" s="377"/>
    </row>
    <row r="1263" spans="1:23" s="274" customFormat="1" hidden="1" x14ac:dyDescent="0.2">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583"/>
      <c r="T1263" s="272"/>
      <c r="U1263" s="272"/>
      <c r="W1263" s="377"/>
    </row>
    <row r="1264" spans="1:23" s="274" customFormat="1" hidden="1" x14ac:dyDescent="0.2">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583"/>
      <c r="T1264" s="290"/>
      <c r="U1264" s="276"/>
      <c r="V1264" s="279"/>
      <c r="W1264" s="377" t="s">
        <v>7701</v>
      </c>
    </row>
    <row r="1265" spans="1:23" s="274" customFormat="1" hidden="1" x14ac:dyDescent="0.2">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583"/>
      <c r="T1265" s="290"/>
      <c r="U1265" s="276"/>
      <c r="V1265" s="279"/>
      <c r="W1265" s="377"/>
    </row>
    <row r="1266" spans="1:23" s="274" customFormat="1" hidden="1" x14ac:dyDescent="0.2">
      <c r="A1266" s="325">
        <v>1266</v>
      </c>
      <c r="B1266" s="289" t="s">
        <v>810</v>
      </c>
      <c r="C1266" s="261" t="s">
        <v>811</v>
      </c>
      <c r="D1266" s="349" t="s">
        <v>198</v>
      </c>
      <c r="E1266" s="260" t="s">
        <v>1872</v>
      </c>
      <c r="F1266" s="272"/>
      <c r="H1266" s="261"/>
      <c r="J1266" s="275"/>
      <c r="L1266" s="280"/>
      <c r="M1266" s="278"/>
      <c r="N1266" s="277"/>
      <c r="O1266" s="278"/>
      <c r="P1266" s="277"/>
      <c r="Q1266" s="278"/>
      <c r="R1266" s="290"/>
      <c r="S1266" s="583"/>
      <c r="T1266" s="290"/>
      <c r="U1266" s="276"/>
      <c r="V1266" s="279"/>
      <c r="W1266" s="377"/>
    </row>
    <row r="1267" spans="1:23" s="274" customFormat="1" hidden="1" x14ac:dyDescent="0.2">
      <c r="A1267" s="253">
        <v>2639</v>
      </c>
      <c r="B1267" s="260" t="s">
        <v>1347</v>
      </c>
      <c r="C1267" s="254" t="s">
        <v>1350</v>
      </c>
      <c r="D1267" s="349" t="s">
        <v>78</v>
      </c>
      <c r="E1267" s="272" t="s">
        <v>1359</v>
      </c>
      <c r="F1267" s="272" t="s">
        <v>15</v>
      </c>
      <c r="G1267" s="281" t="s">
        <v>322</v>
      </c>
      <c r="H1267" s="261" t="s">
        <v>1360</v>
      </c>
      <c r="I1267" s="274" t="s">
        <v>5276</v>
      </c>
      <c r="J1267" s="275"/>
      <c r="K1267" s="281" t="s">
        <v>2279</v>
      </c>
      <c r="L1267" s="266">
        <v>17162</v>
      </c>
      <c r="M1267" s="278">
        <v>0.67941409342834524</v>
      </c>
      <c r="N1267" s="277"/>
      <c r="O1267" s="278"/>
      <c r="P1267" s="277">
        <v>207625</v>
      </c>
      <c r="Q1267" s="278">
        <v>0.58401685456468422</v>
      </c>
      <c r="R1267" s="290"/>
      <c r="S1267" s="583"/>
      <c r="T1267" s="290"/>
      <c r="U1267" s="276"/>
      <c r="V1267" s="279" t="s">
        <v>61</v>
      </c>
      <c r="W1267" s="377"/>
    </row>
    <row r="1268" spans="1:23" hidden="1" x14ac:dyDescent="0.2">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583"/>
      <c r="T1268" s="272"/>
      <c r="U1268" s="272"/>
      <c r="V1268" s="274"/>
      <c r="W1268" s="377"/>
    </row>
    <row r="1269" spans="1:23" hidden="1" x14ac:dyDescent="0.2">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583"/>
      <c r="T1269" s="272"/>
      <c r="U1269" s="272"/>
      <c r="V1269" s="274"/>
      <c r="W1269" s="377"/>
    </row>
    <row r="1270" spans="1:23" s="274" customFormat="1" hidden="1" x14ac:dyDescent="0.2">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583"/>
      <c r="T1270" s="272"/>
      <c r="U1270" s="272"/>
      <c r="W1270" s="377"/>
    </row>
    <row r="1271" spans="1:23" s="274" customFormat="1" hidden="1" x14ac:dyDescent="0.2">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583"/>
      <c r="T1271" s="272"/>
      <c r="U1271" s="272"/>
      <c r="W1271" s="377"/>
    </row>
    <row r="1272" spans="1:23" s="274" customFormat="1" hidden="1" x14ac:dyDescent="0.2">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583"/>
      <c r="T1272" s="272"/>
      <c r="U1272" s="272"/>
      <c r="W1272" s="377"/>
    </row>
    <row r="1273" spans="1:23" s="274" customFormat="1" hidden="1" x14ac:dyDescent="0.2">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583"/>
      <c r="T1273" s="290"/>
      <c r="U1273" s="276"/>
      <c r="V1273" s="279"/>
      <c r="W1273" s="377"/>
    </row>
    <row r="1274" spans="1:23" s="274" customFormat="1" hidden="1" x14ac:dyDescent="0.2">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583"/>
      <c r="T1274" s="272"/>
      <c r="U1274" s="272"/>
      <c r="W1274" s="377"/>
    </row>
    <row r="1275" spans="1:23" s="274" customFormat="1" hidden="1" x14ac:dyDescent="0.2">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583"/>
      <c r="T1275" s="290"/>
      <c r="U1275" s="272"/>
      <c r="W1275" s="377"/>
    </row>
    <row r="1276" spans="1:23" hidden="1" x14ac:dyDescent="0.2">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583"/>
      <c r="T1276" s="272"/>
      <c r="U1276" s="272"/>
      <c r="V1276" s="274"/>
      <c r="W1276" s="377"/>
    </row>
    <row r="1277" spans="1:23" hidden="1" x14ac:dyDescent="0.2">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583"/>
      <c r="T1277" s="272"/>
      <c r="U1277" s="272"/>
      <c r="V1277" s="274"/>
      <c r="W1277" s="377"/>
    </row>
    <row r="1278" spans="1:23" hidden="1" x14ac:dyDescent="0.2">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583"/>
      <c r="T1278" s="290"/>
      <c r="U1278" s="276"/>
      <c r="V1278" s="279"/>
      <c r="W1278" s="377" t="s">
        <v>7701</v>
      </c>
    </row>
    <row r="1279" spans="1:23" hidden="1" x14ac:dyDescent="0.2">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583"/>
      <c r="T1279" s="290"/>
      <c r="U1279" s="276"/>
      <c r="V1279" s="279"/>
      <c r="W1279" s="377"/>
    </row>
    <row r="1280" spans="1:23" hidden="1" x14ac:dyDescent="0.2">
      <c r="A1280" s="253">
        <v>1280</v>
      </c>
      <c r="B1280" s="289" t="s">
        <v>810</v>
      </c>
      <c r="C1280" s="261" t="s">
        <v>811</v>
      </c>
      <c r="D1280" s="349" t="s">
        <v>203</v>
      </c>
      <c r="E1280" s="260" t="s">
        <v>1872</v>
      </c>
      <c r="F1280" s="260"/>
      <c r="G1280" s="254"/>
      <c r="H1280" s="254"/>
      <c r="J1280" s="264"/>
    </row>
    <row r="1281" spans="1:23" hidden="1" x14ac:dyDescent="0.2">
      <c r="A1281" s="325">
        <v>1281</v>
      </c>
      <c r="B1281" s="289" t="s">
        <v>810</v>
      </c>
      <c r="C1281" s="261" t="s">
        <v>811</v>
      </c>
      <c r="D1281" s="255" t="s">
        <v>2250</v>
      </c>
      <c r="E1281" s="260" t="s">
        <v>1872</v>
      </c>
      <c r="F1281" s="260"/>
      <c r="G1281" s="254"/>
      <c r="H1281" s="254"/>
      <c r="J1281" s="264" t="s">
        <v>1900</v>
      </c>
      <c r="L1281" s="270">
        <v>1467391</v>
      </c>
      <c r="P1281" s="266">
        <v>2658367</v>
      </c>
    </row>
    <row r="1282" spans="1:23" hidden="1" x14ac:dyDescent="0.2">
      <c r="A1282" s="253">
        <v>1282</v>
      </c>
      <c r="B1282" s="260"/>
      <c r="C1282" s="254"/>
      <c r="E1282" s="260" t="s">
        <v>1872</v>
      </c>
      <c r="F1282" s="260"/>
      <c r="G1282" s="254"/>
      <c r="H1282" s="254"/>
      <c r="J1282" s="264"/>
    </row>
    <row r="1283" spans="1:23" hidden="1" x14ac:dyDescent="0.2">
      <c r="A1283" s="253">
        <v>1283</v>
      </c>
      <c r="B1283" s="289" t="s">
        <v>870</v>
      </c>
      <c r="C1283" s="261" t="s">
        <v>871</v>
      </c>
      <c r="E1283" s="260" t="s">
        <v>1872</v>
      </c>
      <c r="F1283" s="260"/>
      <c r="G1283" s="254"/>
      <c r="H1283" s="254"/>
      <c r="J1283" s="264"/>
    </row>
    <row r="1284" spans="1:23" hidden="1" x14ac:dyDescent="0.2">
      <c r="A1284" s="253">
        <v>1937</v>
      </c>
      <c r="B1284" s="260" t="s">
        <v>1121</v>
      </c>
      <c r="C1284" s="255" t="s">
        <v>2280</v>
      </c>
      <c r="D1284" s="349" t="s">
        <v>68</v>
      </c>
      <c r="E1284" s="272" t="s">
        <v>1129</v>
      </c>
      <c r="F1284" s="272" t="s">
        <v>15</v>
      </c>
      <c r="G1284" s="274" t="s">
        <v>4754</v>
      </c>
      <c r="H1284" s="261" t="s">
        <v>1130</v>
      </c>
      <c r="I1284" s="274" t="s">
        <v>4755</v>
      </c>
      <c r="J1284" s="275"/>
      <c r="K1284" s="274" t="s">
        <v>2279</v>
      </c>
      <c r="L1284" s="266">
        <v>77084</v>
      </c>
      <c r="M1284" s="278">
        <v>0.82577908234865605</v>
      </c>
      <c r="N1284" s="277"/>
      <c r="O1284" s="278"/>
      <c r="P1284" s="277">
        <v>241954</v>
      </c>
      <c r="Q1284" s="278">
        <v>0.5854254577832837</v>
      </c>
      <c r="R1284" s="290"/>
      <c r="S1284" s="583"/>
      <c r="T1284" s="290"/>
      <c r="U1284" s="276"/>
      <c r="V1284" s="279" t="s">
        <v>61</v>
      </c>
      <c r="W1284" s="377"/>
    </row>
    <row r="1285" spans="1:23" hidden="1" x14ac:dyDescent="0.2">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hidden="1" x14ac:dyDescent="0.2">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582"/>
      <c r="T1286" s="260"/>
      <c r="U1286" s="260"/>
      <c r="V1286" s="254"/>
      <c r="W1286" s="380"/>
    </row>
    <row r="1287" spans="1:23" s="274" customFormat="1" hidden="1" x14ac:dyDescent="0.2">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583"/>
      <c r="T1287" s="290"/>
      <c r="U1287" s="276"/>
      <c r="V1287" s="279"/>
      <c r="W1287" s="377"/>
    </row>
    <row r="1288" spans="1:23" s="274" customFormat="1" hidden="1" x14ac:dyDescent="0.2">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582"/>
      <c r="T1288" s="260"/>
      <c r="U1288" s="260"/>
      <c r="V1288" s="254"/>
      <c r="W1288" s="380"/>
    </row>
    <row r="1289" spans="1:23" s="274" customFormat="1" hidden="1" x14ac:dyDescent="0.2">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582"/>
      <c r="T1289" s="260"/>
      <c r="U1289" s="260"/>
      <c r="V1289" s="254"/>
      <c r="W1289" s="380"/>
    </row>
    <row r="1290" spans="1:23" hidden="1" x14ac:dyDescent="0.2">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hidden="1" x14ac:dyDescent="0.2">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583"/>
      <c r="T1291" s="290"/>
      <c r="U1291" s="276"/>
      <c r="V1291" s="279"/>
      <c r="W1291" s="377"/>
    </row>
    <row r="1292" spans="1:23" hidden="1" x14ac:dyDescent="0.2">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583"/>
      <c r="T1292" s="290"/>
      <c r="U1292" s="276"/>
      <c r="V1292" s="279"/>
      <c r="W1292" s="377"/>
    </row>
    <row r="1293" spans="1:23" hidden="1" x14ac:dyDescent="0.2">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583"/>
      <c r="T1293" s="290"/>
      <c r="U1293" s="276"/>
      <c r="V1293" s="279"/>
      <c r="W1293" s="377"/>
    </row>
    <row r="1294" spans="1:23" hidden="1" x14ac:dyDescent="0.2">
      <c r="A1294" s="253">
        <v>3253</v>
      </c>
      <c r="B1294" s="260" t="s">
        <v>1556</v>
      </c>
      <c r="C1294" s="255" t="s">
        <v>1557</v>
      </c>
      <c r="D1294" s="349" t="s">
        <v>67</v>
      </c>
      <c r="E1294" s="272" t="s">
        <v>5689</v>
      </c>
      <c r="F1294" s="272" t="s">
        <v>15</v>
      </c>
      <c r="G1294" s="281" t="s">
        <v>165</v>
      </c>
      <c r="H1294" s="281" t="s">
        <v>672</v>
      </c>
      <c r="I1294" s="274" t="s">
        <v>5690</v>
      </c>
      <c r="J1294" s="275"/>
      <c r="K1294" s="281" t="s">
        <v>2279</v>
      </c>
      <c r="L1294" s="266">
        <v>21299</v>
      </c>
      <c r="M1294" s="278">
        <v>0.55610966057441258</v>
      </c>
      <c r="N1294" s="277"/>
      <c r="O1294" s="278"/>
      <c r="P1294" s="277">
        <v>190410</v>
      </c>
      <c r="Q1294" s="278">
        <v>0.585570624596365</v>
      </c>
      <c r="R1294" s="290"/>
      <c r="S1294" s="583"/>
      <c r="T1294" s="290"/>
      <c r="U1294" s="276"/>
      <c r="V1294" s="279" t="s">
        <v>61</v>
      </c>
      <c r="W1294" s="377"/>
    </row>
    <row r="1295" spans="1:23" s="274" customFormat="1" hidden="1" x14ac:dyDescent="0.2">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582"/>
      <c r="T1295" s="260"/>
      <c r="U1295" s="260"/>
      <c r="V1295" s="254"/>
      <c r="W1295" s="380"/>
    </row>
    <row r="1296" spans="1:23" s="274" customFormat="1" hidden="1" x14ac:dyDescent="0.2">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582"/>
      <c r="T1296" s="260"/>
      <c r="U1296" s="260"/>
      <c r="V1296" s="254"/>
      <c r="W1296" s="380"/>
    </row>
    <row r="1297" spans="1:23" hidden="1" x14ac:dyDescent="0.2">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583"/>
      <c r="T1297" s="290"/>
      <c r="U1297" s="276"/>
      <c r="V1297" s="279"/>
      <c r="W1297" s="377"/>
    </row>
    <row r="1298" spans="1:23" s="274" customFormat="1" hidden="1" x14ac:dyDescent="0.2">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582"/>
      <c r="T1298" s="260"/>
      <c r="U1298" s="260"/>
      <c r="V1298" s="254"/>
      <c r="W1298" s="380"/>
    </row>
    <row r="1299" spans="1:23" s="274" customFormat="1" hidden="1" x14ac:dyDescent="0.2">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582"/>
      <c r="T1299" s="260"/>
      <c r="U1299" s="260"/>
      <c r="V1299" s="254"/>
      <c r="W1299" s="380"/>
    </row>
    <row r="1300" spans="1:23" hidden="1" x14ac:dyDescent="0.2">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583"/>
      <c r="T1300" s="290"/>
      <c r="U1300" s="276"/>
      <c r="V1300" s="279"/>
      <c r="W1300" s="377"/>
    </row>
    <row r="1301" spans="1:23" hidden="1" x14ac:dyDescent="0.2">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583"/>
      <c r="T1301" s="290"/>
      <c r="U1301" s="276"/>
      <c r="V1301" s="279"/>
      <c r="W1301" s="377"/>
    </row>
    <row r="1302" spans="1:23" s="274" customFormat="1" hidden="1" x14ac:dyDescent="0.2">
      <c r="A1302" s="325">
        <v>1302</v>
      </c>
      <c r="B1302" s="289" t="s">
        <v>870</v>
      </c>
      <c r="C1302" s="261" t="s">
        <v>871</v>
      </c>
      <c r="D1302" s="255" t="s">
        <v>68</v>
      </c>
      <c r="E1302" s="260" t="s">
        <v>1872</v>
      </c>
      <c r="F1302" s="272"/>
      <c r="H1302" s="261"/>
      <c r="J1302" s="275"/>
      <c r="L1302" s="280"/>
      <c r="M1302" s="278"/>
      <c r="N1302" s="277"/>
      <c r="O1302" s="278"/>
      <c r="P1302" s="277"/>
      <c r="Q1302" s="278"/>
      <c r="R1302" s="290"/>
      <c r="S1302" s="583"/>
      <c r="T1302" s="290"/>
      <c r="U1302" s="276"/>
      <c r="V1302" s="279"/>
      <c r="W1302" s="377"/>
    </row>
    <row r="1303" spans="1:23" s="274" customFormat="1" hidden="1" x14ac:dyDescent="0.2">
      <c r="A1303" s="253">
        <v>461</v>
      </c>
      <c r="B1303" s="272" t="s">
        <v>243</v>
      </c>
      <c r="C1303" s="274" t="s">
        <v>244</v>
      </c>
      <c r="D1303" s="349" t="s">
        <v>462</v>
      </c>
      <c r="E1303" s="273" t="s">
        <v>3295</v>
      </c>
      <c r="F1303" s="272" t="s">
        <v>15</v>
      </c>
      <c r="G1303" s="274" t="s">
        <v>3296</v>
      </c>
      <c r="H1303" s="274" t="s">
        <v>3297</v>
      </c>
      <c r="I1303" s="274" t="s">
        <v>3298</v>
      </c>
      <c r="J1303" s="275"/>
      <c r="K1303" s="274" t="s">
        <v>2279</v>
      </c>
      <c r="L1303" s="270">
        <v>65773</v>
      </c>
      <c r="M1303" s="278">
        <v>0.4087843926935531</v>
      </c>
      <c r="N1303" s="277"/>
      <c r="O1303" s="278"/>
      <c r="P1303" s="277">
        <v>182618</v>
      </c>
      <c r="Q1303" s="278">
        <v>0.58559751674688709</v>
      </c>
      <c r="R1303" s="290"/>
      <c r="S1303" s="583"/>
      <c r="T1303" s="290"/>
      <c r="U1303" s="276"/>
      <c r="V1303" s="279" t="s">
        <v>61</v>
      </c>
      <c r="W1303" s="377"/>
    </row>
    <row r="1304" spans="1:23" s="274" customFormat="1" hidden="1" x14ac:dyDescent="0.2">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582"/>
      <c r="T1304" s="306"/>
      <c r="U1304" s="260"/>
      <c r="V1304" s="254"/>
      <c r="W1304" s="380"/>
    </row>
    <row r="1305" spans="1:23" s="274" customFormat="1" hidden="1" x14ac:dyDescent="0.2">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582"/>
      <c r="T1305" s="260"/>
      <c r="U1305" s="260"/>
      <c r="V1305" s="254"/>
      <c r="W1305" s="380"/>
    </row>
    <row r="1306" spans="1:23" s="274" customFormat="1" hidden="1" x14ac:dyDescent="0.2">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582"/>
      <c r="T1306" s="260"/>
      <c r="U1306" s="260"/>
      <c r="V1306" s="254"/>
      <c r="W1306" s="380"/>
    </row>
    <row r="1307" spans="1:23" s="274" customFormat="1" hidden="1" x14ac:dyDescent="0.2">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583"/>
      <c r="T1307" s="290"/>
      <c r="U1307" s="276"/>
      <c r="V1307" s="279"/>
      <c r="W1307" s="377"/>
    </row>
    <row r="1308" spans="1:23" s="274" customFormat="1" hidden="1" x14ac:dyDescent="0.2">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582"/>
      <c r="T1308" s="306"/>
      <c r="U1308" s="260"/>
      <c r="V1308" s="254"/>
      <c r="W1308" s="380"/>
    </row>
    <row r="1309" spans="1:23" s="274" customFormat="1" hidden="1" x14ac:dyDescent="0.2">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582"/>
      <c r="T1309" s="260"/>
      <c r="U1309" s="260"/>
      <c r="V1309" s="254"/>
      <c r="W1309" s="380"/>
    </row>
    <row r="1310" spans="1:23" s="274" customFormat="1" hidden="1" x14ac:dyDescent="0.2">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582"/>
      <c r="T1310" s="260"/>
      <c r="U1310" s="260"/>
      <c r="V1310" s="254"/>
      <c r="W1310" s="380"/>
    </row>
    <row r="1311" spans="1:23" s="274" customFormat="1" hidden="1" x14ac:dyDescent="0.2">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582"/>
      <c r="T1311" s="260"/>
      <c r="U1311" s="260"/>
      <c r="V1311" s="254"/>
      <c r="W1311" s="380"/>
    </row>
    <row r="1312" spans="1:23" s="274" customFormat="1" hidden="1" x14ac:dyDescent="0.2">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583"/>
      <c r="T1312" s="290"/>
      <c r="U1312" s="276"/>
      <c r="V1312" s="279"/>
      <c r="W1312" s="377"/>
    </row>
    <row r="1313" spans="1:23" s="274" customFormat="1" hidden="1" x14ac:dyDescent="0.2">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583"/>
      <c r="T1313" s="290"/>
      <c r="U1313" s="276"/>
      <c r="V1313" s="279"/>
      <c r="W1313" s="377"/>
    </row>
    <row r="1314" spans="1:23" s="274" customFormat="1" hidden="1" x14ac:dyDescent="0.2">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583"/>
      <c r="T1314" s="290"/>
      <c r="U1314" s="276"/>
      <c r="V1314" s="279"/>
      <c r="W1314" s="377"/>
    </row>
    <row r="1315" spans="1:23" s="274" customFormat="1" hidden="1" x14ac:dyDescent="0.2">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583"/>
      <c r="T1315" s="290"/>
      <c r="U1315" s="276"/>
      <c r="V1315" s="279"/>
      <c r="W1315" s="377"/>
    </row>
    <row r="1316" spans="1:23" s="274" customFormat="1" hidden="1" x14ac:dyDescent="0.2">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583"/>
      <c r="T1316" s="290"/>
      <c r="U1316" s="276"/>
      <c r="V1316" s="279"/>
      <c r="W1316" s="377"/>
    </row>
    <row r="1317" spans="1:23" s="274" customFormat="1" hidden="1" x14ac:dyDescent="0.2">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583"/>
      <c r="T1317" s="290"/>
      <c r="U1317" s="276"/>
      <c r="V1317" s="279"/>
      <c r="W1317" s="377"/>
    </row>
    <row r="1318" spans="1:23" s="274" customFormat="1" hidden="1" x14ac:dyDescent="0.2">
      <c r="A1318" s="253">
        <v>706</v>
      </c>
      <c r="B1318" s="272" t="s">
        <v>592</v>
      </c>
      <c r="C1318" s="274" t="s">
        <v>593</v>
      </c>
      <c r="D1318" s="349" t="s">
        <v>84</v>
      </c>
      <c r="E1318" s="272" t="s">
        <v>3620</v>
      </c>
      <c r="F1318" s="272" t="s">
        <v>15</v>
      </c>
      <c r="G1318" s="274" t="s">
        <v>607</v>
      </c>
      <c r="H1318" s="261" t="s">
        <v>3621</v>
      </c>
      <c r="I1318" s="274" t="s">
        <v>3622</v>
      </c>
      <c r="J1318" s="275"/>
      <c r="K1318" s="274" t="s">
        <v>2279</v>
      </c>
      <c r="L1318" s="280">
        <v>41311</v>
      </c>
      <c r="M1318" s="278">
        <v>0.61035104308256016</v>
      </c>
      <c r="N1318" s="277"/>
      <c r="O1318" s="278"/>
      <c r="P1318" s="277">
        <v>213519</v>
      </c>
      <c r="Q1318" s="278">
        <v>0.58567353320350002</v>
      </c>
      <c r="R1318" s="290"/>
      <c r="S1318" s="583"/>
      <c r="T1318" s="290"/>
      <c r="U1318" s="276"/>
      <c r="V1318" s="279" t="s">
        <v>61</v>
      </c>
      <c r="W1318" s="377"/>
    </row>
    <row r="1319" spans="1:23" s="274" customFormat="1" hidden="1" x14ac:dyDescent="0.2">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582"/>
      <c r="T1319" s="260"/>
      <c r="U1319" s="260"/>
      <c r="V1319" s="254"/>
      <c r="W1319" s="380"/>
    </row>
    <row r="1320" spans="1:23" s="274" customFormat="1" hidden="1" x14ac:dyDescent="0.2">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582"/>
      <c r="T1320" s="260"/>
      <c r="U1320" s="260"/>
      <c r="V1320" s="254"/>
      <c r="W1320" s="380"/>
    </row>
    <row r="1321" spans="1:23" s="274" customFormat="1" hidden="1" x14ac:dyDescent="0.2">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582"/>
      <c r="T1321" s="260"/>
      <c r="U1321" s="260"/>
      <c r="V1321" s="254"/>
      <c r="W1321" s="380"/>
    </row>
    <row r="1322" spans="1:23" s="274" customFormat="1" hidden="1" x14ac:dyDescent="0.2">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583"/>
      <c r="T1322" s="290"/>
      <c r="U1322" s="276"/>
      <c r="V1322" s="279"/>
      <c r="W1322" s="377"/>
    </row>
    <row r="1323" spans="1:23" s="274" customFormat="1" hidden="1" x14ac:dyDescent="0.2">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582"/>
      <c r="T1323" s="260"/>
      <c r="U1323" s="260"/>
      <c r="V1323" s="254"/>
      <c r="W1323" s="380"/>
    </row>
    <row r="1324" spans="1:23" s="274" customFormat="1" hidden="1" x14ac:dyDescent="0.2">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582"/>
      <c r="T1324" s="260"/>
      <c r="U1324" s="260"/>
      <c r="V1324" s="254"/>
      <c r="W1324" s="380"/>
    </row>
    <row r="1325" spans="1:23" s="274" customFormat="1" hidden="1" x14ac:dyDescent="0.2">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582"/>
      <c r="T1325" s="306"/>
      <c r="U1325" s="265"/>
      <c r="V1325" s="268"/>
      <c r="W1325" s="380"/>
    </row>
    <row r="1326" spans="1:23" s="274" customFormat="1" hidden="1" x14ac:dyDescent="0.2">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582"/>
      <c r="T1326" s="306"/>
      <c r="U1326" s="265"/>
      <c r="V1326" s="268"/>
      <c r="W1326" s="380"/>
    </row>
    <row r="1327" spans="1:23" s="274" customFormat="1" hidden="1" x14ac:dyDescent="0.2">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583"/>
      <c r="T1327" s="290"/>
      <c r="U1327" s="276"/>
      <c r="V1327" s="279"/>
      <c r="W1327" s="377"/>
    </row>
    <row r="1328" spans="1:23" s="274" customFormat="1" hidden="1" x14ac:dyDescent="0.2">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582"/>
      <c r="T1328" s="306"/>
      <c r="U1328" s="265"/>
      <c r="V1328" s="268"/>
      <c r="W1328" s="380"/>
    </row>
    <row r="1329" spans="1:23" s="274" customFormat="1" hidden="1" x14ac:dyDescent="0.2">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583"/>
      <c r="T1329" s="290"/>
      <c r="U1329" s="276"/>
      <c r="V1329" s="279"/>
      <c r="W1329" s="377"/>
    </row>
    <row r="1330" spans="1:23" s="274" customFormat="1" hidden="1" x14ac:dyDescent="0.2">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582"/>
      <c r="T1330" s="306"/>
      <c r="U1330" s="265"/>
      <c r="V1330" s="268"/>
      <c r="W1330" s="380"/>
    </row>
    <row r="1331" spans="1:23" s="274" customFormat="1" hidden="1" x14ac:dyDescent="0.2">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582"/>
      <c r="T1331" s="306"/>
      <c r="U1331" s="265"/>
      <c r="V1331" s="268"/>
      <c r="W1331" s="380"/>
    </row>
    <row r="1332" spans="1:23" s="274" customFormat="1" hidden="1" x14ac:dyDescent="0.2">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582"/>
      <c r="T1332" s="306"/>
      <c r="U1332" s="265"/>
      <c r="V1332" s="268"/>
      <c r="W1332" s="380"/>
    </row>
    <row r="1333" spans="1:23" s="274" customFormat="1" hidden="1" x14ac:dyDescent="0.2">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584"/>
      <c r="T1333" s="328"/>
      <c r="U1333" s="295"/>
      <c r="V1333" s="298"/>
      <c r="W1333" s="379"/>
    </row>
    <row r="1334" spans="1:23" s="274" customFormat="1" hidden="1" x14ac:dyDescent="0.2">
      <c r="A1334" s="253">
        <v>1729</v>
      </c>
      <c r="B1334" s="272" t="s">
        <v>1032</v>
      </c>
      <c r="C1334" s="349" t="s">
        <v>1033</v>
      </c>
      <c r="D1334" s="349" t="s">
        <v>84</v>
      </c>
      <c r="E1334" s="272" t="s">
        <v>4560</v>
      </c>
      <c r="F1334" s="272" t="s">
        <v>15</v>
      </c>
      <c r="G1334" s="274" t="s">
        <v>796</v>
      </c>
      <c r="H1334" s="261" t="s">
        <v>1049</v>
      </c>
      <c r="I1334" s="274" t="s">
        <v>2046</v>
      </c>
      <c r="J1334" s="275"/>
      <c r="K1334" s="274" t="s">
        <v>2279</v>
      </c>
      <c r="L1334" s="277">
        <v>49733</v>
      </c>
      <c r="M1334" s="278">
        <v>1</v>
      </c>
      <c r="N1334" s="277"/>
      <c r="O1334" s="278"/>
      <c r="P1334" s="277">
        <v>193259</v>
      </c>
      <c r="Q1334" s="278">
        <v>0.58640632348702082</v>
      </c>
      <c r="R1334" s="290"/>
      <c r="S1334" s="583"/>
      <c r="T1334" s="290"/>
      <c r="U1334" s="276"/>
      <c r="V1334" s="279" t="s">
        <v>61</v>
      </c>
      <c r="W1334" s="377"/>
    </row>
    <row r="1335" spans="1:23" s="274" customFormat="1" hidden="1" x14ac:dyDescent="0.2">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581"/>
      <c r="T1335" s="300"/>
      <c r="U1335" s="300"/>
      <c r="V1335" s="263"/>
      <c r="W1335" s="378"/>
    </row>
    <row r="1336" spans="1:23" s="274" customFormat="1" hidden="1" x14ac:dyDescent="0.2">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581"/>
      <c r="T1336" s="300"/>
      <c r="U1336" s="300"/>
      <c r="V1336" s="263"/>
      <c r="W1336" s="378"/>
    </row>
    <row r="1337" spans="1:23" s="274" customFormat="1" hidden="1" x14ac:dyDescent="0.2">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584"/>
      <c r="T1337" s="328"/>
      <c r="U1337" s="295"/>
      <c r="V1337" s="298"/>
      <c r="W1337" s="379"/>
    </row>
    <row r="1338" spans="1:23" s="274" customFormat="1" hidden="1" x14ac:dyDescent="0.2">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584"/>
      <c r="T1338" s="328"/>
      <c r="U1338" s="295"/>
      <c r="V1338" s="298"/>
      <c r="W1338" s="377" t="s">
        <v>6979</v>
      </c>
    </row>
    <row r="1339" spans="1:23" s="274" customFormat="1" hidden="1" x14ac:dyDescent="0.2">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584"/>
      <c r="T1339" s="328"/>
      <c r="U1339" s="295"/>
      <c r="V1339" s="298"/>
      <c r="W1339" s="379"/>
    </row>
    <row r="1340" spans="1:23" s="274" customFormat="1" hidden="1" x14ac:dyDescent="0.2">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584"/>
      <c r="T1340" s="328"/>
      <c r="U1340" s="295"/>
      <c r="V1340" s="298"/>
      <c r="W1340" s="379"/>
    </row>
    <row r="1341" spans="1:23" s="274" customFormat="1" hidden="1" x14ac:dyDescent="0.2">
      <c r="A1341" s="253">
        <v>3934</v>
      </c>
      <c r="B1341" s="260" t="s">
        <v>1804</v>
      </c>
      <c r="C1341" s="255" t="s">
        <v>1663</v>
      </c>
      <c r="D1341" s="349" t="s">
        <v>314</v>
      </c>
      <c r="E1341" s="290" t="s">
        <v>1820</v>
      </c>
      <c r="F1341" s="279" t="s">
        <v>15</v>
      </c>
      <c r="G1341" s="274" t="s">
        <v>1168</v>
      </c>
      <c r="H1341" s="281" t="s">
        <v>1190</v>
      </c>
      <c r="I1341" s="274" t="s">
        <v>2238</v>
      </c>
      <c r="J1341" s="275"/>
      <c r="K1341" s="281" t="s">
        <v>16</v>
      </c>
      <c r="L1341" s="280">
        <v>58865</v>
      </c>
      <c r="M1341" s="278">
        <v>0.46533964695373087</v>
      </c>
      <c r="N1341" s="277"/>
      <c r="O1341" s="278"/>
      <c r="P1341" s="277">
        <v>170460</v>
      </c>
      <c r="Q1341" s="278">
        <v>0.58665216613207416</v>
      </c>
      <c r="R1341" s="290"/>
      <c r="S1341" s="583"/>
      <c r="T1341" s="290"/>
      <c r="U1341" s="276"/>
      <c r="V1341" s="279" t="s">
        <v>61</v>
      </c>
      <c r="W1341" s="377"/>
    </row>
    <row r="1342" spans="1:23" s="274" customFormat="1" hidden="1" x14ac:dyDescent="0.2">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584"/>
      <c r="T1342" s="328"/>
      <c r="U1342" s="295"/>
      <c r="V1342" s="298"/>
      <c r="W1342" s="379"/>
    </row>
    <row r="1343" spans="1:23" s="274" customFormat="1" hidden="1" x14ac:dyDescent="0.2">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584"/>
      <c r="T1343" s="328"/>
      <c r="U1343" s="295"/>
      <c r="V1343" s="298"/>
      <c r="W1343" s="379"/>
    </row>
    <row r="1344" spans="1:23" s="274" customFormat="1" hidden="1" x14ac:dyDescent="0.2">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584"/>
      <c r="T1344" s="328"/>
      <c r="U1344" s="295"/>
      <c r="V1344" s="298"/>
      <c r="W1344" s="379"/>
    </row>
    <row r="1345" spans="1:23" s="274" customFormat="1" hidden="1" x14ac:dyDescent="0.2">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584"/>
      <c r="T1345" s="328"/>
      <c r="U1345" s="295"/>
      <c r="V1345" s="298"/>
      <c r="W1345" s="377" t="s">
        <v>6979</v>
      </c>
    </row>
    <row r="1346" spans="1:23" s="274" customFormat="1" hidden="1" x14ac:dyDescent="0.2">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584"/>
      <c r="T1346" s="328"/>
      <c r="U1346" s="295"/>
      <c r="V1346" s="298"/>
      <c r="W1346" s="379"/>
    </row>
    <row r="1347" spans="1:23" s="274" customFormat="1" hidden="1" x14ac:dyDescent="0.2">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584"/>
      <c r="T1347" s="328"/>
      <c r="U1347" s="295"/>
      <c r="V1347" s="298"/>
      <c r="W1347" s="379"/>
    </row>
    <row r="1348" spans="1:23" s="274" customFormat="1" hidden="1" x14ac:dyDescent="0.2">
      <c r="A1348" s="325">
        <v>2658</v>
      </c>
      <c r="B1348" s="260" t="s">
        <v>1347</v>
      </c>
      <c r="C1348" s="254" t="s">
        <v>1350</v>
      </c>
      <c r="D1348" s="349" t="s">
        <v>198</v>
      </c>
      <c r="E1348" s="272" t="s">
        <v>1363</v>
      </c>
      <c r="F1348" s="272" t="s">
        <v>15</v>
      </c>
      <c r="G1348" s="281" t="s">
        <v>139</v>
      </c>
      <c r="H1348" s="261" t="s">
        <v>1365</v>
      </c>
      <c r="I1348" s="274" t="s">
        <v>5293</v>
      </c>
      <c r="J1348" s="275"/>
      <c r="K1348" s="281" t="s">
        <v>2279</v>
      </c>
      <c r="L1348" s="266">
        <v>16375</v>
      </c>
      <c r="M1348" s="278">
        <v>0.6457782860748511</v>
      </c>
      <c r="N1348" s="277"/>
      <c r="O1348" s="278"/>
      <c r="P1348" s="277">
        <v>189863</v>
      </c>
      <c r="Q1348" s="278">
        <v>0.587729263724868</v>
      </c>
      <c r="R1348" s="290"/>
      <c r="S1348" s="583"/>
      <c r="T1348" s="290"/>
      <c r="U1348" s="276"/>
      <c r="V1348" s="279" t="s">
        <v>61</v>
      </c>
      <c r="W1348" s="377"/>
    </row>
    <row r="1349" spans="1:23" s="274" customFormat="1" hidden="1" x14ac:dyDescent="0.2">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581"/>
      <c r="T1349" s="300"/>
      <c r="U1349" s="300"/>
      <c r="V1349" s="263"/>
      <c r="W1349" s="378"/>
    </row>
    <row r="1350" spans="1:23" s="274" customFormat="1" hidden="1" x14ac:dyDescent="0.2">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581"/>
      <c r="T1350" s="300"/>
      <c r="U1350" s="300"/>
      <c r="V1350" s="263"/>
      <c r="W1350" s="378"/>
    </row>
    <row r="1351" spans="1:23" s="274" customFormat="1" hidden="1" x14ac:dyDescent="0.2">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584"/>
      <c r="T1351" s="328"/>
      <c r="U1351" s="295"/>
      <c r="V1351" s="298"/>
      <c r="W1351" s="379"/>
    </row>
    <row r="1352" spans="1:23" s="274" customFormat="1" hidden="1" x14ac:dyDescent="0.2">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581"/>
      <c r="T1352" s="300"/>
      <c r="U1352" s="300"/>
      <c r="V1352" s="263"/>
      <c r="W1352" s="378"/>
    </row>
    <row r="1353" spans="1:23" s="274" customFormat="1" hidden="1" x14ac:dyDescent="0.2">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581"/>
      <c r="T1353" s="300"/>
      <c r="U1353" s="300"/>
      <c r="V1353" s="263"/>
      <c r="W1353" s="378"/>
    </row>
    <row r="1354" spans="1:23" s="274" customFormat="1" hidden="1" x14ac:dyDescent="0.2">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581"/>
      <c r="T1354" s="300"/>
      <c r="U1354" s="300"/>
      <c r="V1354" s="263"/>
      <c r="W1354" s="378"/>
    </row>
    <row r="1355" spans="1:23" s="274" customFormat="1" hidden="1" x14ac:dyDescent="0.2">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584"/>
      <c r="T1355" s="328"/>
      <c r="U1355" s="295"/>
      <c r="V1355" s="298"/>
      <c r="W1355" s="377" t="s">
        <v>6979</v>
      </c>
    </row>
    <row r="1356" spans="1:23" s="274" customFormat="1" hidden="1" x14ac:dyDescent="0.2">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581"/>
      <c r="T1356" s="300"/>
      <c r="U1356" s="300"/>
      <c r="V1356" s="263"/>
      <c r="W1356" s="378"/>
    </row>
    <row r="1357" spans="1:23" s="274" customFormat="1" hidden="1" x14ac:dyDescent="0.2">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584"/>
      <c r="T1357" s="328"/>
      <c r="U1357" s="295"/>
      <c r="V1357" s="298"/>
      <c r="W1357" s="379"/>
    </row>
    <row r="1358" spans="1:23" s="274" customFormat="1" hidden="1" x14ac:dyDescent="0.2">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584"/>
      <c r="T1358" s="328"/>
      <c r="U1358" s="295"/>
      <c r="V1358" s="298"/>
      <c r="W1358" s="379"/>
    </row>
    <row r="1359" spans="1:23" s="274" customFormat="1" hidden="1" x14ac:dyDescent="0.2">
      <c r="A1359" s="253">
        <v>440</v>
      </c>
      <c r="B1359" s="272" t="s">
        <v>243</v>
      </c>
      <c r="C1359" s="274" t="s">
        <v>244</v>
      </c>
      <c r="D1359" s="349" t="s">
        <v>453</v>
      </c>
      <c r="E1359" s="273" t="s">
        <v>3243</v>
      </c>
      <c r="F1359" s="272" t="s">
        <v>15</v>
      </c>
      <c r="G1359" s="274" t="s">
        <v>223</v>
      </c>
      <c r="H1359" s="274" t="s">
        <v>454</v>
      </c>
      <c r="I1359" s="274" t="s">
        <v>1948</v>
      </c>
      <c r="J1359" s="275"/>
      <c r="K1359" s="274" t="s">
        <v>2279</v>
      </c>
      <c r="L1359" s="270">
        <v>66418</v>
      </c>
      <c r="M1359" s="278">
        <v>0.54944036795910089</v>
      </c>
      <c r="N1359" s="277"/>
      <c r="O1359" s="278"/>
      <c r="P1359" s="277">
        <v>149547</v>
      </c>
      <c r="Q1359" s="278">
        <v>0.58822118032064696</v>
      </c>
      <c r="R1359" s="290"/>
      <c r="S1359" s="583"/>
      <c r="T1359" s="290"/>
      <c r="U1359" s="276"/>
      <c r="V1359" s="279" t="s">
        <v>61</v>
      </c>
      <c r="W1359" s="377"/>
    </row>
    <row r="1360" spans="1:23" s="274" customFormat="1" hidden="1" x14ac:dyDescent="0.2">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584"/>
      <c r="T1360" s="328"/>
      <c r="U1360" s="295"/>
      <c r="V1360" s="298"/>
      <c r="W1360" s="379"/>
    </row>
    <row r="1361" spans="1:23" s="274" customFormat="1" hidden="1" x14ac:dyDescent="0.2">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584"/>
      <c r="T1361" s="328"/>
      <c r="U1361" s="295"/>
      <c r="V1361" s="298"/>
      <c r="W1361" s="379"/>
    </row>
    <row r="1362" spans="1:23" s="274" customFormat="1" hidden="1" x14ac:dyDescent="0.2">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581"/>
      <c r="T1362" s="300"/>
      <c r="U1362" s="300"/>
      <c r="V1362" s="263"/>
      <c r="W1362" s="378"/>
    </row>
    <row r="1363" spans="1:23" s="274" customFormat="1" hidden="1" x14ac:dyDescent="0.2">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581"/>
      <c r="T1363" s="300"/>
      <c r="U1363" s="300"/>
      <c r="V1363" s="263"/>
      <c r="W1363" s="378"/>
    </row>
    <row r="1364" spans="1:23" s="274" customFormat="1" hidden="1" x14ac:dyDescent="0.2">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584"/>
      <c r="T1364" s="328"/>
      <c r="U1364" s="295"/>
      <c r="V1364" s="298"/>
      <c r="W1364" s="379"/>
    </row>
    <row r="1365" spans="1:23" s="274" customFormat="1" hidden="1" x14ac:dyDescent="0.2">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583"/>
      <c r="T1365" s="290"/>
      <c r="U1365" s="276"/>
      <c r="V1365" s="279"/>
      <c r="W1365" s="377" t="s">
        <v>6979</v>
      </c>
    </row>
    <row r="1366" spans="1:23" s="274" customFormat="1" hidden="1" x14ac:dyDescent="0.2">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584"/>
      <c r="T1366" s="328"/>
      <c r="U1366" s="295"/>
      <c r="V1366" s="298"/>
      <c r="W1366" s="379"/>
    </row>
    <row r="1367" spans="1:23" s="274" customFormat="1" hidden="1" x14ac:dyDescent="0.2">
      <c r="A1367" s="253">
        <v>1367</v>
      </c>
      <c r="B1367" s="289" t="s">
        <v>883</v>
      </c>
      <c r="C1367" s="261" t="s">
        <v>884</v>
      </c>
      <c r="D1367" s="347" t="s">
        <v>75</v>
      </c>
      <c r="E1367" s="260" t="s">
        <v>1872</v>
      </c>
      <c r="F1367" s="272"/>
      <c r="H1367" s="261"/>
      <c r="J1367" s="275"/>
      <c r="L1367" s="280"/>
      <c r="M1367" s="278"/>
      <c r="N1367" s="277"/>
      <c r="O1367" s="278"/>
      <c r="P1367" s="277"/>
      <c r="Q1367" s="278"/>
      <c r="R1367" s="290"/>
      <c r="S1367" s="583"/>
      <c r="T1367" s="290"/>
      <c r="U1367" s="276"/>
      <c r="V1367" s="279"/>
      <c r="W1367" s="377"/>
    </row>
    <row r="1368" spans="1:23" s="274" customFormat="1" hidden="1" x14ac:dyDescent="0.2">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583"/>
      <c r="T1368" s="290"/>
      <c r="U1368" s="276"/>
      <c r="V1368" s="279"/>
      <c r="W1368" s="377"/>
    </row>
    <row r="1369" spans="1:23" s="274" customFormat="1" hidden="1" x14ac:dyDescent="0.2">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582"/>
      <c r="T1369" s="306"/>
      <c r="U1369" s="265"/>
      <c r="V1369" s="268"/>
      <c r="W1369" s="380"/>
    </row>
    <row r="1370" spans="1:23" s="274" customFormat="1" hidden="1" x14ac:dyDescent="0.2">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582"/>
      <c r="T1370" s="306"/>
      <c r="U1370" s="265"/>
      <c r="V1370" s="268"/>
      <c r="W1370" s="380"/>
    </row>
    <row r="1371" spans="1:23" s="274" customFormat="1" hidden="1" x14ac:dyDescent="0.2">
      <c r="A1371" s="325">
        <v>1371</v>
      </c>
      <c r="B1371" s="289" t="s">
        <v>895</v>
      </c>
      <c r="C1371" s="261" t="s">
        <v>896</v>
      </c>
      <c r="D1371" s="349"/>
      <c r="E1371" s="260" t="s">
        <v>1872</v>
      </c>
      <c r="F1371" s="272"/>
      <c r="H1371" s="261"/>
      <c r="J1371" s="275"/>
      <c r="L1371" s="280"/>
      <c r="M1371" s="278"/>
      <c r="N1371" s="277"/>
      <c r="O1371" s="278"/>
      <c r="P1371" s="277"/>
      <c r="Q1371" s="278"/>
      <c r="R1371" s="290"/>
      <c r="S1371" s="583"/>
      <c r="T1371" s="290"/>
      <c r="U1371" s="276"/>
      <c r="V1371" s="279"/>
      <c r="W1371" s="377"/>
    </row>
    <row r="1372" spans="1:23" s="274" customFormat="1" hidden="1" x14ac:dyDescent="0.2">
      <c r="A1372" s="253">
        <v>1372</v>
      </c>
      <c r="B1372" s="289" t="s">
        <v>895</v>
      </c>
      <c r="C1372" s="261" t="s">
        <v>896</v>
      </c>
      <c r="D1372" s="349" t="s">
        <v>2567</v>
      </c>
      <c r="E1372" s="260" t="s">
        <v>1872</v>
      </c>
      <c r="F1372" s="272"/>
      <c r="H1372" s="261"/>
      <c r="J1372" s="275"/>
      <c r="L1372" s="280"/>
      <c r="M1372" s="278"/>
      <c r="N1372" s="277"/>
      <c r="O1372" s="278"/>
      <c r="P1372" s="277"/>
      <c r="Q1372" s="278"/>
      <c r="R1372" s="290"/>
      <c r="S1372" s="583"/>
      <c r="T1372" s="290"/>
      <c r="U1372" s="276"/>
      <c r="V1372" s="279"/>
      <c r="W1372" s="377"/>
    </row>
    <row r="1373" spans="1:23" s="274" customFormat="1" hidden="1" x14ac:dyDescent="0.2">
      <c r="A1373" s="325">
        <v>1971</v>
      </c>
      <c r="B1373" s="260" t="s">
        <v>1121</v>
      </c>
      <c r="C1373" s="255" t="s">
        <v>2280</v>
      </c>
      <c r="D1373" s="349" t="s">
        <v>78</v>
      </c>
      <c r="E1373" s="272" t="s">
        <v>1139</v>
      </c>
      <c r="F1373" s="272" t="s">
        <v>15</v>
      </c>
      <c r="G1373" s="274" t="s">
        <v>1140</v>
      </c>
      <c r="H1373" s="261" t="s">
        <v>1141</v>
      </c>
      <c r="I1373" s="274" t="s">
        <v>2062</v>
      </c>
      <c r="J1373" s="275"/>
      <c r="K1373" s="274" t="s">
        <v>16</v>
      </c>
      <c r="L1373" s="266">
        <v>48755</v>
      </c>
      <c r="M1373" s="278">
        <v>0.88206028150667581</v>
      </c>
      <c r="N1373" s="277"/>
      <c r="O1373" s="278"/>
      <c r="P1373" s="277">
        <v>190766</v>
      </c>
      <c r="Q1373" s="278">
        <v>0.5882937058623986</v>
      </c>
      <c r="R1373" s="290"/>
      <c r="S1373" s="583"/>
      <c r="T1373" s="290"/>
      <c r="U1373" s="276"/>
      <c r="V1373" s="279" t="s">
        <v>61</v>
      </c>
      <c r="W1373" s="377"/>
    </row>
    <row r="1374" spans="1:23" s="274" customFormat="1" hidden="1" x14ac:dyDescent="0.2">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582"/>
      <c r="T1374" s="260"/>
      <c r="U1374" s="260"/>
      <c r="V1374" s="254"/>
      <c r="W1374" s="380"/>
    </row>
    <row r="1375" spans="1:23" s="274" customFormat="1" hidden="1" x14ac:dyDescent="0.2">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582"/>
      <c r="T1375" s="260"/>
      <c r="U1375" s="260"/>
      <c r="V1375" s="254"/>
      <c r="W1375" s="380"/>
    </row>
    <row r="1376" spans="1:23" s="274" customFormat="1" hidden="1" x14ac:dyDescent="0.2">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582"/>
      <c r="T1376" s="260"/>
      <c r="U1376" s="260"/>
      <c r="V1376" s="254"/>
      <c r="W1376" s="380"/>
    </row>
    <row r="1377" spans="1:23" s="274" customFormat="1" hidden="1" x14ac:dyDescent="0.2">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582"/>
      <c r="T1377" s="260"/>
      <c r="U1377" s="260"/>
      <c r="V1377" s="254"/>
      <c r="W1377" s="380"/>
    </row>
    <row r="1378" spans="1:23" s="274" customFormat="1" hidden="1" x14ac:dyDescent="0.2">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583"/>
      <c r="T1378" s="290"/>
      <c r="U1378" s="276"/>
      <c r="V1378" s="279"/>
      <c r="W1378" s="377"/>
    </row>
    <row r="1379" spans="1:23" s="274" customFormat="1" hidden="1" x14ac:dyDescent="0.2">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583"/>
      <c r="T1379" s="290"/>
      <c r="U1379" s="276"/>
      <c r="V1379" s="279"/>
      <c r="W1379" s="377"/>
    </row>
    <row r="1380" spans="1:23" s="274" customFormat="1" hidden="1" x14ac:dyDescent="0.2">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583"/>
      <c r="T1380" s="290"/>
      <c r="U1380" s="276"/>
      <c r="V1380" s="279"/>
      <c r="W1380" s="377"/>
    </row>
    <row r="1381" spans="1:23" s="274" customFormat="1" hidden="1" x14ac:dyDescent="0.2">
      <c r="A1381" s="253">
        <v>1381</v>
      </c>
      <c r="B1381" s="289" t="s">
        <v>895</v>
      </c>
      <c r="C1381" s="261" t="s">
        <v>896</v>
      </c>
      <c r="D1381" s="349" t="s">
        <v>2567</v>
      </c>
      <c r="E1381" s="260" t="s">
        <v>1872</v>
      </c>
      <c r="F1381" s="272"/>
      <c r="H1381" s="261"/>
      <c r="J1381" s="275"/>
      <c r="L1381" s="280"/>
      <c r="M1381" s="278"/>
      <c r="N1381" s="277"/>
      <c r="O1381" s="278"/>
      <c r="P1381" s="277"/>
      <c r="Q1381" s="278"/>
      <c r="R1381" s="290"/>
      <c r="S1381" s="583"/>
      <c r="T1381" s="290"/>
      <c r="U1381" s="276"/>
      <c r="V1381" s="279"/>
      <c r="W1381" s="377"/>
    </row>
    <row r="1382" spans="1:23" hidden="1" x14ac:dyDescent="0.2">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583"/>
      <c r="T1382" s="290"/>
      <c r="U1382" s="276"/>
      <c r="V1382" s="279"/>
      <c r="W1382" s="377"/>
    </row>
    <row r="1383" spans="1:23" hidden="1" x14ac:dyDescent="0.2">
      <c r="A1383" s="325">
        <v>819</v>
      </c>
      <c r="B1383" s="272" t="s">
        <v>592</v>
      </c>
      <c r="C1383" s="274" t="s">
        <v>593</v>
      </c>
      <c r="D1383" s="349" t="s">
        <v>368</v>
      </c>
      <c r="E1383" s="272" t="s">
        <v>3725</v>
      </c>
      <c r="F1383" s="272" t="s">
        <v>15</v>
      </c>
      <c r="G1383" s="274" t="s">
        <v>127</v>
      </c>
      <c r="H1383" s="261" t="s">
        <v>635</v>
      </c>
      <c r="I1383" s="274" t="s">
        <v>3726</v>
      </c>
      <c r="J1383" s="275"/>
      <c r="K1383" s="274" t="s">
        <v>16</v>
      </c>
      <c r="L1383" s="280" t="s">
        <v>107</v>
      </c>
      <c r="M1383" s="278"/>
      <c r="N1383" s="277"/>
      <c r="O1383" s="278"/>
      <c r="P1383" s="277">
        <v>199113</v>
      </c>
      <c r="Q1383" s="278">
        <v>0.5893532632825218</v>
      </c>
      <c r="R1383" s="290"/>
      <c r="S1383" s="583"/>
      <c r="T1383" s="290"/>
      <c r="U1383" s="276"/>
      <c r="V1383" s="279" t="s">
        <v>61</v>
      </c>
      <c r="W1383" s="377"/>
    </row>
    <row r="1384" spans="1:23" hidden="1" x14ac:dyDescent="0.2">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583"/>
      <c r="T1384" s="290"/>
      <c r="U1384" s="276"/>
      <c r="V1384" s="279"/>
      <c r="W1384" s="38" t="s">
        <v>8613</v>
      </c>
    </row>
    <row r="1385" spans="1:23" hidden="1" x14ac:dyDescent="0.2">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583"/>
      <c r="T1385" s="290"/>
      <c r="U1385" s="276"/>
      <c r="V1385" s="279"/>
      <c r="W1385" s="377"/>
    </row>
    <row r="1386" spans="1:23" hidden="1" x14ac:dyDescent="0.2">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583"/>
      <c r="T1386" s="290"/>
      <c r="U1386" s="276"/>
      <c r="V1386" s="279"/>
      <c r="W1386" s="377"/>
    </row>
    <row r="1387" spans="1:23" hidden="1" x14ac:dyDescent="0.2">
      <c r="A1387" s="325">
        <v>207</v>
      </c>
      <c r="B1387" s="272" t="s">
        <v>243</v>
      </c>
      <c r="C1387" s="274" t="s">
        <v>244</v>
      </c>
      <c r="D1387" s="349" t="s">
        <v>67</v>
      </c>
      <c r="E1387" s="272" t="s">
        <v>275</v>
      </c>
      <c r="F1387" s="272" t="s">
        <v>15</v>
      </c>
      <c r="G1387" s="274" t="s">
        <v>119</v>
      </c>
      <c r="H1387" s="261" t="s">
        <v>276</v>
      </c>
      <c r="I1387" s="274" t="s">
        <v>1925</v>
      </c>
      <c r="J1387" s="275"/>
      <c r="K1387" s="274" t="s">
        <v>2279</v>
      </c>
      <c r="L1387" s="266">
        <v>86136</v>
      </c>
      <c r="M1387" s="278">
        <v>0.40790657586922136</v>
      </c>
      <c r="N1387" s="277"/>
      <c r="O1387" s="278"/>
      <c r="P1387" s="277">
        <v>185448</v>
      </c>
      <c r="Q1387" s="278">
        <v>0.59053102192105367</v>
      </c>
      <c r="R1387" s="290"/>
      <c r="S1387" s="583"/>
      <c r="T1387" s="290"/>
      <c r="U1387" s="276"/>
      <c r="V1387" s="279" t="s">
        <v>61</v>
      </c>
      <c r="W1387" s="377"/>
    </row>
    <row r="1388" spans="1:23" hidden="1" x14ac:dyDescent="0.2">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583"/>
      <c r="T1388" s="290"/>
      <c r="U1388" s="276"/>
      <c r="V1388" s="279"/>
      <c r="W1388" s="377"/>
    </row>
    <row r="1389" spans="1:23" hidden="1" x14ac:dyDescent="0.2">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583"/>
      <c r="T1389" s="290"/>
      <c r="U1389" s="276"/>
      <c r="V1389" s="279"/>
      <c r="W1389" s="377"/>
    </row>
    <row r="1390" spans="1:23" hidden="1" x14ac:dyDescent="0.2">
      <c r="A1390" s="253">
        <v>3284</v>
      </c>
      <c r="B1390" s="260" t="s">
        <v>1556</v>
      </c>
      <c r="C1390" s="255" t="s">
        <v>1557</v>
      </c>
      <c r="D1390" s="349" t="s">
        <v>78</v>
      </c>
      <c r="E1390" s="272" t="s">
        <v>1563</v>
      </c>
      <c r="F1390" s="272" t="s">
        <v>15</v>
      </c>
      <c r="G1390" s="281" t="s">
        <v>1257</v>
      </c>
      <c r="H1390" s="281" t="s">
        <v>1564</v>
      </c>
      <c r="I1390" s="274" t="s">
        <v>2153</v>
      </c>
      <c r="J1390" s="275"/>
      <c r="K1390" s="281" t="s">
        <v>2279</v>
      </c>
      <c r="L1390" s="266">
        <v>22603</v>
      </c>
      <c r="M1390" s="278">
        <v>0.78257106256275322</v>
      </c>
      <c r="N1390" s="277"/>
      <c r="O1390" s="278"/>
      <c r="P1390" s="277">
        <v>175909</v>
      </c>
      <c r="Q1390" s="278">
        <v>0.59073278684670949</v>
      </c>
      <c r="R1390" s="290"/>
      <c r="S1390" s="583"/>
      <c r="T1390" s="290"/>
      <c r="U1390" s="276"/>
      <c r="V1390" s="279" t="s">
        <v>61</v>
      </c>
      <c r="W1390" s="377"/>
    </row>
    <row r="1391" spans="1:23" hidden="1" x14ac:dyDescent="0.2">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583"/>
      <c r="T1391" s="290"/>
      <c r="U1391" s="276"/>
      <c r="V1391" s="279"/>
      <c r="W1391" s="377"/>
    </row>
    <row r="1392" spans="1:23" hidden="1" x14ac:dyDescent="0.2">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hidden="1" x14ac:dyDescent="0.2">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hidden="1" x14ac:dyDescent="0.2">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hidden="1" x14ac:dyDescent="0.2">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583"/>
      <c r="T1395" s="290"/>
      <c r="U1395" s="276"/>
      <c r="V1395" s="279"/>
      <c r="W1395" s="377"/>
    </row>
    <row r="1396" spans="1:23" hidden="1" x14ac:dyDescent="0.2">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583"/>
      <c r="T1396" s="290"/>
      <c r="U1396" s="276"/>
      <c r="V1396" s="279"/>
      <c r="W1396" s="377"/>
    </row>
    <row r="1397" spans="1:23" hidden="1" x14ac:dyDescent="0.2">
      <c r="A1397" s="253">
        <v>2750</v>
      </c>
      <c r="B1397" s="272" t="s">
        <v>1393</v>
      </c>
      <c r="C1397" s="254" t="s">
        <v>1394</v>
      </c>
      <c r="D1397" s="349" t="s">
        <v>67</v>
      </c>
      <c r="E1397" s="272" t="s">
        <v>1397</v>
      </c>
      <c r="F1397" s="272" t="s">
        <v>15</v>
      </c>
      <c r="G1397" s="274" t="s">
        <v>225</v>
      </c>
      <c r="H1397" s="261" t="s">
        <v>1398</v>
      </c>
      <c r="I1397" s="274" t="s">
        <v>2107</v>
      </c>
      <c r="J1397" s="275"/>
      <c r="K1397" s="274" t="s">
        <v>2279</v>
      </c>
      <c r="L1397" s="266">
        <v>101026</v>
      </c>
      <c r="M1397" s="278">
        <v>1</v>
      </c>
      <c r="N1397" s="277"/>
      <c r="O1397" s="278"/>
      <c r="P1397" s="277">
        <v>210014</v>
      </c>
      <c r="Q1397" s="278">
        <v>0.59194223028963777</v>
      </c>
      <c r="R1397" s="290"/>
      <c r="S1397" s="583"/>
      <c r="T1397" s="290"/>
      <c r="U1397" s="276"/>
      <c r="V1397" s="279" t="s">
        <v>61</v>
      </c>
      <c r="W1397" s="377"/>
    </row>
    <row r="1398" spans="1:23" s="274" customFormat="1" hidden="1" x14ac:dyDescent="0.2">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583"/>
      <c r="T1398" s="290"/>
      <c r="U1398" s="276"/>
      <c r="V1398" s="279"/>
      <c r="W1398" s="377"/>
    </row>
    <row r="1399" spans="1:23" hidden="1" x14ac:dyDescent="0.2">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583"/>
      <c r="T1399" s="290"/>
      <c r="U1399" s="276"/>
      <c r="V1399" s="279"/>
      <c r="W1399" s="377"/>
    </row>
    <row r="1400" spans="1:23" hidden="1" x14ac:dyDescent="0.2">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583"/>
      <c r="T1400" s="290"/>
      <c r="U1400" s="276"/>
      <c r="V1400" s="279"/>
      <c r="W1400" s="377"/>
    </row>
    <row r="1401" spans="1:23" s="274" customFormat="1" hidden="1" x14ac:dyDescent="0.2">
      <c r="A1401" s="253">
        <v>2189</v>
      </c>
      <c r="B1401" s="272" t="s">
        <v>1217</v>
      </c>
      <c r="C1401" s="274" t="s">
        <v>1218</v>
      </c>
      <c r="D1401" s="349" t="s">
        <v>68</v>
      </c>
      <c r="E1401" s="272" t="s">
        <v>1223</v>
      </c>
      <c r="F1401" s="272" t="s">
        <v>15</v>
      </c>
      <c r="G1401" s="274" t="s">
        <v>1224</v>
      </c>
      <c r="H1401" s="261" t="s">
        <v>1225</v>
      </c>
      <c r="I1401" s="274" t="s">
        <v>2082</v>
      </c>
      <c r="J1401" s="275"/>
      <c r="K1401" s="274" t="s">
        <v>2279</v>
      </c>
      <c r="L1401" s="270">
        <v>39913</v>
      </c>
      <c r="M1401" s="278">
        <v>1</v>
      </c>
      <c r="N1401" s="277"/>
      <c r="O1401" s="278"/>
      <c r="P1401" s="277">
        <v>176338</v>
      </c>
      <c r="Q1401" s="278">
        <v>0.59214560351919943</v>
      </c>
      <c r="R1401" s="290"/>
      <c r="S1401" s="583"/>
      <c r="T1401" s="290"/>
      <c r="U1401" s="276"/>
      <c r="V1401" s="279" t="s">
        <v>61</v>
      </c>
      <c r="W1401" s="377"/>
    </row>
    <row r="1402" spans="1:23" hidden="1" x14ac:dyDescent="0.2">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hidden="1" x14ac:dyDescent="0.2">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hidden="1" x14ac:dyDescent="0.2">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583"/>
      <c r="T1404" s="290"/>
      <c r="U1404" s="276"/>
      <c r="V1404" s="279"/>
      <c r="W1404" s="377"/>
    </row>
    <row r="1405" spans="1:23" s="274" customFormat="1" hidden="1" x14ac:dyDescent="0.2">
      <c r="A1405" s="253">
        <v>1405</v>
      </c>
      <c r="B1405" s="289" t="s">
        <v>895</v>
      </c>
      <c r="C1405" s="261" t="s">
        <v>896</v>
      </c>
      <c r="D1405" s="349" t="s">
        <v>78</v>
      </c>
      <c r="E1405" s="260" t="s">
        <v>1872</v>
      </c>
      <c r="F1405" s="272"/>
      <c r="H1405" s="261"/>
      <c r="J1405" s="275"/>
      <c r="L1405" s="280"/>
      <c r="M1405" s="278"/>
      <c r="N1405" s="277"/>
      <c r="O1405" s="278"/>
      <c r="P1405" s="277"/>
      <c r="Q1405" s="278"/>
      <c r="R1405" s="290"/>
      <c r="S1405" s="583"/>
      <c r="T1405" s="290"/>
      <c r="U1405" s="276"/>
      <c r="V1405" s="279"/>
      <c r="W1405" s="377"/>
    </row>
    <row r="1406" spans="1:23" hidden="1" x14ac:dyDescent="0.2">
      <c r="A1406" s="253">
        <v>1084</v>
      </c>
      <c r="B1406" s="272" t="s">
        <v>750</v>
      </c>
      <c r="C1406" s="274" t="s">
        <v>751</v>
      </c>
      <c r="D1406" s="349" t="s">
        <v>84</v>
      </c>
      <c r="E1406" s="272" t="s">
        <v>765</v>
      </c>
      <c r="F1406" s="272" t="s">
        <v>15</v>
      </c>
      <c r="G1406" s="274" t="s">
        <v>766</v>
      </c>
      <c r="H1406" s="261" t="s">
        <v>767</v>
      </c>
      <c r="I1406" s="254" t="s">
        <v>1999</v>
      </c>
      <c r="J1406" s="275"/>
      <c r="K1406" s="274" t="s">
        <v>2279</v>
      </c>
      <c r="L1406" s="266">
        <v>83344</v>
      </c>
      <c r="M1406" s="278">
        <v>0.68778161052336229</v>
      </c>
      <c r="N1406" s="277"/>
      <c r="O1406" s="278"/>
      <c r="P1406" s="277">
        <v>208555</v>
      </c>
      <c r="Q1406" s="278">
        <v>0.59224015039216693</v>
      </c>
      <c r="R1406" s="290"/>
      <c r="S1406" s="583"/>
      <c r="T1406" s="290"/>
      <c r="U1406" s="276"/>
      <c r="V1406" s="279" t="s">
        <v>61</v>
      </c>
      <c r="W1406" s="377"/>
    </row>
    <row r="1407" spans="1:23" hidden="1" x14ac:dyDescent="0.2">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hidden="1" x14ac:dyDescent="0.2">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hidden="1" x14ac:dyDescent="0.2">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583"/>
      <c r="T1409" s="290"/>
      <c r="U1409" s="276"/>
      <c r="V1409" s="279"/>
      <c r="W1409" s="377"/>
    </row>
    <row r="1410" spans="1:23" hidden="1" x14ac:dyDescent="0.2">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hidden="1" x14ac:dyDescent="0.2">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hidden="1" x14ac:dyDescent="0.2">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583"/>
      <c r="T1412" s="290"/>
      <c r="U1412" s="276"/>
      <c r="V1412" s="279"/>
      <c r="W1412" s="377"/>
    </row>
    <row r="1413" spans="1:23" hidden="1" x14ac:dyDescent="0.2">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583"/>
      <c r="T1413" s="290"/>
      <c r="U1413" s="276"/>
      <c r="V1413" s="279"/>
      <c r="W1413" s="377"/>
    </row>
    <row r="1414" spans="1:23" hidden="1" x14ac:dyDescent="0.2">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hidden="1" x14ac:dyDescent="0.2">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582"/>
      <c r="T1415" s="306"/>
      <c r="U1415" s="265"/>
      <c r="V1415" s="268"/>
      <c r="W1415" s="380"/>
    </row>
    <row r="1416" spans="1:23" s="274" customFormat="1" hidden="1" x14ac:dyDescent="0.2">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582"/>
      <c r="T1416" s="306"/>
      <c r="U1416" s="265"/>
      <c r="V1416" s="268"/>
      <c r="W1416" s="380"/>
    </row>
    <row r="1417" spans="1:23" s="274" customFormat="1" hidden="1" x14ac:dyDescent="0.2">
      <c r="A1417" s="253">
        <v>2648</v>
      </c>
      <c r="B1417" s="260" t="s">
        <v>1347</v>
      </c>
      <c r="C1417" s="254" t="s">
        <v>1350</v>
      </c>
      <c r="D1417" s="349" t="s">
        <v>84</v>
      </c>
      <c r="E1417" s="272" t="s">
        <v>5283</v>
      </c>
      <c r="F1417" s="272" t="s">
        <v>15</v>
      </c>
      <c r="G1417" s="281" t="s">
        <v>5284</v>
      </c>
      <c r="H1417" s="261" t="s">
        <v>3528</v>
      </c>
      <c r="I1417" s="274" t="s">
        <v>5285</v>
      </c>
      <c r="J1417" s="275"/>
      <c r="K1417" s="281" t="s">
        <v>2279</v>
      </c>
      <c r="L1417" s="266">
        <v>16859</v>
      </c>
      <c r="M1417" s="278">
        <v>0.77921057496764656</v>
      </c>
      <c r="N1417" s="277"/>
      <c r="O1417" s="278"/>
      <c r="P1417" s="277">
        <v>207983</v>
      </c>
      <c r="Q1417" s="278">
        <v>0.59229104371351271</v>
      </c>
      <c r="R1417" s="290"/>
      <c r="S1417" s="583"/>
      <c r="T1417" s="290"/>
      <c r="U1417" s="276"/>
      <c r="V1417" s="279" t="s">
        <v>61</v>
      </c>
      <c r="W1417" s="377"/>
    </row>
    <row r="1418" spans="1:23" hidden="1" x14ac:dyDescent="0.2">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583"/>
      <c r="T1418" s="290"/>
      <c r="U1418" s="276"/>
      <c r="V1418" s="279"/>
      <c r="W1418" s="389" t="s">
        <v>8614</v>
      </c>
    </row>
    <row r="1419" spans="1:23" hidden="1" x14ac:dyDescent="0.2">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583"/>
      <c r="T1419" s="290"/>
      <c r="U1419" s="276"/>
      <c r="V1419" s="279"/>
      <c r="W1419" s="389" t="s">
        <v>8614</v>
      </c>
    </row>
    <row r="1420" spans="1:23" hidden="1" x14ac:dyDescent="0.2">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583"/>
      <c r="T1420" s="290"/>
      <c r="U1420" s="276"/>
      <c r="V1420" s="279"/>
      <c r="W1420" s="389" t="s">
        <v>8614</v>
      </c>
    </row>
    <row r="1421" spans="1:23" s="274" customFormat="1" hidden="1" x14ac:dyDescent="0.2">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583"/>
      <c r="T1421" s="290"/>
      <c r="U1421" s="276"/>
      <c r="V1421" s="279"/>
      <c r="W1421" s="389" t="s">
        <v>8614</v>
      </c>
    </row>
    <row r="1422" spans="1:23" hidden="1" x14ac:dyDescent="0.2">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583"/>
      <c r="T1422" s="290"/>
      <c r="U1422" s="276"/>
      <c r="V1422" s="279"/>
      <c r="W1422" s="389" t="s">
        <v>8614</v>
      </c>
    </row>
    <row r="1423" spans="1:23" hidden="1" x14ac:dyDescent="0.2">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583"/>
      <c r="T1423" s="290"/>
      <c r="U1423" s="276"/>
      <c r="V1423" s="279"/>
      <c r="W1423" s="389" t="s">
        <v>8614</v>
      </c>
    </row>
    <row r="1424" spans="1:23" hidden="1" x14ac:dyDescent="0.2">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583"/>
      <c r="T1424" s="290"/>
      <c r="U1424" s="276"/>
      <c r="V1424" s="279"/>
      <c r="W1424" s="389" t="s">
        <v>8614</v>
      </c>
    </row>
    <row r="1425" spans="1:23" hidden="1" x14ac:dyDescent="0.2">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583"/>
      <c r="T1425" s="290"/>
      <c r="U1425" s="276"/>
      <c r="V1425" s="279"/>
      <c r="W1425" s="389" t="s">
        <v>8614</v>
      </c>
    </row>
    <row r="1426" spans="1:23" s="274" customFormat="1" hidden="1" x14ac:dyDescent="0.2">
      <c r="A1426" s="253">
        <v>1193</v>
      </c>
      <c r="B1426" s="289" t="s">
        <v>810</v>
      </c>
      <c r="C1426" s="261" t="s">
        <v>811</v>
      </c>
      <c r="D1426" s="349" t="s">
        <v>68</v>
      </c>
      <c r="E1426" s="272" t="s">
        <v>823</v>
      </c>
      <c r="F1426" s="272" t="s">
        <v>15</v>
      </c>
      <c r="G1426" s="274" t="s">
        <v>824</v>
      </c>
      <c r="H1426" s="261" t="s">
        <v>825</v>
      </c>
      <c r="I1426" s="254" t="s">
        <v>2008</v>
      </c>
      <c r="J1426" s="275"/>
      <c r="K1426" s="274" t="s">
        <v>2279</v>
      </c>
      <c r="L1426" s="277">
        <v>77400</v>
      </c>
      <c r="M1426" s="278">
        <v>0.69778134381507895</v>
      </c>
      <c r="N1426" s="277"/>
      <c r="O1426" s="278"/>
      <c r="P1426" s="277">
        <v>164355</v>
      </c>
      <c r="Q1426" s="278">
        <v>0.59257563356973142</v>
      </c>
      <c r="R1426" s="290"/>
      <c r="S1426" s="583"/>
      <c r="T1426" s="290"/>
      <c r="U1426" s="276"/>
      <c r="V1426" s="279" t="s">
        <v>61</v>
      </c>
      <c r="W1426" s="377"/>
    </row>
    <row r="1427" spans="1:23" s="274" customFormat="1" hidden="1" x14ac:dyDescent="0.2">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583"/>
      <c r="T1427" s="290"/>
      <c r="U1427" s="276"/>
      <c r="V1427" s="279"/>
      <c r="W1427" s="389" t="s">
        <v>8614</v>
      </c>
    </row>
    <row r="1428" spans="1:23" s="274" customFormat="1" hidden="1" x14ac:dyDescent="0.2">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583"/>
      <c r="T1428" s="290"/>
      <c r="U1428" s="276"/>
      <c r="V1428" s="279"/>
      <c r="W1428" s="389" t="s">
        <v>8614</v>
      </c>
    </row>
    <row r="1429" spans="1:23" s="274" customFormat="1" hidden="1" x14ac:dyDescent="0.2">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583"/>
      <c r="T1429" s="290"/>
      <c r="U1429" s="276"/>
      <c r="V1429" s="279"/>
      <c r="W1429" s="389" t="s">
        <v>8614</v>
      </c>
    </row>
    <row r="1430" spans="1:23" s="274" customFormat="1" hidden="1" x14ac:dyDescent="0.2">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583"/>
      <c r="T1430" s="290"/>
      <c r="U1430" s="276"/>
      <c r="V1430" s="279"/>
      <c r="W1430" s="389" t="s">
        <v>8614</v>
      </c>
    </row>
    <row r="1431" spans="1:23" s="274" customFormat="1" hidden="1" x14ac:dyDescent="0.2">
      <c r="A1431" s="253">
        <v>1148</v>
      </c>
      <c r="B1431" s="272" t="s">
        <v>750</v>
      </c>
      <c r="C1431" s="274" t="s">
        <v>751</v>
      </c>
      <c r="D1431" s="349" t="s">
        <v>333</v>
      </c>
      <c r="E1431" s="272" t="s">
        <v>784</v>
      </c>
      <c r="F1431" s="272" t="s">
        <v>15</v>
      </c>
      <c r="G1431" s="274" t="s">
        <v>3980</v>
      </c>
      <c r="H1431" s="261" t="s">
        <v>785</v>
      </c>
      <c r="I1431" s="254" t="s">
        <v>6320</v>
      </c>
      <c r="J1431" s="275"/>
      <c r="K1431" s="274" t="s">
        <v>2279</v>
      </c>
      <c r="L1431" s="266">
        <v>101299</v>
      </c>
      <c r="M1431" s="278">
        <v>1</v>
      </c>
      <c r="N1431" s="277"/>
      <c r="O1431" s="278"/>
      <c r="P1431" s="277">
        <v>200508</v>
      </c>
      <c r="Q1431" s="278">
        <v>0.59304874045022582</v>
      </c>
      <c r="R1431" s="290"/>
      <c r="S1431" s="583"/>
      <c r="T1431" s="290"/>
      <c r="U1431" s="276"/>
      <c r="V1431" s="279" t="s">
        <v>61</v>
      </c>
      <c r="W1431" s="377"/>
    </row>
    <row r="1432" spans="1:23" s="274" customFormat="1" hidden="1" x14ac:dyDescent="0.2">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583">
        <v>0.43892713442604003</v>
      </c>
      <c r="T1432" s="290"/>
      <c r="U1432" s="276"/>
      <c r="V1432" s="279"/>
      <c r="W1432" s="389" t="s">
        <v>8614</v>
      </c>
    </row>
    <row r="1433" spans="1:23" s="274" customFormat="1" hidden="1" x14ac:dyDescent="0.2">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583"/>
      <c r="T1433" s="290"/>
      <c r="U1433" s="276"/>
      <c r="V1433" s="279"/>
      <c r="W1433" s="389" t="s">
        <v>8614</v>
      </c>
    </row>
    <row r="1434" spans="1:23" s="274" customFormat="1" hidden="1" x14ac:dyDescent="0.2">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583"/>
      <c r="T1434" s="290"/>
      <c r="U1434" s="276"/>
      <c r="V1434" s="279"/>
      <c r="W1434" s="389" t="s">
        <v>8614</v>
      </c>
    </row>
    <row r="1435" spans="1:23" s="274" customFormat="1" hidden="1" x14ac:dyDescent="0.2">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583"/>
      <c r="T1435" s="290"/>
      <c r="U1435" s="276"/>
      <c r="V1435" s="279"/>
      <c r="W1435" s="389" t="s">
        <v>8614</v>
      </c>
    </row>
    <row r="1436" spans="1:23" hidden="1" x14ac:dyDescent="0.2">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583"/>
      <c r="T1436" s="290"/>
      <c r="U1436" s="276"/>
      <c r="V1436" s="279"/>
      <c r="W1436" s="389" t="s">
        <v>8614</v>
      </c>
    </row>
    <row r="1437" spans="1:23" hidden="1" x14ac:dyDescent="0.2">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583"/>
      <c r="T1437" s="290"/>
      <c r="U1437" s="276"/>
      <c r="V1437" s="279"/>
      <c r="W1437" s="389" t="s">
        <v>8614</v>
      </c>
    </row>
    <row r="1438" spans="1:23" hidden="1" x14ac:dyDescent="0.2">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583"/>
      <c r="T1438" s="290"/>
      <c r="U1438" s="276"/>
      <c r="V1438" s="279"/>
      <c r="W1438" s="389" t="s">
        <v>8614</v>
      </c>
    </row>
    <row r="1439" spans="1:23" s="274" customFormat="1" hidden="1" x14ac:dyDescent="0.2">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583"/>
      <c r="T1439" s="290"/>
      <c r="U1439" s="276"/>
      <c r="V1439" s="279"/>
      <c r="W1439" s="389" t="s">
        <v>8614</v>
      </c>
    </row>
    <row r="1440" spans="1:23" hidden="1" x14ac:dyDescent="0.2">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583"/>
      <c r="T1440" s="290"/>
      <c r="U1440" s="276"/>
      <c r="V1440" s="279"/>
      <c r="W1440" s="389" t="s">
        <v>8614</v>
      </c>
    </row>
    <row r="1441" spans="1:23" hidden="1" x14ac:dyDescent="0.2">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583"/>
      <c r="T1441" s="290"/>
      <c r="U1441" s="276"/>
      <c r="V1441" s="279"/>
      <c r="W1441" s="389" t="s">
        <v>8614</v>
      </c>
    </row>
    <row r="1442" spans="1:23" s="274" customFormat="1" hidden="1" x14ac:dyDescent="0.2">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583"/>
      <c r="T1442" s="290"/>
      <c r="U1442" s="276"/>
      <c r="V1442" s="279"/>
      <c r="W1442" s="389" t="s">
        <v>8614</v>
      </c>
    </row>
    <row r="1443" spans="1:23" s="274" customFormat="1" hidden="1" x14ac:dyDescent="0.2">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583"/>
      <c r="T1443" s="290"/>
      <c r="U1443" s="276"/>
      <c r="V1443" s="279"/>
      <c r="W1443" s="389" t="s">
        <v>8614</v>
      </c>
    </row>
    <row r="1444" spans="1:23" s="274" customFormat="1" hidden="1" x14ac:dyDescent="0.2">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583"/>
      <c r="T1444" s="290"/>
      <c r="U1444" s="276"/>
      <c r="V1444" s="279"/>
      <c r="W1444" s="389" t="s">
        <v>8614</v>
      </c>
    </row>
    <row r="1445" spans="1:23" s="274" customFormat="1" hidden="1" x14ac:dyDescent="0.2">
      <c r="A1445" s="325">
        <v>2202</v>
      </c>
      <c r="B1445" s="272" t="s">
        <v>1217</v>
      </c>
      <c r="C1445" s="274" t="s">
        <v>1218</v>
      </c>
      <c r="D1445" s="349" t="s">
        <v>72</v>
      </c>
      <c r="E1445" s="272" t="s">
        <v>4939</v>
      </c>
      <c r="F1445" s="272" t="s">
        <v>15</v>
      </c>
      <c r="G1445" s="274" t="s">
        <v>230</v>
      </c>
      <c r="H1445" s="261" t="s">
        <v>4940</v>
      </c>
      <c r="I1445" s="274" t="s">
        <v>4941</v>
      </c>
      <c r="J1445" s="275"/>
      <c r="K1445" s="274" t="s">
        <v>2279</v>
      </c>
      <c r="L1445" s="270">
        <v>46264</v>
      </c>
      <c r="M1445" s="278">
        <v>1</v>
      </c>
      <c r="N1445" s="277"/>
      <c r="O1445" s="278"/>
      <c r="P1445" s="277">
        <v>194596</v>
      </c>
      <c r="Q1445" s="278">
        <v>0.59317198073523136</v>
      </c>
      <c r="R1445" s="290"/>
      <c r="S1445" s="583"/>
      <c r="T1445" s="290"/>
      <c r="U1445" s="276"/>
      <c r="V1445" s="279" t="s">
        <v>61</v>
      </c>
      <c r="W1445" s="377"/>
    </row>
    <row r="1446" spans="1:23" s="274" customFormat="1" hidden="1" x14ac:dyDescent="0.2">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583">
        <v>0.3477368252095947</v>
      </c>
      <c r="T1446" s="290"/>
      <c r="U1446" s="276"/>
      <c r="V1446" s="279"/>
      <c r="W1446" s="389" t="s">
        <v>8614</v>
      </c>
    </row>
    <row r="1447" spans="1:23" s="274" customFormat="1" hidden="1" x14ac:dyDescent="0.2">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583"/>
      <c r="T1447" s="290"/>
      <c r="U1447" s="276"/>
      <c r="V1447" s="279"/>
      <c r="W1447" s="389" t="s">
        <v>8614</v>
      </c>
    </row>
    <row r="1448" spans="1:23" s="274" customFormat="1" hidden="1" x14ac:dyDescent="0.2">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583"/>
      <c r="T1448" s="290"/>
      <c r="U1448" s="276"/>
      <c r="V1448" s="279"/>
      <c r="W1448" s="389" t="s">
        <v>8614</v>
      </c>
    </row>
    <row r="1449" spans="1:23" s="274" customFormat="1" hidden="1" x14ac:dyDescent="0.2">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583"/>
      <c r="T1449" s="290"/>
      <c r="U1449" s="276"/>
      <c r="V1449" s="279"/>
      <c r="W1449" s="389" t="s">
        <v>8614</v>
      </c>
    </row>
    <row r="1450" spans="1:23" hidden="1" x14ac:dyDescent="0.2">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583"/>
      <c r="T1450" s="290"/>
      <c r="U1450" s="276"/>
      <c r="V1450" s="279"/>
      <c r="W1450" s="389" t="s">
        <v>8614</v>
      </c>
    </row>
    <row r="1451" spans="1:23" hidden="1" x14ac:dyDescent="0.2">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583"/>
      <c r="T1451" s="290"/>
      <c r="U1451" s="276"/>
      <c r="V1451" s="279"/>
      <c r="W1451" s="389" t="s">
        <v>8614</v>
      </c>
    </row>
    <row r="1452" spans="1:23" hidden="1" x14ac:dyDescent="0.2">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583"/>
      <c r="T1452" s="290"/>
      <c r="U1452" s="276"/>
      <c r="V1452" s="279"/>
      <c r="W1452" s="389" t="s">
        <v>8614</v>
      </c>
    </row>
    <row r="1453" spans="1:23" hidden="1" x14ac:dyDescent="0.2">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583"/>
      <c r="T1453" s="290"/>
      <c r="U1453" s="276"/>
      <c r="V1453" s="279"/>
      <c r="W1453" s="389" t="s">
        <v>8614</v>
      </c>
    </row>
    <row r="1454" spans="1:23" hidden="1" x14ac:dyDescent="0.2">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583"/>
      <c r="T1454" s="290"/>
      <c r="U1454" s="276"/>
      <c r="V1454" s="279"/>
      <c r="W1454" s="389" t="s">
        <v>8614</v>
      </c>
    </row>
    <row r="1455" spans="1:23" hidden="1" x14ac:dyDescent="0.2">
      <c r="A1455" s="253">
        <v>223</v>
      </c>
      <c r="B1455" s="272" t="s">
        <v>243</v>
      </c>
      <c r="C1455" s="274" t="s">
        <v>244</v>
      </c>
      <c r="D1455" s="349" t="s">
        <v>72</v>
      </c>
      <c r="E1455" s="272" t="s">
        <v>2882</v>
      </c>
      <c r="F1455" s="272" t="s">
        <v>15</v>
      </c>
      <c r="G1455" s="274" t="s">
        <v>1156</v>
      </c>
      <c r="H1455" s="261" t="s">
        <v>288</v>
      </c>
      <c r="I1455" s="274" t="s">
        <v>2883</v>
      </c>
      <c r="J1455" s="275"/>
      <c r="K1455" s="274" t="s">
        <v>16</v>
      </c>
      <c r="L1455" s="266">
        <v>98430</v>
      </c>
      <c r="M1455" s="278">
        <v>0.63107480829892548</v>
      </c>
      <c r="N1455" s="277"/>
      <c r="O1455" s="278"/>
      <c r="P1455" s="277">
        <v>152513</v>
      </c>
      <c r="Q1455" s="278">
        <v>0.59351431706918423</v>
      </c>
      <c r="R1455" s="290"/>
      <c r="S1455" s="583"/>
      <c r="T1455" s="290"/>
      <c r="U1455" s="276"/>
      <c r="V1455" s="279" t="s">
        <v>61</v>
      </c>
      <c r="W1455" s="377"/>
    </row>
    <row r="1456" spans="1:23" hidden="1" x14ac:dyDescent="0.2">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583"/>
      <c r="T1456" s="290"/>
      <c r="U1456" s="276"/>
      <c r="V1456" s="279"/>
      <c r="W1456" s="389" t="s">
        <v>8614</v>
      </c>
    </row>
    <row r="1457" spans="1:23" hidden="1" x14ac:dyDescent="0.2">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583"/>
      <c r="T1457" s="290"/>
      <c r="U1457" s="276"/>
      <c r="V1457" s="279"/>
      <c r="W1457" s="389" t="s">
        <v>8614</v>
      </c>
    </row>
    <row r="1458" spans="1:23" hidden="1" x14ac:dyDescent="0.2">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583"/>
      <c r="T1458" s="290"/>
      <c r="U1458" s="276"/>
      <c r="V1458" s="279"/>
      <c r="W1458" s="389" t="s">
        <v>8614</v>
      </c>
    </row>
    <row r="1459" spans="1:23" hidden="1" x14ac:dyDescent="0.2">
      <c r="A1459" s="325">
        <v>1704</v>
      </c>
      <c r="B1459" s="260" t="s">
        <v>1032</v>
      </c>
      <c r="C1459" s="255" t="s">
        <v>1033</v>
      </c>
      <c r="D1459" s="349" t="s">
        <v>72</v>
      </c>
      <c r="E1459" s="272" t="s">
        <v>4535</v>
      </c>
      <c r="F1459" s="272" t="s">
        <v>15</v>
      </c>
      <c r="G1459" s="274" t="s">
        <v>108</v>
      </c>
      <c r="H1459" s="261" t="s">
        <v>1040</v>
      </c>
      <c r="I1459" s="274" t="s">
        <v>2044</v>
      </c>
      <c r="J1459" s="275"/>
      <c r="K1459" s="274" t="s">
        <v>2279</v>
      </c>
      <c r="L1459" s="277">
        <v>55889</v>
      </c>
      <c r="M1459" s="278">
        <v>1</v>
      </c>
      <c r="N1459" s="277"/>
      <c r="O1459" s="278"/>
      <c r="P1459" s="277">
        <v>203545</v>
      </c>
      <c r="Q1459" s="278">
        <v>0.59452630964029618</v>
      </c>
      <c r="R1459" s="290"/>
      <c r="S1459" s="583"/>
      <c r="T1459" s="290"/>
      <c r="U1459" s="276"/>
      <c r="V1459" s="279" t="s">
        <v>61</v>
      </c>
      <c r="W1459" s="377"/>
    </row>
    <row r="1460" spans="1:23" s="274" customFormat="1" hidden="1" x14ac:dyDescent="0.2">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583"/>
      <c r="T1460" s="290"/>
      <c r="U1460" s="276"/>
      <c r="V1460" s="279"/>
      <c r="W1460" s="389" t="s">
        <v>8614</v>
      </c>
    </row>
    <row r="1461" spans="1:23" s="274" customFormat="1" hidden="1" x14ac:dyDescent="0.2">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583"/>
      <c r="T1461" s="290"/>
      <c r="U1461" s="276"/>
      <c r="V1461" s="279"/>
      <c r="W1461" s="389" t="s">
        <v>8614</v>
      </c>
    </row>
    <row r="1462" spans="1:23" s="263" customFormat="1" hidden="1" x14ac:dyDescent="0.2">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583"/>
      <c r="T1462" s="290"/>
      <c r="U1462" s="276"/>
      <c r="V1462" s="279"/>
      <c r="W1462" s="389" t="s">
        <v>8614</v>
      </c>
    </row>
    <row r="1463" spans="1:23" s="263" customFormat="1" hidden="1" x14ac:dyDescent="0.2">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583"/>
      <c r="T1463" s="290"/>
      <c r="U1463" s="276"/>
      <c r="V1463" s="279"/>
      <c r="W1463" s="389" t="s">
        <v>8614</v>
      </c>
    </row>
    <row r="1464" spans="1:23" s="274" customFormat="1" hidden="1" x14ac:dyDescent="0.2">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583"/>
      <c r="T1464" s="290"/>
      <c r="U1464" s="276"/>
      <c r="V1464" s="279"/>
      <c r="W1464" s="389" t="s">
        <v>8614</v>
      </c>
    </row>
    <row r="1465" spans="1:23" s="274" customFormat="1" hidden="1" x14ac:dyDescent="0.2">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583"/>
      <c r="T1465" s="290"/>
      <c r="U1465" s="276"/>
      <c r="V1465" s="279"/>
      <c r="W1465" s="389" t="s">
        <v>8614</v>
      </c>
    </row>
    <row r="1466" spans="1:23" hidden="1" x14ac:dyDescent="0.2">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583"/>
      <c r="T1466" s="290"/>
      <c r="U1466" s="276"/>
      <c r="V1466" s="279"/>
      <c r="W1466" s="389" t="s">
        <v>8614</v>
      </c>
    </row>
    <row r="1467" spans="1:23" hidden="1" x14ac:dyDescent="0.2">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hidden="1" x14ac:dyDescent="0.2">
      <c r="A1468" s="253">
        <v>1468</v>
      </c>
      <c r="B1468" s="260"/>
      <c r="C1468" s="254"/>
      <c r="E1468" s="260" t="s">
        <v>1872</v>
      </c>
      <c r="F1468" s="260"/>
      <c r="G1468" s="254"/>
      <c r="H1468" s="254"/>
      <c r="J1468" s="264"/>
    </row>
    <row r="1469" spans="1:23" hidden="1" x14ac:dyDescent="0.2">
      <c r="A1469" s="253">
        <v>1472</v>
      </c>
      <c r="B1469" s="260" t="s">
        <v>929</v>
      </c>
      <c r="C1469" s="255" t="s">
        <v>930</v>
      </c>
      <c r="D1469" s="349" t="s">
        <v>67</v>
      </c>
      <c r="E1469" s="272" t="s">
        <v>4361</v>
      </c>
      <c r="F1469" s="272"/>
      <c r="G1469" s="274" t="s">
        <v>4362</v>
      </c>
      <c r="H1469" s="261" t="s">
        <v>1138</v>
      </c>
      <c r="I1469" s="274" t="s">
        <v>4363</v>
      </c>
      <c r="J1469" s="275"/>
      <c r="K1469" s="274" t="s">
        <v>2279</v>
      </c>
      <c r="L1469" s="270">
        <v>10360</v>
      </c>
      <c r="M1469" s="278">
        <v>0.50137927696849438</v>
      </c>
      <c r="N1469" s="277"/>
      <c r="O1469" s="278"/>
      <c r="P1469" s="277">
        <v>164569</v>
      </c>
      <c r="Q1469" s="278">
        <v>0.41940054690347128</v>
      </c>
      <c r="R1469" s="290"/>
      <c r="S1469" s="583"/>
      <c r="T1469" s="290"/>
      <c r="U1469" s="276"/>
      <c r="V1469" s="279"/>
      <c r="W1469" s="377"/>
    </row>
    <row r="1470" spans="1:23" hidden="1" x14ac:dyDescent="0.2">
      <c r="A1470" s="253">
        <v>3599</v>
      </c>
      <c r="B1470" s="272" t="s">
        <v>58</v>
      </c>
      <c r="C1470" s="274" t="s">
        <v>1583</v>
      </c>
      <c r="D1470" s="349" t="s">
        <v>368</v>
      </c>
      <c r="E1470" s="272" t="s">
        <v>1638</v>
      </c>
      <c r="F1470" s="272" t="s">
        <v>15</v>
      </c>
      <c r="G1470" s="274" t="s">
        <v>99</v>
      </c>
      <c r="H1470" s="261" t="s">
        <v>1385</v>
      </c>
      <c r="I1470" s="274" t="s">
        <v>2189</v>
      </c>
      <c r="J1470" s="275"/>
      <c r="K1470" s="274" t="s">
        <v>2279</v>
      </c>
      <c r="L1470" s="266">
        <v>73375</v>
      </c>
      <c r="M1470" s="278">
        <v>1</v>
      </c>
      <c r="N1470" s="277"/>
      <c r="O1470" s="278"/>
      <c r="P1470" s="277">
        <v>181864</v>
      </c>
      <c r="Q1470" s="278">
        <v>0.59521573068275169</v>
      </c>
      <c r="R1470" s="290"/>
      <c r="S1470" s="583"/>
      <c r="T1470" s="290"/>
      <c r="U1470" s="276"/>
      <c r="V1470" s="279" t="s">
        <v>61</v>
      </c>
      <c r="W1470" s="377"/>
    </row>
    <row r="1471" spans="1:23" hidden="1" x14ac:dyDescent="0.2">
      <c r="A1471" s="325">
        <v>1473</v>
      </c>
      <c r="B1471" s="260" t="s">
        <v>929</v>
      </c>
      <c r="C1471" s="255" t="s">
        <v>930</v>
      </c>
      <c r="D1471" s="349" t="s">
        <v>67</v>
      </c>
      <c r="E1471" s="271" t="s">
        <v>6972</v>
      </c>
      <c r="F1471" s="260"/>
      <c r="G1471" s="254" t="s">
        <v>6973</v>
      </c>
      <c r="H1471" s="263" t="s">
        <v>424</v>
      </c>
      <c r="I1471" s="254" t="s">
        <v>7320</v>
      </c>
      <c r="J1471" s="264"/>
      <c r="K1471" s="254" t="s">
        <v>2279</v>
      </c>
      <c r="L1471" s="270">
        <v>10303</v>
      </c>
      <c r="M1471" s="267">
        <v>0.49862072303150556</v>
      </c>
      <c r="T1471" s="260"/>
      <c r="U1471" s="260"/>
      <c r="V1471" s="254"/>
    </row>
    <row r="1472" spans="1:23" hidden="1" x14ac:dyDescent="0.2">
      <c r="A1472" s="253">
        <v>1474</v>
      </c>
      <c r="B1472" s="260" t="s">
        <v>929</v>
      </c>
      <c r="C1472" s="255" t="s">
        <v>930</v>
      </c>
      <c r="D1472" s="349" t="s">
        <v>67</v>
      </c>
      <c r="E1472" s="260" t="s">
        <v>1872</v>
      </c>
      <c r="F1472" s="260"/>
      <c r="G1472" s="254"/>
      <c r="H1472" s="263"/>
      <c r="I1472" s="254"/>
      <c r="J1472" s="288" t="s">
        <v>2244</v>
      </c>
      <c r="K1472" s="254" t="s">
        <v>2279</v>
      </c>
      <c r="L1472" s="270">
        <v>20663</v>
      </c>
      <c r="T1472" s="260"/>
      <c r="U1472" s="260"/>
      <c r="V1472" s="254"/>
    </row>
    <row r="1473" spans="1:23" s="261" customFormat="1" hidden="1" x14ac:dyDescent="0.2">
      <c r="A1473" s="253">
        <v>1475</v>
      </c>
      <c r="B1473" s="260" t="s">
        <v>929</v>
      </c>
      <c r="C1473" s="255" t="s">
        <v>930</v>
      </c>
      <c r="D1473" s="349" t="s">
        <v>67</v>
      </c>
      <c r="E1473" s="272" t="s">
        <v>4364</v>
      </c>
      <c r="F1473" s="272"/>
      <c r="G1473" s="274" t="s">
        <v>4365</v>
      </c>
      <c r="H1473" s="261" t="s">
        <v>4366</v>
      </c>
      <c r="I1473" s="274" t="s">
        <v>4367</v>
      </c>
      <c r="J1473" s="275"/>
      <c r="K1473" s="274" t="s">
        <v>148</v>
      </c>
      <c r="L1473" s="280"/>
      <c r="M1473" s="278"/>
      <c r="N1473" s="277"/>
      <c r="O1473" s="278"/>
      <c r="P1473" s="277">
        <v>276</v>
      </c>
      <c r="Q1473" s="278">
        <v>7.0338004694297271E-4</v>
      </c>
      <c r="R1473" s="290"/>
      <c r="S1473" s="583"/>
      <c r="T1473" s="290"/>
      <c r="U1473" s="276"/>
      <c r="V1473" s="279"/>
      <c r="W1473" s="377"/>
    </row>
    <row r="1474" spans="1:23" s="261" customFormat="1" hidden="1" x14ac:dyDescent="0.2">
      <c r="A1474" s="325">
        <v>1476</v>
      </c>
      <c r="B1474" s="260" t="s">
        <v>929</v>
      </c>
      <c r="C1474" s="255" t="s">
        <v>930</v>
      </c>
      <c r="D1474" s="349" t="s">
        <v>67</v>
      </c>
      <c r="E1474" s="260" t="s">
        <v>1872</v>
      </c>
      <c r="F1474" s="272"/>
      <c r="G1474" s="274"/>
      <c r="I1474" s="274"/>
      <c r="J1474" s="264" t="s">
        <v>2249</v>
      </c>
      <c r="K1474" s="274"/>
      <c r="L1474" s="280">
        <v>48806</v>
      </c>
      <c r="M1474" s="278"/>
      <c r="N1474" s="277"/>
      <c r="O1474" s="278"/>
      <c r="P1474" s="277">
        <v>392391</v>
      </c>
      <c r="Q1474" s="278"/>
      <c r="R1474" s="290"/>
      <c r="S1474" s="583"/>
      <c r="T1474" s="290"/>
      <c r="U1474" s="276"/>
      <c r="V1474" s="279"/>
      <c r="W1474" s="377"/>
    </row>
    <row r="1475" spans="1:23" s="261" customFormat="1" hidden="1" x14ac:dyDescent="0.2">
      <c r="A1475" s="253">
        <v>1477</v>
      </c>
      <c r="B1475" s="260" t="s">
        <v>929</v>
      </c>
      <c r="C1475" s="255" t="s">
        <v>930</v>
      </c>
      <c r="D1475" s="349" t="s">
        <v>67</v>
      </c>
      <c r="E1475" s="260" t="s">
        <v>1872</v>
      </c>
      <c r="F1475" s="272"/>
      <c r="G1475" s="274"/>
      <c r="I1475" s="274"/>
      <c r="J1475" s="275"/>
      <c r="K1475" s="274"/>
      <c r="L1475" s="280"/>
      <c r="M1475" s="278"/>
      <c r="N1475" s="277"/>
      <c r="O1475" s="278"/>
      <c r="P1475" s="277"/>
      <c r="Q1475" s="278"/>
      <c r="R1475" s="290"/>
      <c r="S1475" s="583"/>
      <c r="T1475" s="290"/>
      <c r="U1475" s="276"/>
      <c r="V1475" s="279"/>
      <c r="W1475" s="377"/>
    </row>
    <row r="1476" spans="1:23" s="263" customFormat="1" hidden="1" x14ac:dyDescent="0.2">
      <c r="A1476" s="253">
        <v>1478</v>
      </c>
      <c r="B1476" s="260" t="s">
        <v>929</v>
      </c>
      <c r="C1476" s="255" t="s">
        <v>930</v>
      </c>
      <c r="D1476" s="349" t="s">
        <v>68</v>
      </c>
      <c r="E1476" s="272" t="s">
        <v>4371</v>
      </c>
      <c r="F1476" s="272" t="s">
        <v>15</v>
      </c>
      <c r="G1476" s="274" t="s">
        <v>589</v>
      </c>
      <c r="H1476" s="261" t="s">
        <v>939</v>
      </c>
      <c r="I1476" s="274" t="s">
        <v>4372</v>
      </c>
      <c r="J1476" s="275"/>
      <c r="K1476" s="274" t="s">
        <v>2279</v>
      </c>
      <c r="L1476" s="270">
        <v>19252</v>
      </c>
      <c r="M1476" s="278">
        <v>1</v>
      </c>
      <c r="N1476" s="277"/>
      <c r="O1476" s="278"/>
      <c r="P1476" s="277">
        <v>192878</v>
      </c>
      <c r="Q1476" s="278">
        <v>0.54766414051785572</v>
      </c>
      <c r="R1476" s="290"/>
      <c r="S1476" s="583"/>
      <c r="T1476" s="290"/>
      <c r="U1476" s="276"/>
      <c r="V1476" s="279" t="s">
        <v>61</v>
      </c>
      <c r="W1476" s="377"/>
    </row>
    <row r="1477" spans="1:23" s="263" customFormat="1" hidden="1" x14ac:dyDescent="0.2">
      <c r="A1477" s="325">
        <v>1479</v>
      </c>
      <c r="B1477" s="260" t="s">
        <v>929</v>
      </c>
      <c r="C1477" s="255" t="s">
        <v>930</v>
      </c>
      <c r="D1477" s="349" t="s">
        <v>68</v>
      </c>
      <c r="E1477" s="260" t="s">
        <v>1872</v>
      </c>
      <c r="F1477" s="272"/>
      <c r="G1477" s="274"/>
      <c r="H1477" s="261"/>
      <c r="I1477" s="274"/>
      <c r="J1477" s="288" t="s">
        <v>2244</v>
      </c>
      <c r="K1477" s="274" t="s">
        <v>2279</v>
      </c>
      <c r="L1477" s="270">
        <v>19252</v>
      </c>
      <c r="M1477" s="278"/>
      <c r="N1477" s="277"/>
      <c r="O1477" s="278"/>
      <c r="P1477" s="277"/>
      <c r="Q1477" s="278"/>
      <c r="R1477" s="290"/>
      <c r="S1477" s="583"/>
      <c r="T1477" s="290"/>
      <c r="U1477" s="276"/>
      <c r="V1477" s="279"/>
      <c r="W1477" s="377"/>
    </row>
    <row r="1478" spans="1:23" s="261" customFormat="1" hidden="1" x14ac:dyDescent="0.2">
      <c r="A1478" s="253">
        <v>2941</v>
      </c>
      <c r="B1478" s="260" t="s">
        <v>1473</v>
      </c>
      <c r="C1478" s="255" t="s">
        <v>1474</v>
      </c>
      <c r="D1478" s="349" t="s">
        <v>67</v>
      </c>
      <c r="E1478" s="272" t="s">
        <v>1475</v>
      </c>
      <c r="F1478" s="272" t="s">
        <v>15</v>
      </c>
      <c r="G1478" s="274" t="s">
        <v>1476</v>
      </c>
      <c r="H1478" s="261" t="s">
        <v>1477</v>
      </c>
      <c r="I1478" s="274" t="s">
        <v>2131</v>
      </c>
      <c r="J1478" s="275"/>
      <c r="K1478" s="274" t="s">
        <v>8600</v>
      </c>
      <c r="L1478" s="266">
        <v>99153</v>
      </c>
      <c r="M1478" s="278">
        <v>0.89739342926961718</v>
      </c>
      <c r="N1478" s="277"/>
      <c r="O1478" s="278"/>
      <c r="P1478" s="277">
        <v>225391</v>
      </c>
      <c r="Q1478" s="278">
        <v>0.59612266758354382</v>
      </c>
      <c r="R1478" s="290"/>
      <c r="S1478" s="583"/>
      <c r="T1478" s="290"/>
      <c r="U1478" s="276"/>
      <c r="V1478" s="279" t="s">
        <v>61</v>
      </c>
      <c r="W1478" s="377"/>
    </row>
    <row r="1479" spans="1:23" s="263" customFormat="1" hidden="1" x14ac:dyDescent="0.2">
      <c r="A1479" s="253">
        <v>1480</v>
      </c>
      <c r="B1479" s="260" t="s">
        <v>929</v>
      </c>
      <c r="C1479" s="255" t="s">
        <v>930</v>
      </c>
      <c r="D1479" s="349" t="s">
        <v>68</v>
      </c>
      <c r="E1479" s="272" t="s">
        <v>4368</v>
      </c>
      <c r="F1479" s="272"/>
      <c r="G1479" s="274" t="s">
        <v>4369</v>
      </c>
      <c r="H1479" s="261" t="s">
        <v>2439</v>
      </c>
      <c r="I1479" s="274" t="s">
        <v>4370</v>
      </c>
      <c r="J1479" s="275"/>
      <c r="K1479" s="274" t="s">
        <v>16</v>
      </c>
      <c r="L1479" s="270">
        <v>19003</v>
      </c>
      <c r="M1479" s="278">
        <v>1</v>
      </c>
      <c r="N1479" s="277"/>
      <c r="O1479" s="278"/>
      <c r="P1479" s="277">
        <v>159081</v>
      </c>
      <c r="Q1479" s="278">
        <v>0.45169982651064927</v>
      </c>
      <c r="R1479" s="290"/>
      <c r="S1479" s="583"/>
      <c r="T1479" s="290"/>
      <c r="U1479" s="276"/>
      <c r="V1479" s="279"/>
      <c r="W1479" s="377"/>
    </row>
    <row r="1480" spans="1:23" s="263" customFormat="1" hidden="1" x14ac:dyDescent="0.2">
      <c r="A1480" s="253">
        <v>1481</v>
      </c>
      <c r="B1480" s="260" t="s">
        <v>929</v>
      </c>
      <c r="C1480" s="255" t="s">
        <v>930</v>
      </c>
      <c r="D1480" s="349" t="s">
        <v>68</v>
      </c>
      <c r="E1480" s="260" t="s">
        <v>1872</v>
      </c>
      <c r="F1480" s="272"/>
      <c r="G1480" s="274"/>
      <c r="H1480" s="261"/>
      <c r="I1480" s="274"/>
      <c r="J1480" s="288" t="s">
        <v>2244</v>
      </c>
      <c r="K1480" s="274" t="s">
        <v>16</v>
      </c>
      <c r="L1480" s="270">
        <v>19003</v>
      </c>
      <c r="M1480" s="278"/>
      <c r="N1480" s="277"/>
      <c r="O1480" s="278"/>
      <c r="P1480" s="277"/>
      <c r="Q1480" s="278"/>
      <c r="R1480" s="290"/>
      <c r="S1480" s="583"/>
      <c r="T1480" s="290"/>
      <c r="U1480" s="276"/>
      <c r="V1480" s="279"/>
      <c r="W1480" s="377"/>
    </row>
    <row r="1481" spans="1:23" s="263" customFormat="1" hidden="1" x14ac:dyDescent="0.2">
      <c r="A1481" s="325">
        <v>1482</v>
      </c>
      <c r="B1481" s="260" t="s">
        <v>929</v>
      </c>
      <c r="C1481" s="255" t="s">
        <v>930</v>
      </c>
      <c r="D1481" s="349" t="s">
        <v>68</v>
      </c>
      <c r="E1481" s="272" t="s">
        <v>4373</v>
      </c>
      <c r="F1481" s="272"/>
      <c r="G1481" s="274" t="s">
        <v>4374</v>
      </c>
      <c r="H1481" s="261" t="s">
        <v>4375</v>
      </c>
      <c r="I1481" s="274" t="s">
        <v>4376</v>
      </c>
      <c r="J1481" s="275"/>
      <c r="K1481" s="274" t="s">
        <v>716</v>
      </c>
      <c r="L1481" s="280"/>
      <c r="M1481" s="278"/>
      <c r="N1481" s="277"/>
      <c r="O1481" s="278"/>
      <c r="P1481" s="277">
        <v>224</v>
      </c>
      <c r="Q1481" s="278">
        <v>6.3603297149493303E-4</v>
      </c>
      <c r="R1481" s="290"/>
      <c r="S1481" s="583"/>
      <c r="T1481" s="290"/>
      <c r="U1481" s="276"/>
      <c r="V1481" s="279"/>
      <c r="W1481" s="377"/>
    </row>
    <row r="1482" spans="1:23" s="261" customFormat="1" hidden="1" x14ac:dyDescent="0.2">
      <c r="A1482" s="253">
        <v>1483</v>
      </c>
      <c r="B1482" s="260" t="s">
        <v>929</v>
      </c>
      <c r="C1482" s="255" t="s">
        <v>930</v>
      </c>
      <c r="D1482" s="349" t="s">
        <v>68</v>
      </c>
      <c r="E1482" s="260" t="s">
        <v>1872</v>
      </c>
      <c r="F1482" s="272"/>
      <c r="G1482" s="274"/>
      <c r="I1482" s="274"/>
      <c r="J1482" s="264" t="s">
        <v>2249</v>
      </c>
      <c r="K1482" s="274"/>
      <c r="L1482" s="280">
        <v>38255</v>
      </c>
      <c r="M1482" s="278"/>
      <c r="N1482" s="277"/>
      <c r="O1482" s="278"/>
      <c r="P1482" s="277">
        <v>352183</v>
      </c>
      <c r="Q1482" s="278"/>
      <c r="R1482" s="290"/>
      <c r="S1482" s="583"/>
      <c r="T1482" s="290"/>
      <c r="U1482" s="276"/>
      <c r="V1482" s="279"/>
      <c r="W1482" s="377"/>
    </row>
    <row r="1483" spans="1:23" s="263" customFormat="1" hidden="1" x14ac:dyDescent="0.2">
      <c r="A1483" s="253">
        <v>1484</v>
      </c>
      <c r="B1483" s="260" t="s">
        <v>929</v>
      </c>
      <c r="C1483" s="255" t="s">
        <v>930</v>
      </c>
      <c r="D1483" s="349" t="s">
        <v>68</v>
      </c>
      <c r="E1483" s="260" t="s">
        <v>1872</v>
      </c>
      <c r="F1483" s="272"/>
      <c r="G1483" s="274"/>
      <c r="H1483" s="261"/>
      <c r="I1483" s="274"/>
      <c r="J1483" s="275"/>
      <c r="K1483" s="274"/>
      <c r="L1483" s="280"/>
      <c r="M1483" s="278"/>
      <c r="N1483" s="277"/>
      <c r="O1483" s="278"/>
      <c r="P1483" s="277"/>
      <c r="Q1483" s="278"/>
      <c r="R1483" s="290"/>
      <c r="S1483" s="583"/>
      <c r="T1483" s="290"/>
      <c r="U1483" s="276"/>
      <c r="V1483" s="279"/>
      <c r="W1483" s="377"/>
    </row>
    <row r="1484" spans="1:23" s="261" customFormat="1" hidden="1" x14ac:dyDescent="0.2">
      <c r="A1484" s="325">
        <v>1485</v>
      </c>
      <c r="B1484" s="260" t="s">
        <v>929</v>
      </c>
      <c r="C1484" s="255" t="s">
        <v>930</v>
      </c>
      <c r="D1484" s="255" t="s">
        <v>2250</v>
      </c>
      <c r="E1484" s="260" t="s">
        <v>1872</v>
      </c>
      <c r="F1484" s="260"/>
      <c r="G1484" s="254"/>
      <c r="H1484" s="254"/>
      <c r="I1484" s="307"/>
      <c r="J1484" s="264" t="s">
        <v>1900</v>
      </c>
      <c r="K1484" s="254"/>
      <c r="L1484" s="270">
        <v>87061</v>
      </c>
      <c r="M1484" s="267"/>
      <c r="N1484" s="266"/>
      <c r="O1484" s="267"/>
      <c r="P1484" s="266">
        <v>744574</v>
      </c>
      <c r="Q1484" s="267"/>
      <c r="R1484" s="306"/>
      <c r="S1484" s="582"/>
      <c r="T1484" s="306"/>
      <c r="U1484" s="265"/>
      <c r="V1484" s="268"/>
      <c r="W1484" s="380"/>
    </row>
    <row r="1485" spans="1:23" s="261" customFormat="1" hidden="1" x14ac:dyDescent="0.2">
      <c r="A1485" s="253">
        <v>1469</v>
      </c>
      <c r="B1485" s="260" t="s">
        <v>929</v>
      </c>
      <c r="C1485" s="255" t="s">
        <v>930</v>
      </c>
      <c r="D1485" s="255"/>
      <c r="E1485" s="260" t="s">
        <v>1872</v>
      </c>
      <c r="F1485" s="260"/>
      <c r="G1485" s="254"/>
      <c r="H1485" s="254"/>
      <c r="I1485" s="307"/>
      <c r="J1485" s="264"/>
      <c r="K1485" s="254"/>
      <c r="L1485" s="270"/>
      <c r="M1485" s="267"/>
      <c r="N1485" s="266"/>
      <c r="O1485" s="267"/>
      <c r="P1485" s="266"/>
      <c r="Q1485" s="267"/>
      <c r="R1485" s="306"/>
      <c r="S1485" s="582"/>
      <c r="T1485" s="306"/>
      <c r="U1485" s="265"/>
      <c r="V1485" s="268"/>
      <c r="W1485" s="380"/>
    </row>
    <row r="1486" spans="1:23" s="261" customFormat="1" hidden="1" x14ac:dyDescent="0.2">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582"/>
      <c r="T1486" s="306"/>
      <c r="U1486" s="265"/>
      <c r="V1486" s="268"/>
      <c r="W1486" s="380"/>
    </row>
    <row r="1487" spans="1:23" s="261" customFormat="1" hidden="1" x14ac:dyDescent="0.2">
      <c r="A1487" s="253">
        <v>1490</v>
      </c>
      <c r="B1487" s="260" t="s">
        <v>941</v>
      </c>
      <c r="C1487" s="255" t="s">
        <v>942</v>
      </c>
      <c r="D1487" s="255" t="s">
        <v>67</v>
      </c>
      <c r="E1487" s="271" t="s">
        <v>6470</v>
      </c>
      <c r="F1487" s="260"/>
      <c r="G1487" s="254" t="s">
        <v>7764</v>
      </c>
      <c r="H1487" s="263" t="s">
        <v>6471</v>
      </c>
      <c r="I1487" s="254" t="s">
        <v>7894</v>
      </c>
      <c r="J1487" s="264"/>
      <c r="K1487" s="254" t="s">
        <v>2279</v>
      </c>
      <c r="L1487" s="266">
        <v>6135</v>
      </c>
      <c r="M1487" s="278">
        <v>6.0491027410767104E-2</v>
      </c>
      <c r="N1487" s="266"/>
      <c r="O1487" s="267"/>
      <c r="P1487" s="266"/>
      <c r="Q1487" s="267"/>
      <c r="R1487" s="306"/>
      <c r="S1487" s="582"/>
      <c r="T1487" s="306"/>
      <c r="U1487" s="260"/>
      <c r="V1487" s="254"/>
      <c r="W1487" s="380"/>
    </row>
    <row r="1488" spans="1:23" s="261" customFormat="1" hidden="1" x14ac:dyDescent="0.2">
      <c r="A1488" s="253">
        <v>3893</v>
      </c>
      <c r="B1488" s="260" t="s">
        <v>1804</v>
      </c>
      <c r="C1488" s="255" t="s">
        <v>1663</v>
      </c>
      <c r="D1488" s="349" t="s">
        <v>78</v>
      </c>
      <c r="E1488" s="290" t="s">
        <v>6150</v>
      </c>
      <c r="F1488" s="279" t="s">
        <v>15</v>
      </c>
      <c r="G1488" s="274" t="s">
        <v>1811</v>
      </c>
      <c r="H1488" s="281" t="s">
        <v>1812</v>
      </c>
      <c r="I1488" s="274" t="s">
        <v>2228</v>
      </c>
      <c r="J1488" s="275"/>
      <c r="K1488" s="281" t="s">
        <v>2279</v>
      </c>
      <c r="L1488" s="280">
        <v>60184</v>
      </c>
      <c r="M1488" s="278">
        <v>0.4217992206554344</v>
      </c>
      <c r="N1488" s="277"/>
      <c r="O1488" s="278"/>
      <c r="P1488" s="277">
        <v>192959</v>
      </c>
      <c r="Q1488" s="278">
        <v>0.59641026909072925</v>
      </c>
      <c r="R1488" s="290"/>
      <c r="S1488" s="583"/>
      <c r="T1488" s="290"/>
      <c r="U1488" s="276"/>
      <c r="V1488" s="279" t="s">
        <v>61</v>
      </c>
      <c r="W1488" s="377"/>
    </row>
    <row r="1489" spans="1:23" s="263" customFormat="1" hidden="1" x14ac:dyDescent="0.2">
      <c r="A1489" s="325">
        <v>1491</v>
      </c>
      <c r="B1489" s="260" t="s">
        <v>941</v>
      </c>
      <c r="C1489" s="255" t="s">
        <v>942</v>
      </c>
      <c r="D1489" s="255" t="s">
        <v>67</v>
      </c>
      <c r="E1489" s="271" t="s">
        <v>7765</v>
      </c>
      <c r="F1489" s="260"/>
      <c r="G1489" s="254" t="s">
        <v>7766</v>
      </c>
      <c r="H1489" s="263" t="s">
        <v>255</v>
      </c>
      <c r="I1489" s="254" t="s">
        <v>7895</v>
      </c>
      <c r="J1489" s="264"/>
      <c r="K1489" s="254" t="s">
        <v>2279</v>
      </c>
      <c r="L1489" s="266">
        <v>4891</v>
      </c>
      <c r="M1489" s="278">
        <v>4.8225202129757443E-2</v>
      </c>
      <c r="N1489" s="266"/>
      <c r="O1489" s="267"/>
      <c r="P1489" s="266"/>
      <c r="Q1489" s="267"/>
      <c r="R1489" s="306"/>
      <c r="S1489" s="582"/>
      <c r="T1489" s="260"/>
      <c r="U1489" s="260"/>
      <c r="V1489" s="254"/>
      <c r="W1489" s="380"/>
    </row>
    <row r="1490" spans="1:23" s="263" customFormat="1" hidden="1" x14ac:dyDescent="0.2">
      <c r="A1490" s="253">
        <v>1492</v>
      </c>
      <c r="B1490" s="260" t="s">
        <v>941</v>
      </c>
      <c r="C1490" s="255" t="s">
        <v>942</v>
      </c>
      <c r="D1490" s="255" t="s">
        <v>67</v>
      </c>
      <c r="E1490" s="260" t="s">
        <v>1872</v>
      </c>
      <c r="F1490" s="260"/>
      <c r="G1490" s="254"/>
      <c r="I1490" s="254"/>
      <c r="J1490" s="288" t="s">
        <v>2244</v>
      </c>
      <c r="K1490" s="254" t="s">
        <v>2279</v>
      </c>
      <c r="L1490" s="266">
        <v>101420</v>
      </c>
      <c r="M1490" s="267"/>
      <c r="N1490" s="266"/>
      <c r="O1490" s="267"/>
      <c r="P1490" s="266"/>
      <c r="Q1490" s="267"/>
      <c r="R1490" s="306"/>
      <c r="S1490" s="582"/>
      <c r="T1490" s="260"/>
      <c r="U1490" s="260"/>
      <c r="V1490" s="254"/>
      <c r="W1490" s="380"/>
    </row>
    <row r="1491" spans="1:23" s="261" customFormat="1" hidden="1" x14ac:dyDescent="0.2">
      <c r="A1491" s="253">
        <v>1493</v>
      </c>
      <c r="B1491" s="260" t="s">
        <v>941</v>
      </c>
      <c r="C1491" s="255" t="s">
        <v>942</v>
      </c>
      <c r="D1491" s="255" t="s">
        <v>67</v>
      </c>
      <c r="E1491" s="272" t="s">
        <v>4398</v>
      </c>
      <c r="F1491" s="272"/>
      <c r="G1491" s="274" t="s">
        <v>180</v>
      </c>
      <c r="H1491" s="261" t="s">
        <v>4399</v>
      </c>
      <c r="I1491" s="274" t="s">
        <v>4400</v>
      </c>
      <c r="J1491" s="275"/>
      <c r="K1491" s="274" t="s">
        <v>16</v>
      </c>
      <c r="L1491" s="266">
        <v>29729</v>
      </c>
      <c r="M1491" s="278">
        <v>0.51014139611503873</v>
      </c>
      <c r="N1491" s="277"/>
      <c r="O1491" s="278"/>
      <c r="P1491" s="277">
        <v>103622</v>
      </c>
      <c r="Q1491" s="278">
        <v>0.28617193735380297</v>
      </c>
      <c r="R1491" s="290"/>
      <c r="S1491" s="583"/>
      <c r="T1491" s="290"/>
      <c r="U1491" s="276"/>
      <c r="V1491" s="279"/>
      <c r="W1491" s="377"/>
    </row>
    <row r="1492" spans="1:23" s="261" customFormat="1" hidden="1" x14ac:dyDescent="0.2">
      <c r="A1492" s="325">
        <v>1494</v>
      </c>
      <c r="B1492" s="260" t="s">
        <v>941</v>
      </c>
      <c r="C1492" s="255" t="s">
        <v>942</v>
      </c>
      <c r="D1492" s="255" t="s">
        <v>67</v>
      </c>
      <c r="E1492" s="271" t="s">
        <v>7762</v>
      </c>
      <c r="F1492" s="260"/>
      <c r="G1492" s="254" t="s">
        <v>269</v>
      </c>
      <c r="H1492" s="263" t="s">
        <v>7763</v>
      </c>
      <c r="I1492" s="254" t="s">
        <v>7896</v>
      </c>
      <c r="J1492" s="264"/>
      <c r="K1492" s="254" t="s">
        <v>16</v>
      </c>
      <c r="L1492" s="266">
        <v>28547</v>
      </c>
      <c r="M1492" s="267">
        <v>0.48985860388496122</v>
      </c>
      <c r="N1492" s="266"/>
      <c r="O1492" s="267"/>
      <c r="P1492" s="266"/>
      <c r="Q1492" s="267"/>
      <c r="R1492" s="306"/>
      <c r="S1492" s="582"/>
      <c r="T1492" s="260"/>
      <c r="U1492" s="260"/>
      <c r="V1492" s="254"/>
      <c r="W1492" s="380"/>
    </row>
    <row r="1493" spans="1:23" s="261" customFormat="1" hidden="1" x14ac:dyDescent="0.2">
      <c r="A1493" s="253">
        <v>1495</v>
      </c>
      <c r="B1493" s="260" t="s">
        <v>941</v>
      </c>
      <c r="C1493" s="255" t="s">
        <v>942</v>
      </c>
      <c r="D1493" s="255" t="s">
        <v>67</v>
      </c>
      <c r="E1493" s="260" t="s">
        <v>1872</v>
      </c>
      <c r="F1493" s="260"/>
      <c r="G1493" s="254"/>
      <c r="H1493" s="263"/>
      <c r="I1493" s="254"/>
      <c r="J1493" s="288" t="s">
        <v>2244</v>
      </c>
      <c r="K1493" s="254" t="s">
        <v>16</v>
      </c>
      <c r="L1493" s="266">
        <v>58276</v>
      </c>
      <c r="M1493" s="267"/>
      <c r="N1493" s="266"/>
      <c r="O1493" s="267"/>
      <c r="P1493" s="266"/>
      <c r="Q1493" s="267"/>
      <c r="R1493" s="306"/>
      <c r="S1493" s="582"/>
      <c r="T1493" s="260"/>
      <c r="U1493" s="260"/>
      <c r="V1493" s="254"/>
      <c r="W1493" s="380"/>
    </row>
    <row r="1494" spans="1:23" s="261" customFormat="1" hidden="1" x14ac:dyDescent="0.2">
      <c r="A1494" s="253">
        <v>1496</v>
      </c>
      <c r="B1494" s="260" t="s">
        <v>941</v>
      </c>
      <c r="C1494" s="255" t="s">
        <v>942</v>
      </c>
      <c r="D1494" s="255" t="s">
        <v>67</v>
      </c>
      <c r="E1494" s="272" t="s">
        <v>4401</v>
      </c>
      <c r="F1494" s="272"/>
      <c r="G1494" s="274" t="s">
        <v>117</v>
      </c>
      <c r="H1494" s="261" t="s">
        <v>4402</v>
      </c>
      <c r="I1494" s="274" t="s">
        <v>4403</v>
      </c>
      <c r="J1494" s="275"/>
      <c r="K1494" s="274" t="s">
        <v>38</v>
      </c>
      <c r="L1494" s="280" t="s">
        <v>112</v>
      </c>
      <c r="M1494" s="278"/>
      <c r="N1494" s="277"/>
      <c r="O1494" s="278"/>
      <c r="P1494" s="277">
        <v>15370</v>
      </c>
      <c r="Q1494" s="278">
        <v>4.2447189565227E-2</v>
      </c>
      <c r="R1494" s="290"/>
      <c r="S1494" s="583"/>
      <c r="T1494" s="290"/>
      <c r="U1494" s="276"/>
      <c r="W1494" s="388" t="s">
        <v>8677</v>
      </c>
    </row>
    <row r="1495" spans="1:23" s="261" customFormat="1" hidden="1" x14ac:dyDescent="0.2">
      <c r="A1495" s="325">
        <v>1497</v>
      </c>
      <c r="B1495" s="260" t="s">
        <v>941</v>
      </c>
      <c r="C1495" s="255" t="s">
        <v>942</v>
      </c>
      <c r="D1495" s="255" t="s">
        <v>67</v>
      </c>
      <c r="E1495" s="260" t="s">
        <v>1872</v>
      </c>
      <c r="F1495" s="272"/>
      <c r="G1495" s="274"/>
      <c r="H1495" s="254" t="s">
        <v>590</v>
      </c>
      <c r="I1495" s="274" t="s">
        <v>590</v>
      </c>
      <c r="J1495" s="275"/>
      <c r="K1495" s="274" t="s">
        <v>61</v>
      </c>
      <c r="L1495" s="280"/>
      <c r="M1495" s="278"/>
      <c r="N1495" s="277"/>
      <c r="O1495" s="278"/>
      <c r="P1495" s="277">
        <v>531</v>
      </c>
      <c r="Q1495" s="278">
        <v>1.4664578828325007E-3</v>
      </c>
      <c r="R1495" s="290"/>
      <c r="S1495" s="583"/>
      <c r="T1495" s="290"/>
      <c r="U1495" s="276"/>
      <c r="V1495" s="279"/>
      <c r="W1495" s="377"/>
    </row>
    <row r="1496" spans="1:23" s="261" customFormat="1" hidden="1" x14ac:dyDescent="0.2">
      <c r="A1496" s="253">
        <v>1498</v>
      </c>
      <c r="B1496" s="260" t="s">
        <v>941</v>
      </c>
      <c r="C1496" s="255" t="s">
        <v>942</v>
      </c>
      <c r="D1496" s="255" t="s">
        <v>67</v>
      </c>
      <c r="E1496" s="260" t="s">
        <v>1872</v>
      </c>
      <c r="F1496" s="272"/>
      <c r="G1496" s="274"/>
      <c r="H1496" s="274"/>
      <c r="I1496" s="274"/>
      <c r="J1496" s="264" t="s">
        <v>2249</v>
      </c>
      <c r="K1496" s="274"/>
      <c r="L1496" s="280">
        <v>159696</v>
      </c>
      <c r="M1496" s="278"/>
      <c r="N1496" s="277"/>
      <c r="O1496" s="278"/>
      <c r="P1496" s="277">
        <v>362097</v>
      </c>
      <c r="Q1496" s="278"/>
      <c r="R1496" s="290"/>
      <c r="S1496" s="583"/>
      <c r="T1496" s="290"/>
      <c r="U1496" s="276"/>
      <c r="V1496" s="279"/>
      <c r="W1496" s="377"/>
    </row>
    <row r="1497" spans="1:23" s="261" customFormat="1" hidden="1" x14ac:dyDescent="0.2">
      <c r="A1497" s="253">
        <v>1499</v>
      </c>
      <c r="B1497" s="260" t="s">
        <v>941</v>
      </c>
      <c r="C1497" s="255" t="s">
        <v>942</v>
      </c>
      <c r="D1497" s="255" t="s">
        <v>67</v>
      </c>
      <c r="E1497" s="260" t="s">
        <v>1872</v>
      </c>
      <c r="F1497" s="272"/>
      <c r="G1497" s="274"/>
      <c r="I1497" s="274"/>
      <c r="J1497" s="275"/>
      <c r="K1497" s="274"/>
      <c r="L1497" s="280"/>
      <c r="M1497" s="278"/>
      <c r="N1497" s="277"/>
      <c r="O1497" s="278"/>
      <c r="P1497" s="277"/>
      <c r="Q1497" s="278"/>
      <c r="R1497" s="290"/>
      <c r="S1497" s="583"/>
      <c r="T1497" s="290"/>
      <c r="U1497" s="276"/>
      <c r="V1497" s="279"/>
      <c r="W1497" s="377"/>
    </row>
    <row r="1498" spans="1:23" hidden="1" x14ac:dyDescent="0.2">
      <c r="A1498" s="325">
        <v>1488</v>
      </c>
      <c r="B1498" s="260" t="s">
        <v>941</v>
      </c>
      <c r="C1498" s="255" t="s">
        <v>942</v>
      </c>
      <c r="D1498" s="349" t="s">
        <v>67</v>
      </c>
      <c r="E1498" s="272" t="s">
        <v>949</v>
      </c>
      <c r="F1498" s="272" t="s">
        <v>15</v>
      </c>
      <c r="G1498" s="274" t="s">
        <v>950</v>
      </c>
      <c r="H1498" s="261" t="s">
        <v>94</v>
      </c>
      <c r="I1498" s="274" t="s">
        <v>2026</v>
      </c>
      <c r="J1498" s="275"/>
      <c r="K1498" s="274" t="s">
        <v>2279</v>
      </c>
      <c r="L1498" s="266">
        <v>79497</v>
      </c>
      <c r="M1498" s="278">
        <v>0.78383947939262477</v>
      </c>
      <c r="N1498" s="277"/>
      <c r="O1498" s="278"/>
      <c r="P1498" s="277">
        <v>242574</v>
      </c>
      <c r="Q1498" s="278">
        <v>0.66991441519813755</v>
      </c>
      <c r="R1498" s="290"/>
      <c r="S1498" s="583"/>
      <c r="T1498" s="290"/>
      <c r="U1498" s="276"/>
      <c r="V1498" s="279" t="s">
        <v>61</v>
      </c>
      <c r="W1498" s="377"/>
    </row>
    <row r="1499" spans="1:23" hidden="1" x14ac:dyDescent="0.2">
      <c r="A1499" s="253">
        <v>1501</v>
      </c>
      <c r="B1499" s="260" t="s">
        <v>941</v>
      </c>
      <c r="C1499" s="255" t="s">
        <v>942</v>
      </c>
      <c r="D1499" s="349" t="s">
        <v>68</v>
      </c>
      <c r="E1499" s="260" t="s">
        <v>1872</v>
      </c>
      <c r="F1499" s="272"/>
      <c r="G1499" s="274"/>
      <c r="H1499" s="261"/>
      <c r="I1499" s="274"/>
      <c r="J1499" s="288" t="s">
        <v>2244</v>
      </c>
      <c r="K1499" s="274" t="s">
        <v>16</v>
      </c>
      <c r="L1499" s="266">
        <v>89820</v>
      </c>
      <c r="M1499" s="278"/>
      <c r="N1499" s="277"/>
      <c r="O1499" s="278"/>
      <c r="P1499" s="277"/>
      <c r="Q1499" s="278"/>
      <c r="R1499" s="290"/>
      <c r="S1499" s="583"/>
      <c r="T1499" s="290"/>
      <c r="U1499" s="276"/>
      <c r="V1499" s="279"/>
      <c r="W1499" s="377"/>
    </row>
    <row r="1500" spans="1:23" hidden="1" x14ac:dyDescent="0.2">
      <c r="A1500" s="253">
        <v>1141</v>
      </c>
      <c r="B1500" s="272" t="s">
        <v>750</v>
      </c>
      <c r="C1500" s="274" t="s">
        <v>751</v>
      </c>
      <c r="D1500" s="349" t="s">
        <v>331</v>
      </c>
      <c r="E1500" s="272" t="s">
        <v>3978</v>
      </c>
      <c r="F1500" s="272" t="s">
        <v>15</v>
      </c>
      <c r="G1500" s="274" t="s">
        <v>792</v>
      </c>
      <c r="H1500" s="261" t="s">
        <v>504</v>
      </c>
      <c r="I1500" s="254" t="s">
        <v>6318</v>
      </c>
      <c r="J1500" s="275"/>
      <c r="K1500" s="274" t="s">
        <v>2279</v>
      </c>
      <c r="L1500" s="266">
        <v>71447</v>
      </c>
      <c r="M1500" s="278">
        <v>0.76950499741513012</v>
      </c>
      <c r="N1500" s="277"/>
      <c r="O1500" s="278"/>
      <c r="P1500" s="277">
        <v>187583</v>
      </c>
      <c r="Q1500" s="278">
        <v>0.59664942715191771</v>
      </c>
      <c r="R1500" s="290"/>
      <c r="S1500" s="583"/>
      <c r="T1500" s="290"/>
      <c r="U1500" s="276"/>
      <c r="V1500" s="279" t="s">
        <v>61</v>
      </c>
      <c r="W1500" s="377"/>
    </row>
    <row r="1501" spans="1:23" hidden="1" x14ac:dyDescent="0.2">
      <c r="A1501" s="253">
        <v>1502</v>
      </c>
      <c r="B1501" s="260" t="s">
        <v>941</v>
      </c>
      <c r="C1501" s="255" t="s">
        <v>942</v>
      </c>
      <c r="D1501" s="349" t="s">
        <v>68</v>
      </c>
      <c r="E1501" s="272" t="s">
        <v>4406</v>
      </c>
      <c r="F1501" s="272"/>
      <c r="G1501" s="274" t="s">
        <v>1428</v>
      </c>
      <c r="H1501" s="261" t="s">
        <v>4407</v>
      </c>
      <c r="I1501" s="274" t="s">
        <v>4408</v>
      </c>
      <c r="J1501" s="275"/>
      <c r="K1501" s="274" t="s">
        <v>2279</v>
      </c>
      <c r="L1501" s="266">
        <v>28397</v>
      </c>
      <c r="M1501" s="278">
        <v>0.71419229898644399</v>
      </c>
      <c r="N1501" s="277"/>
      <c r="O1501" s="278"/>
      <c r="P1501" s="277">
        <v>102577</v>
      </c>
      <c r="Q1501" s="278">
        <v>0.33144952824092028</v>
      </c>
      <c r="R1501" s="290"/>
      <c r="S1501" s="583"/>
      <c r="T1501" s="290"/>
      <c r="U1501" s="276"/>
      <c r="V1501" s="279"/>
      <c r="W1501" s="377"/>
    </row>
    <row r="1502" spans="1:23" hidden="1" x14ac:dyDescent="0.2">
      <c r="A1502" s="325">
        <v>1503</v>
      </c>
      <c r="B1502" s="260" t="s">
        <v>941</v>
      </c>
      <c r="C1502" s="255" t="s">
        <v>942</v>
      </c>
      <c r="D1502" s="349" t="s">
        <v>68</v>
      </c>
      <c r="E1502" s="271" t="s">
        <v>7772</v>
      </c>
      <c r="F1502" s="260"/>
      <c r="G1502" s="254" t="s">
        <v>7773</v>
      </c>
      <c r="H1502" s="263" t="s">
        <v>6398</v>
      </c>
      <c r="I1502" s="254" t="s">
        <v>7897</v>
      </c>
      <c r="J1502" s="264"/>
      <c r="K1502" s="254" t="s">
        <v>2279</v>
      </c>
      <c r="L1502" s="266">
        <v>4195</v>
      </c>
      <c r="M1502" s="278">
        <v>0.10550539473353286</v>
      </c>
      <c r="T1502" s="260"/>
      <c r="U1502" s="260"/>
      <c r="V1502" s="254"/>
    </row>
    <row r="1503" spans="1:23" hidden="1" x14ac:dyDescent="0.2">
      <c r="A1503" s="253">
        <v>1504</v>
      </c>
      <c r="B1503" s="260" t="s">
        <v>941</v>
      </c>
      <c r="C1503" s="255" t="s">
        <v>942</v>
      </c>
      <c r="D1503" s="349" t="s">
        <v>68</v>
      </c>
      <c r="E1503" s="271" t="s">
        <v>7770</v>
      </c>
      <c r="F1503" s="260"/>
      <c r="G1503" s="254" t="s">
        <v>306</v>
      </c>
      <c r="H1503" s="263" t="s">
        <v>7771</v>
      </c>
      <c r="I1503" s="254" t="s">
        <v>7898</v>
      </c>
      <c r="J1503" s="264"/>
      <c r="K1503" s="254" t="s">
        <v>2279</v>
      </c>
      <c r="L1503" s="266">
        <v>3203</v>
      </c>
      <c r="M1503" s="278">
        <v>8.055632403611579E-2</v>
      </c>
      <c r="T1503" s="260"/>
      <c r="U1503" s="260"/>
      <c r="V1503" s="254"/>
    </row>
    <row r="1504" spans="1:23" hidden="1" x14ac:dyDescent="0.2">
      <c r="A1504" s="253">
        <v>1505</v>
      </c>
      <c r="B1504" s="260" t="s">
        <v>941</v>
      </c>
      <c r="C1504" s="255" t="s">
        <v>942</v>
      </c>
      <c r="D1504" s="349" t="s">
        <v>68</v>
      </c>
      <c r="E1504" s="271" t="s">
        <v>7774</v>
      </c>
      <c r="F1504" s="260"/>
      <c r="G1504" s="254" t="s">
        <v>7775</v>
      </c>
      <c r="H1504" s="263" t="s">
        <v>182</v>
      </c>
      <c r="I1504" s="254" t="s">
        <v>7899</v>
      </c>
      <c r="J1504" s="264"/>
      <c r="K1504" s="254" t="s">
        <v>2279</v>
      </c>
      <c r="L1504" s="266">
        <v>2257</v>
      </c>
      <c r="M1504" s="278">
        <v>5.6764165891199918E-2</v>
      </c>
      <c r="T1504" s="260"/>
      <c r="U1504" s="260"/>
      <c r="V1504" s="254"/>
    </row>
    <row r="1505" spans="1:23" hidden="1" x14ac:dyDescent="0.2">
      <c r="A1505" s="325">
        <v>1506</v>
      </c>
      <c r="B1505" s="260" t="s">
        <v>941</v>
      </c>
      <c r="C1505" s="255" t="s">
        <v>942</v>
      </c>
      <c r="D1505" s="349" t="s">
        <v>68</v>
      </c>
      <c r="E1505" s="271" t="s">
        <v>7776</v>
      </c>
      <c r="F1505" s="260"/>
      <c r="G1505" s="254" t="s">
        <v>7777</v>
      </c>
      <c r="H1505" s="263" t="s">
        <v>4800</v>
      </c>
      <c r="I1505" s="254" t="s">
        <v>7900</v>
      </c>
      <c r="J1505" s="264"/>
      <c r="K1505" s="254" t="s">
        <v>2279</v>
      </c>
      <c r="L1505" s="266">
        <v>1709</v>
      </c>
      <c r="M1505" s="278">
        <v>4.2981816352707425E-2</v>
      </c>
      <c r="T1505" s="260"/>
      <c r="U1505" s="260"/>
      <c r="V1505" s="254"/>
    </row>
    <row r="1506" spans="1:23" hidden="1" x14ac:dyDescent="0.2">
      <c r="A1506" s="253">
        <v>1507</v>
      </c>
      <c r="B1506" s="260" t="s">
        <v>941</v>
      </c>
      <c r="C1506" s="255" t="s">
        <v>942</v>
      </c>
      <c r="D1506" s="349" t="s">
        <v>68</v>
      </c>
      <c r="E1506" s="260" t="s">
        <v>1872</v>
      </c>
      <c r="F1506" s="260"/>
      <c r="G1506" s="254"/>
      <c r="H1506" s="263"/>
      <c r="I1506" s="254"/>
      <c r="J1506" s="288" t="s">
        <v>2244</v>
      </c>
      <c r="K1506" s="254" t="s">
        <v>2279</v>
      </c>
      <c r="L1506" s="266">
        <v>39761</v>
      </c>
      <c r="T1506" s="260"/>
      <c r="U1506" s="260"/>
      <c r="V1506" s="254"/>
    </row>
    <row r="1507" spans="1:23" hidden="1" x14ac:dyDescent="0.2">
      <c r="A1507" s="253">
        <v>1508</v>
      </c>
      <c r="B1507" s="260" t="s">
        <v>941</v>
      </c>
      <c r="C1507" s="255" t="s">
        <v>942</v>
      </c>
      <c r="D1507" s="349" t="s">
        <v>68</v>
      </c>
      <c r="E1507" s="272" t="s">
        <v>4409</v>
      </c>
      <c r="F1507" s="272"/>
      <c r="G1507" s="274" t="s">
        <v>4410</v>
      </c>
      <c r="H1507" s="261" t="s">
        <v>4411</v>
      </c>
      <c r="I1507" s="274" t="s">
        <v>4412</v>
      </c>
      <c r="J1507" s="275"/>
      <c r="K1507" s="274" t="s">
        <v>38</v>
      </c>
      <c r="L1507" s="280" t="s">
        <v>112</v>
      </c>
      <c r="M1507" s="278"/>
      <c r="N1507" s="277"/>
      <c r="O1507" s="278"/>
      <c r="P1507" s="277">
        <v>14128</v>
      </c>
      <c r="Q1507" s="278">
        <v>4.5650769031924519E-2</v>
      </c>
      <c r="R1507" s="290"/>
      <c r="S1507" s="583"/>
      <c r="T1507" s="290"/>
      <c r="U1507" s="276"/>
      <c r="W1507" s="388" t="s">
        <v>8677</v>
      </c>
    </row>
    <row r="1508" spans="1:23" hidden="1" x14ac:dyDescent="0.2">
      <c r="A1508" s="325">
        <v>1509</v>
      </c>
      <c r="B1508" s="260" t="s">
        <v>941</v>
      </c>
      <c r="C1508" s="255" t="s">
        <v>942</v>
      </c>
      <c r="D1508" s="349" t="s">
        <v>68</v>
      </c>
      <c r="E1508" s="260" t="s">
        <v>1872</v>
      </c>
      <c r="F1508" s="272"/>
      <c r="G1508" s="274"/>
      <c r="H1508" s="254" t="s">
        <v>590</v>
      </c>
      <c r="I1508" s="274" t="s">
        <v>590</v>
      </c>
      <c r="J1508" s="275"/>
      <c r="K1508" s="274" t="s">
        <v>61</v>
      </c>
      <c r="L1508" s="280"/>
      <c r="M1508" s="278"/>
      <c r="N1508" s="277"/>
      <c r="O1508" s="278"/>
      <c r="P1508" s="277">
        <v>592</v>
      </c>
      <c r="Q1508" s="278">
        <v>1.9128861315755462E-3</v>
      </c>
      <c r="R1508" s="290"/>
      <c r="S1508" s="583"/>
      <c r="T1508" s="290"/>
      <c r="U1508" s="276"/>
      <c r="V1508" s="279"/>
      <c r="W1508" s="377"/>
    </row>
    <row r="1509" spans="1:23" hidden="1" x14ac:dyDescent="0.2">
      <c r="A1509" s="253">
        <v>1510</v>
      </c>
      <c r="B1509" s="260" t="s">
        <v>941</v>
      </c>
      <c r="C1509" s="255" t="s">
        <v>942</v>
      </c>
      <c r="D1509" s="349" t="s">
        <v>68</v>
      </c>
      <c r="E1509" s="260" t="s">
        <v>1872</v>
      </c>
      <c r="F1509" s="272"/>
      <c r="G1509" s="274"/>
      <c r="H1509" s="274"/>
      <c r="I1509" s="274"/>
      <c r="J1509" s="264" t="s">
        <v>2249</v>
      </c>
      <c r="K1509" s="274"/>
      <c r="L1509" s="280">
        <v>129581</v>
      </c>
      <c r="M1509" s="278"/>
      <c r="N1509" s="277"/>
      <c r="O1509" s="278"/>
      <c r="P1509" s="277">
        <v>309480</v>
      </c>
      <c r="Q1509" s="278"/>
      <c r="R1509" s="290"/>
      <c r="S1509" s="583"/>
      <c r="T1509" s="290"/>
      <c r="U1509" s="276"/>
      <c r="V1509" s="279"/>
      <c r="W1509" s="377"/>
    </row>
    <row r="1510" spans="1:23" hidden="1" x14ac:dyDescent="0.2">
      <c r="A1510" s="253">
        <v>1511</v>
      </c>
      <c r="B1510" s="260" t="s">
        <v>941</v>
      </c>
      <c r="C1510" s="255" t="s">
        <v>942</v>
      </c>
      <c r="D1510" s="349" t="s">
        <v>68</v>
      </c>
      <c r="E1510" s="260" t="s">
        <v>1872</v>
      </c>
      <c r="F1510" s="272"/>
      <c r="G1510" s="274"/>
      <c r="H1510" s="261"/>
      <c r="I1510" s="274"/>
      <c r="J1510" s="275"/>
      <c r="K1510" s="274"/>
      <c r="L1510" s="280"/>
      <c r="M1510" s="278"/>
      <c r="N1510" s="277"/>
      <c r="O1510" s="278"/>
      <c r="P1510" s="277"/>
      <c r="Q1510" s="278"/>
      <c r="R1510" s="290"/>
      <c r="S1510" s="583"/>
      <c r="T1510" s="290"/>
      <c r="U1510" s="276"/>
      <c r="V1510" s="279"/>
      <c r="W1510" s="377"/>
    </row>
    <row r="1511" spans="1:23" hidden="1" x14ac:dyDescent="0.2">
      <c r="A1511" s="325">
        <v>1500</v>
      </c>
      <c r="B1511" s="260" t="s">
        <v>941</v>
      </c>
      <c r="C1511" s="255" t="s">
        <v>942</v>
      </c>
      <c r="D1511" s="349" t="s">
        <v>68</v>
      </c>
      <c r="E1511" s="272" t="s">
        <v>951</v>
      </c>
      <c r="F1511" s="272" t="s">
        <v>15</v>
      </c>
      <c r="G1511" s="274" t="s">
        <v>4404</v>
      </c>
      <c r="H1511" s="261" t="s">
        <v>952</v>
      </c>
      <c r="I1511" s="274" t="s">
        <v>4405</v>
      </c>
      <c r="J1511" s="275"/>
      <c r="K1511" s="274" t="s">
        <v>16</v>
      </c>
      <c r="L1511" s="266">
        <v>89820</v>
      </c>
      <c r="M1511" s="278">
        <v>1</v>
      </c>
      <c r="N1511" s="277"/>
      <c r="O1511" s="278"/>
      <c r="P1511" s="277">
        <v>192183</v>
      </c>
      <c r="Q1511" s="278">
        <v>0.62098681659557964</v>
      </c>
      <c r="R1511" s="290"/>
      <c r="S1511" s="583"/>
      <c r="T1511" s="290"/>
      <c r="U1511" s="276"/>
      <c r="V1511" s="279" t="s">
        <v>61</v>
      </c>
      <c r="W1511" s="377"/>
    </row>
    <row r="1512" spans="1:23" hidden="1" x14ac:dyDescent="0.2">
      <c r="A1512" s="253">
        <v>607</v>
      </c>
      <c r="B1512" s="272" t="s">
        <v>540</v>
      </c>
      <c r="C1512" s="274" t="s">
        <v>541</v>
      </c>
      <c r="D1512" s="349"/>
      <c r="E1512" s="260" t="s">
        <v>1872</v>
      </c>
      <c r="F1512" s="272"/>
      <c r="G1512" s="281"/>
      <c r="H1512" s="281"/>
      <c r="I1512" s="254"/>
      <c r="J1512" s="275"/>
      <c r="K1512" s="281"/>
      <c r="L1512" s="280"/>
      <c r="M1512" s="278"/>
      <c r="N1512" s="277"/>
      <c r="O1512" s="278"/>
      <c r="P1512" s="277"/>
      <c r="Q1512" s="278"/>
      <c r="R1512" s="290"/>
      <c r="S1512" s="583"/>
      <c r="T1512" s="290"/>
      <c r="U1512" s="276"/>
      <c r="V1512" s="279"/>
      <c r="W1512" s="377"/>
    </row>
    <row r="1513" spans="1:23" s="261" customFormat="1" hidden="1" x14ac:dyDescent="0.2">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582"/>
      <c r="T1513" s="260"/>
      <c r="U1513" s="260"/>
      <c r="V1513" s="254"/>
      <c r="W1513" s="380"/>
    </row>
    <row r="1514" spans="1:23" s="261" customFormat="1" hidden="1" x14ac:dyDescent="0.2">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582"/>
      <c r="T1514" s="260"/>
      <c r="U1514" s="260"/>
      <c r="V1514" s="254"/>
      <c r="W1514" s="380"/>
    </row>
    <row r="1515" spans="1:23" s="261" customFormat="1" hidden="1" x14ac:dyDescent="0.2">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583"/>
      <c r="T1515" s="290"/>
      <c r="U1515" s="276"/>
      <c r="V1515" s="279"/>
      <c r="W1515" s="377"/>
    </row>
    <row r="1516" spans="1:23" hidden="1" x14ac:dyDescent="0.2">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hidden="1" x14ac:dyDescent="0.2">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hidden="1" x14ac:dyDescent="0.2">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583"/>
      <c r="T1518" s="290"/>
      <c r="U1518" s="276"/>
      <c r="V1518" s="254"/>
      <c r="W1518" s="388" t="s">
        <v>8677</v>
      </c>
    </row>
    <row r="1519" spans="1:23" hidden="1" x14ac:dyDescent="0.2">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583"/>
      <c r="T1519" s="290"/>
      <c r="U1519" s="276"/>
      <c r="V1519" s="279"/>
      <c r="W1519" s="377"/>
    </row>
    <row r="1520" spans="1:23" s="274" customFormat="1" hidden="1" x14ac:dyDescent="0.2">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583"/>
      <c r="T1520" s="290"/>
      <c r="U1520" s="276"/>
      <c r="V1520" s="279"/>
      <c r="W1520" s="377"/>
    </row>
    <row r="1521" spans="1:23" s="261" customFormat="1" hidden="1" x14ac:dyDescent="0.2">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583"/>
      <c r="T1521" s="290"/>
      <c r="U1521" s="276"/>
      <c r="V1521" s="279"/>
      <c r="W1521" s="377"/>
    </row>
    <row r="1522" spans="1:23" s="261" customFormat="1" hidden="1" x14ac:dyDescent="0.2">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583"/>
      <c r="T1522" s="290"/>
      <c r="U1522" s="276"/>
      <c r="V1522" s="279"/>
      <c r="W1522" s="377"/>
    </row>
    <row r="1523" spans="1:23" s="274" customFormat="1" hidden="1" x14ac:dyDescent="0.2">
      <c r="A1523" s="253">
        <v>773</v>
      </c>
      <c r="B1523" s="272" t="s">
        <v>592</v>
      </c>
      <c r="C1523" s="274" t="s">
        <v>593</v>
      </c>
      <c r="D1523" s="349" t="s">
        <v>340</v>
      </c>
      <c r="E1523" s="272" t="s">
        <v>3682</v>
      </c>
      <c r="F1523" s="272" t="s">
        <v>15</v>
      </c>
      <c r="G1523" s="274" t="s">
        <v>625</v>
      </c>
      <c r="H1523" s="261" t="s">
        <v>626</v>
      </c>
      <c r="I1523" s="274" t="s">
        <v>1975</v>
      </c>
      <c r="J1523" s="275"/>
      <c r="K1523" s="274" t="s">
        <v>2279</v>
      </c>
      <c r="L1523" s="280">
        <v>53706</v>
      </c>
      <c r="M1523" s="278">
        <v>0.80632375461670125</v>
      </c>
      <c r="N1523" s="277"/>
      <c r="O1523" s="278"/>
      <c r="P1523" s="277">
        <v>230654</v>
      </c>
      <c r="Q1523" s="278">
        <v>0.59767928772064383</v>
      </c>
      <c r="R1523" s="290"/>
      <c r="S1523" s="583"/>
      <c r="T1523" s="290"/>
      <c r="U1523" s="276"/>
      <c r="V1523" s="279" t="s">
        <v>61</v>
      </c>
      <c r="W1523" s="377"/>
    </row>
    <row r="1524" spans="1:23" s="274" customFormat="1" hidden="1" x14ac:dyDescent="0.2">
      <c r="A1524" s="325">
        <v>1512</v>
      </c>
      <c r="B1524" s="260" t="s">
        <v>941</v>
      </c>
      <c r="C1524" s="255" t="s">
        <v>942</v>
      </c>
      <c r="D1524" s="349" t="s">
        <v>72</v>
      </c>
      <c r="E1524" s="272" t="s">
        <v>956</v>
      </c>
      <c r="F1524" s="272" t="s">
        <v>15</v>
      </c>
      <c r="G1524" s="274" t="s">
        <v>144</v>
      </c>
      <c r="H1524" s="261" t="s">
        <v>957</v>
      </c>
      <c r="I1524" s="274" t="s">
        <v>4413</v>
      </c>
      <c r="J1524" s="275"/>
      <c r="K1524" s="274" t="s">
        <v>16</v>
      </c>
      <c r="L1524" s="266">
        <v>101355</v>
      </c>
      <c r="M1524" s="278">
        <v>0.87170599972478324</v>
      </c>
      <c r="N1524" s="277"/>
      <c r="O1524" s="278"/>
      <c r="P1524" s="277">
        <v>214640</v>
      </c>
      <c r="Q1524" s="278">
        <v>0.63189813792595861</v>
      </c>
      <c r="R1524" s="290"/>
      <c r="S1524" s="583"/>
      <c r="T1524" s="290"/>
      <c r="U1524" s="276"/>
      <c r="V1524" s="279" t="s">
        <v>61</v>
      </c>
      <c r="W1524" s="377"/>
    </row>
    <row r="1525" spans="1:23" hidden="1" x14ac:dyDescent="0.2">
      <c r="A1525" s="325">
        <v>1524</v>
      </c>
      <c r="B1525" s="260" t="s">
        <v>941</v>
      </c>
      <c r="C1525" s="255" t="s">
        <v>942</v>
      </c>
      <c r="D1525" s="255" t="s">
        <v>75</v>
      </c>
      <c r="E1525" s="271" t="s">
        <v>7782</v>
      </c>
      <c r="F1525" s="260"/>
      <c r="G1525" s="254" t="s">
        <v>7783</v>
      </c>
      <c r="H1525" s="263" t="s">
        <v>7784</v>
      </c>
      <c r="I1525" s="254" t="s">
        <v>7902</v>
      </c>
      <c r="J1525" s="264"/>
      <c r="K1525" s="254" t="s">
        <v>16</v>
      </c>
      <c r="L1525" s="266">
        <v>38966</v>
      </c>
      <c r="M1525" s="278">
        <v>0.33994922485016094</v>
      </c>
      <c r="U1525" s="260"/>
      <c r="V1525" s="254"/>
    </row>
    <row r="1526" spans="1:23" s="274" customFormat="1" hidden="1" x14ac:dyDescent="0.2">
      <c r="A1526" s="253">
        <v>1525</v>
      </c>
      <c r="B1526" s="260" t="s">
        <v>941</v>
      </c>
      <c r="C1526" s="255" t="s">
        <v>942</v>
      </c>
      <c r="D1526" s="255" t="s">
        <v>75</v>
      </c>
      <c r="E1526" s="271" t="s">
        <v>7785</v>
      </c>
      <c r="F1526" s="260"/>
      <c r="G1526" s="254" t="s">
        <v>7786</v>
      </c>
      <c r="H1526" s="263" t="s">
        <v>7787</v>
      </c>
      <c r="I1526" s="254" t="s">
        <v>7903</v>
      </c>
      <c r="J1526" s="264"/>
      <c r="K1526" s="254" t="s">
        <v>16</v>
      </c>
      <c r="L1526" s="266">
        <v>21724</v>
      </c>
      <c r="M1526" s="278">
        <v>0.18952566238887483</v>
      </c>
      <c r="N1526" s="266"/>
      <c r="O1526" s="267"/>
      <c r="P1526" s="266"/>
      <c r="Q1526" s="267"/>
      <c r="R1526" s="306"/>
      <c r="S1526" s="582"/>
      <c r="T1526" s="260"/>
      <c r="U1526" s="260"/>
      <c r="V1526" s="254"/>
      <c r="W1526" s="380"/>
    </row>
    <row r="1527" spans="1:23" hidden="1" x14ac:dyDescent="0.2">
      <c r="A1527" s="253">
        <v>1526</v>
      </c>
      <c r="B1527" s="260" t="s">
        <v>941</v>
      </c>
      <c r="C1527" s="255" t="s">
        <v>942</v>
      </c>
      <c r="D1527" s="349" t="s">
        <v>75</v>
      </c>
      <c r="E1527" s="271" t="s">
        <v>6472</v>
      </c>
      <c r="F1527" s="260"/>
      <c r="G1527" s="254" t="s">
        <v>1002</v>
      </c>
      <c r="H1527" s="263" t="s">
        <v>543</v>
      </c>
      <c r="I1527" s="254" t="s">
        <v>6473</v>
      </c>
      <c r="J1527" s="264"/>
      <c r="K1527" s="254" t="s">
        <v>16</v>
      </c>
      <c r="L1527" s="266">
        <v>3973</v>
      </c>
      <c r="M1527" s="278">
        <v>3.4661455379810337E-2</v>
      </c>
      <c r="T1527" s="260"/>
      <c r="U1527" s="260"/>
      <c r="V1527" s="254"/>
    </row>
    <row r="1528" spans="1:23" s="274" customFormat="1" hidden="1" x14ac:dyDescent="0.2">
      <c r="A1528" s="325">
        <v>1527</v>
      </c>
      <c r="B1528" s="260" t="s">
        <v>941</v>
      </c>
      <c r="C1528" s="255" t="s">
        <v>942</v>
      </c>
      <c r="D1528" s="255" t="s">
        <v>75</v>
      </c>
      <c r="E1528" s="271" t="s">
        <v>7780</v>
      </c>
      <c r="F1528" s="260"/>
      <c r="G1528" s="254" t="s">
        <v>742</v>
      </c>
      <c r="H1528" s="263" t="s">
        <v>7781</v>
      </c>
      <c r="I1528" s="254" t="s">
        <v>7904</v>
      </c>
      <c r="J1528" s="264"/>
      <c r="K1528" s="254" t="s">
        <v>16</v>
      </c>
      <c r="L1528" s="266">
        <v>1437</v>
      </c>
      <c r="M1528" s="278">
        <v>1.2536750913865455E-2</v>
      </c>
      <c r="N1528" s="266"/>
      <c r="O1528" s="267"/>
      <c r="P1528" s="266"/>
      <c r="Q1528" s="267"/>
      <c r="R1528" s="306"/>
      <c r="S1528" s="582"/>
      <c r="T1528" s="260"/>
      <c r="U1528" s="260"/>
      <c r="V1528" s="254"/>
      <c r="W1528" s="380"/>
    </row>
    <row r="1529" spans="1:23" s="274" customFormat="1" hidden="1" x14ac:dyDescent="0.2">
      <c r="A1529" s="253">
        <v>1528</v>
      </c>
      <c r="B1529" s="260" t="s">
        <v>941</v>
      </c>
      <c r="C1529" s="255" t="s">
        <v>942</v>
      </c>
      <c r="D1529" s="255" t="s">
        <v>75</v>
      </c>
      <c r="E1529" s="271" t="s">
        <v>7788</v>
      </c>
      <c r="F1529" s="260"/>
      <c r="G1529" s="254" t="s">
        <v>7789</v>
      </c>
      <c r="H1529" s="263" t="s">
        <v>7790</v>
      </c>
      <c r="I1529" s="254" t="s">
        <v>7905</v>
      </c>
      <c r="J1529" s="264"/>
      <c r="K1529" s="254" t="s">
        <v>16</v>
      </c>
      <c r="L1529" s="266">
        <v>845</v>
      </c>
      <c r="M1529" s="278">
        <v>7.3719934044650728E-3</v>
      </c>
      <c r="N1529" s="266"/>
      <c r="O1529" s="267"/>
      <c r="P1529" s="266"/>
      <c r="Q1529" s="267"/>
      <c r="R1529" s="306"/>
      <c r="S1529" s="582"/>
      <c r="T1529" s="306"/>
      <c r="U1529" s="260"/>
      <c r="V1529" s="254"/>
      <c r="W1529" s="380"/>
    </row>
    <row r="1530" spans="1:23" s="274" customFormat="1" hidden="1" x14ac:dyDescent="0.2">
      <c r="A1530" s="253">
        <v>1529</v>
      </c>
      <c r="B1530" s="260" t="s">
        <v>941</v>
      </c>
      <c r="C1530" s="255" t="s">
        <v>942</v>
      </c>
      <c r="D1530" s="349" t="s">
        <v>75</v>
      </c>
      <c r="E1530" s="260" t="s">
        <v>1872</v>
      </c>
      <c r="F1530" s="260"/>
      <c r="G1530" s="254"/>
      <c r="H1530" s="263"/>
      <c r="I1530" s="254"/>
      <c r="J1530" s="288" t="s">
        <v>2244</v>
      </c>
      <c r="K1530" s="254" t="s">
        <v>16</v>
      </c>
      <c r="L1530" s="266">
        <v>114623</v>
      </c>
      <c r="M1530" s="267"/>
      <c r="N1530" s="266"/>
      <c r="O1530" s="267"/>
      <c r="P1530" s="266"/>
      <c r="Q1530" s="267"/>
      <c r="R1530" s="306"/>
      <c r="S1530" s="582"/>
      <c r="T1530" s="306"/>
      <c r="U1530" s="260"/>
      <c r="V1530" s="254"/>
      <c r="W1530" s="380"/>
    </row>
    <row r="1531" spans="1:23" s="274" customFormat="1" hidden="1" x14ac:dyDescent="0.2">
      <c r="A1531" s="325">
        <v>1530</v>
      </c>
      <c r="B1531" s="260" t="s">
        <v>941</v>
      </c>
      <c r="C1531" s="255" t="s">
        <v>942</v>
      </c>
      <c r="D1531" s="255" t="s">
        <v>75</v>
      </c>
      <c r="E1531" s="272" t="s">
        <v>986</v>
      </c>
      <c r="F1531" s="272"/>
      <c r="G1531" s="274" t="s">
        <v>4427</v>
      </c>
      <c r="H1531" s="261" t="s">
        <v>126</v>
      </c>
      <c r="I1531" s="274" t="s">
        <v>4428</v>
      </c>
      <c r="J1531" s="275"/>
      <c r="K1531" s="274" t="s">
        <v>2279</v>
      </c>
      <c r="L1531" s="266">
        <v>10882</v>
      </c>
      <c r="M1531" s="278">
        <v>0.45759219545014929</v>
      </c>
      <c r="N1531" s="277"/>
      <c r="O1531" s="278"/>
      <c r="P1531" s="277">
        <v>68670</v>
      </c>
      <c r="Q1531" s="278">
        <v>0.21415874005925464</v>
      </c>
      <c r="R1531" s="290"/>
      <c r="S1531" s="583"/>
      <c r="T1531" s="290"/>
      <c r="U1531" s="276"/>
      <c r="V1531" s="279"/>
      <c r="W1531" s="377"/>
    </row>
    <row r="1532" spans="1:23" s="274" customFormat="1" hidden="1" x14ac:dyDescent="0.2">
      <c r="A1532" s="253">
        <v>1531</v>
      </c>
      <c r="B1532" s="260" t="s">
        <v>941</v>
      </c>
      <c r="C1532" s="255" t="s">
        <v>942</v>
      </c>
      <c r="D1532" s="255" t="s">
        <v>75</v>
      </c>
      <c r="E1532" s="271" t="s">
        <v>7794</v>
      </c>
      <c r="F1532" s="260"/>
      <c r="G1532" s="254" t="s">
        <v>91</v>
      </c>
      <c r="H1532" s="263" t="s">
        <v>7795</v>
      </c>
      <c r="I1532" s="254" t="s">
        <v>7906</v>
      </c>
      <c r="J1532" s="264"/>
      <c r="K1532" s="254" t="s">
        <v>2279</v>
      </c>
      <c r="L1532" s="266">
        <v>6219</v>
      </c>
      <c r="M1532" s="278">
        <v>0.26151129052605021</v>
      </c>
      <c r="N1532" s="266"/>
      <c r="O1532" s="267"/>
      <c r="P1532" s="266"/>
      <c r="Q1532" s="267"/>
      <c r="R1532" s="306"/>
      <c r="S1532" s="582"/>
      <c r="T1532" s="260"/>
      <c r="U1532" s="260"/>
      <c r="V1532" s="254"/>
      <c r="W1532" s="380"/>
    </row>
    <row r="1533" spans="1:23" s="274" customFormat="1" hidden="1" x14ac:dyDescent="0.2">
      <c r="A1533" s="253">
        <v>1532</v>
      </c>
      <c r="B1533" s="260" t="s">
        <v>941</v>
      </c>
      <c r="C1533" s="255" t="s">
        <v>942</v>
      </c>
      <c r="D1533" s="349" t="s">
        <v>75</v>
      </c>
      <c r="E1533" s="271" t="s">
        <v>7791</v>
      </c>
      <c r="F1533" s="260"/>
      <c r="G1533" s="254" t="s">
        <v>7792</v>
      </c>
      <c r="H1533" s="263" t="s">
        <v>978</v>
      </c>
      <c r="I1533" s="254" t="s">
        <v>7907</v>
      </c>
      <c r="J1533" s="264"/>
      <c r="K1533" s="254" t="s">
        <v>2279</v>
      </c>
      <c r="L1533" s="266">
        <v>3977</v>
      </c>
      <c r="M1533" s="278">
        <v>0.1672343467474034</v>
      </c>
      <c r="N1533" s="266"/>
      <c r="O1533" s="267"/>
      <c r="P1533" s="266"/>
      <c r="Q1533" s="267"/>
      <c r="R1533" s="306"/>
      <c r="S1533" s="582"/>
      <c r="T1533" s="260"/>
      <c r="U1533" s="260"/>
      <c r="V1533" s="254"/>
      <c r="W1533" s="380"/>
    </row>
    <row r="1534" spans="1:23" hidden="1" x14ac:dyDescent="0.2">
      <c r="A1534" s="325">
        <v>1533</v>
      </c>
      <c r="B1534" s="260" t="s">
        <v>941</v>
      </c>
      <c r="C1534" s="255" t="s">
        <v>942</v>
      </c>
      <c r="D1534" s="255" t="s">
        <v>75</v>
      </c>
      <c r="E1534" s="271" t="s">
        <v>7793</v>
      </c>
      <c r="F1534" s="260"/>
      <c r="G1534" s="254" t="s">
        <v>688</v>
      </c>
      <c r="H1534" s="263" t="s">
        <v>536</v>
      </c>
      <c r="I1534" s="254" t="s">
        <v>7908</v>
      </c>
      <c r="J1534" s="264"/>
      <c r="K1534" s="254" t="s">
        <v>2279</v>
      </c>
      <c r="L1534" s="266">
        <v>2703</v>
      </c>
      <c r="M1534" s="278">
        <v>0.11366216727639712</v>
      </c>
      <c r="T1534" s="260"/>
      <c r="U1534" s="260"/>
      <c r="V1534" s="254"/>
    </row>
    <row r="1535" spans="1:23" hidden="1" x14ac:dyDescent="0.2">
      <c r="A1535" s="253">
        <v>1534</v>
      </c>
      <c r="B1535" s="260" t="s">
        <v>941</v>
      </c>
      <c r="C1535" s="255" t="s">
        <v>942</v>
      </c>
      <c r="D1535" s="255" t="s">
        <v>75</v>
      </c>
      <c r="E1535" s="260" t="s">
        <v>1872</v>
      </c>
      <c r="F1535" s="260"/>
      <c r="G1535" s="254"/>
      <c r="H1535" s="263"/>
      <c r="I1535" s="254"/>
      <c r="J1535" s="288" t="s">
        <v>2244</v>
      </c>
      <c r="K1535" s="254" t="s">
        <v>2279</v>
      </c>
      <c r="L1535" s="266">
        <v>23781</v>
      </c>
      <c r="T1535" s="260"/>
      <c r="U1535" s="260"/>
      <c r="V1535" s="254"/>
    </row>
    <row r="1536" spans="1:23" hidden="1" x14ac:dyDescent="0.2">
      <c r="A1536" s="253">
        <v>1535</v>
      </c>
      <c r="B1536" s="260" t="s">
        <v>941</v>
      </c>
      <c r="C1536" s="255" t="s">
        <v>942</v>
      </c>
      <c r="D1536" s="349" t="s">
        <v>75</v>
      </c>
      <c r="E1536" s="272" t="s">
        <v>4429</v>
      </c>
      <c r="F1536" s="272"/>
      <c r="G1536" s="274" t="s">
        <v>4430</v>
      </c>
      <c r="H1536" s="261" t="s">
        <v>565</v>
      </c>
      <c r="I1536" s="274" t="s">
        <v>4431</v>
      </c>
      <c r="J1536" s="275"/>
      <c r="K1536" s="274" t="s">
        <v>30</v>
      </c>
      <c r="L1536" s="280" t="s">
        <v>112</v>
      </c>
      <c r="M1536" s="278"/>
      <c r="N1536" s="277"/>
      <c r="O1536" s="278"/>
      <c r="P1536" s="277">
        <v>8204</v>
      </c>
      <c r="Q1536" s="278">
        <v>2.5585529393419616E-2</v>
      </c>
      <c r="R1536" s="290"/>
      <c r="S1536" s="583"/>
      <c r="T1536" s="290"/>
      <c r="U1536" s="276"/>
      <c r="V1536" s="254"/>
      <c r="W1536" s="388" t="s">
        <v>8677</v>
      </c>
    </row>
    <row r="1537" spans="1:23" s="274" customFormat="1" hidden="1" x14ac:dyDescent="0.2">
      <c r="A1537" s="325">
        <v>1536</v>
      </c>
      <c r="B1537" s="260" t="s">
        <v>941</v>
      </c>
      <c r="C1537" s="255" t="s">
        <v>942</v>
      </c>
      <c r="D1537" s="255" t="s">
        <v>75</v>
      </c>
      <c r="E1537" s="272" t="s">
        <v>4432</v>
      </c>
      <c r="F1537" s="272"/>
      <c r="G1537" s="274" t="s">
        <v>4433</v>
      </c>
      <c r="H1537" s="261" t="s">
        <v>4434</v>
      </c>
      <c r="I1537" s="274" t="s">
        <v>4435</v>
      </c>
      <c r="J1537" s="275"/>
      <c r="K1537" s="274" t="s">
        <v>38</v>
      </c>
      <c r="L1537" s="280" t="s">
        <v>112</v>
      </c>
      <c r="M1537" s="278"/>
      <c r="N1537" s="277"/>
      <c r="O1537" s="278"/>
      <c r="P1537" s="277">
        <v>5744</v>
      </c>
      <c r="Q1537" s="278">
        <v>1.791361297364728E-2</v>
      </c>
      <c r="R1537" s="290"/>
      <c r="S1537" s="583"/>
      <c r="T1537" s="290"/>
      <c r="U1537" s="276"/>
      <c r="V1537" s="254"/>
      <c r="W1537" s="388" t="s">
        <v>8677</v>
      </c>
    </row>
    <row r="1538" spans="1:23" s="274" customFormat="1" hidden="1" x14ac:dyDescent="0.2">
      <c r="A1538" s="253">
        <v>1537</v>
      </c>
      <c r="B1538" s="260" t="s">
        <v>941</v>
      </c>
      <c r="C1538" s="255" t="s">
        <v>942</v>
      </c>
      <c r="D1538" s="349" t="s">
        <v>75</v>
      </c>
      <c r="E1538" s="260" t="s">
        <v>1872</v>
      </c>
      <c r="F1538" s="272"/>
      <c r="G1538" s="261"/>
      <c r="H1538" s="254" t="s">
        <v>590</v>
      </c>
      <c r="I1538" s="274" t="s">
        <v>590</v>
      </c>
      <c r="J1538" s="275"/>
      <c r="K1538" s="274" t="s">
        <v>61</v>
      </c>
      <c r="L1538" s="280"/>
      <c r="M1538" s="278"/>
      <c r="N1538" s="277"/>
      <c r="O1538" s="278"/>
      <c r="P1538" s="277">
        <v>513</v>
      </c>
      <c r="Q1538" s="278">
        <v>1.5998752533915484E-3</v>
      </c>
      <c r="R1538" s="290"/>
      <c r="S1538" s="583"/>
      <c r="T1538" s="290"/>
      <c r="U1538" s="276"/>
      <c r="V1538" s="279"/>
      <c r="W1538" s="377"/>
    </row>
    <row r="1539" spans="1:23" s="274" customFormat="1" hidden="1" x14ac:dyDescent="0.2">
      <c r="A1539" s="253">
        <v>1538</v>
      </c>
      <c r="B1539" s="260" t="s">
        <v>941</v>
      </c>
      <c r="C1539" s="255" t="s">
        <v>942</v>
      </c>
      <c r="D1539" s="255" t="s">
        <v>75</v>
      </c>
      <c r="E1539" s="272" t="s">
        <v>4436</v>
      </c>
      <c r="F1539" s="272"/>
      <c r="G1539" s="261" t="s">
        <v>1174</v>
      </c>
      <c r="H1539" s="274" t="s">
        <v>4437</v>
      </c>
      <c r="I1539" s="274" t="s">
        <v>4438</v>
      </c>
      <c r="J1539" s="275"/>
      <c r="K1539" s="274" t="s">
        <v>61</v>
      </c>
      <c r="L1539" s="280"/>
      <c r="M1539" s="278"/>
      <c r="N1539" s="277"/>
      <c r="O1539" s="278"/>
      <c r="P1539" s="277">
        <v>18</v>
      </c>
      <c r="Q1539" s="278">
        <v>5.6135973803212225E-5</v>
      </c>
      <c r="R1539" s="290"/>
      <c r="S1539" s="583"/>
      <c r="T1539" s="290"/>
      <c r="U1539" s="276"/>
      <c r="V1539" s="279"/>
      <c r="W1539" s="377"/>
    </row>
    <row r="1540" spans="1:23" s="274" customFormat="1" hidden="1" x14ac:dyDescent="0.2">
      <c r="A1540" s="325">
        <v>1539</v>
      </c>
      <c r="B1540" s="260" t="s">
        <v>941</v>
      </c>
      <c r="C1540" s="255" t="s">
        <v>942</v>
      </c>
      <c r="D1540" s="255" t="s">
        <v>75</v>
      </c>
      <c r="E1540" s="260" t="s">
        <v>1872</v>
      </c>
      <c r="F1540" s="272"/>
      <c r="G1540" s="261"/>
      <c r="J1540" s="264" t="s">
        <v>2249</v>
      </c>
      <c r="L1540" s="280">
        <v>138404</v>
      </c>
      <c r="M1540" s="278"/>
      <c r="N1540" s="277"/>
      <c r="O1540" s="278"/>
      <c r="P1540" s="277">
        <v>320650</v>
      </c>
      <c r="Q1540" s="278"/>
      <c r="R1540" s="290"/>
      <c r="S1540" s="583"/>
      <c r="T1540" s="290"/>
      <c r="U1540" s="276"/>
      <c r="V1540" s="279"/>
      <c r="W1540" s="377"/>
    </row>
    <row r="1541" spans="1:23" s="274" customFormat="1" hidden="1" x14ac:dyDescent="0.2">
      <c r="A1541" s="325">
        <v>3786</v>
      </c>
      <c r="B1541" s="272" t="s">
        <v>1780</v>
      </c>
      <c r="C1541" s="274" t="s">
        <v>322</v>
      </c>
      <c r="D1541" s="349" t="s">
        <v>67</v>
      </c>
      <c r="E1541" s="260" t="s">
        <v>1872</v>
      </c>
      <c r="G1541" s="281"/>
      <c r="H1541" s="307"/>
      <c r="J1541" s="264" t="s">
        <v>2249</v>
      </c>
      <c r="K1541" s="281"/>
      <c r="L1541" s="280"/>
      <c r="M1541" s="278"/>
      <c r="N1541" s="277"/>
      <c r="O1541" s="278"/>
      <c r="P1541" s="277">
        <v>384655</v>
      </c>
      <c r="Q1541" s="278"/>
      <c r="R1541" s="290"/>
      <c r="S1541" s="583"/>
      <c r="T1541" s="290"/>
      <c r="U1541" s="276"/>
      <c r="V1541" s="279"/>
      <c r="W1541" s="377"/>
    </row>
    <row r="1542" spans="1:23" s="274" customFormat="1" hidden="1" x14ac:dyDescent="0.2">
      <c r="A1542" s="253">
        <v>1540</v>
      </c>
      <c r="B1542" s="260" t="s">
        <v>941</v>
      </c>
      <c r="C1542" s="255" t="s">
        <v>942</v>
      </c>
      <c r="D1542" s="255" t="s">
        <v>75</v>
      </c>
      <c r="E1542" s="260" t="s">
        <v>1872</v>
      </c>
      <c r="F1542" s="272"/>
      <c r="H1542" s="261"/>
      <c r="J1542" s="275"/>
      <c r="L1542" s="280"/>
      <c r="M1542" s="278"/>
      <c r="N1542" s="277"/>
      <c r="O1542" s="278"/>
      <c r="P1542" s="277"/>
      <c r="Q1542" s="278"/>
      <c r="R1542" s="290"/>
      <c r="S1542" s="583"/>
      <c r="T1542" s="290"/>
      <c r="U1542" s="276"/>
      <c r="V1542" s="279"/>
      <c r="W1542" s="377"/>
    </row>
    <row r="1543" spans="1:23" s="274" customFormat="1" hidden="1" x14ac:dyDescent="0.2">
      <c r="A1543" s="253">
        <v>1523</v>
      </c>
      <c r="B1543" s="260" t="s">
        <v>941</v>
      </c>
      <c r="C1543" s="255" t="s">
        <v>942</v>
      </c>
      <c r="D1543" s="349" t="s">
        <v>75</v>
      </c>
      <c r="E1543" s="272" t="s">
        <v>4424</v>
      </c>
      <c r="F1543" s="272"/>
      <c r="G1543" s="274" t="s">
        <v>4425</v>
      </c>
      <c r="H1543" s="261" t="s">
        <v>603</v>
      </c>
      <c r="I1543" s="274" t="s">
        <v>4426</v>
      </c>
      <c r="J1543" s="275"/>
      <c r="K1543" s="274" t="s">
        <v>16</v>
      </c>
      <c r="L1543" s="266">
        <v>47678</v>
      </c>
      <c r="M1543" s="278">
        <v>0.41595491306282334</v>
      </c>
      <c r="N1543" s="277"/>
      <c r="O1543" s="278"/>
      <c r="P1543" s="277">
        <v>237501</v>
      </c>
      <c r="Q1543" s="278">
        <v>0.74068610634648369</v>
      </c>
      <c r="R1543" s="290"/>
      <c r="S1543" s="583"/>
      <c r="T1543" s="290"/>
      <c r="U1543" s="276"/>
      <c r="V1543" s="279" t="s">
        <v>61</v>
      </c>
      <c r="W1543" s="377"/>
    </row>
    <row r="1544" spans="1:23" hidden="1" x14ac:dyDescent="0.2">
      <c r="A1544" s="325">
        <v>1542</v>
      </c>
      <c r="B1544" s="260" t="s">
        <v>941</v>
      </c>
      <c r="C1544" s="255" t="s">
        <v>942</v>
      </c>
      <c r="D1544" s="255" t="s">
        <v>78</v>
      </c>
      <c r="E1544" s="271" t="s">
        <v>7796</v>
      </c>
      <c r="F1544" s="260"/>
      <c r="G1544" s="254" t="s">
        <v>663</v>
      </c>
      <c r="H1544" s="263" t="s">
        <v>1155</v>
      </c>
      <c r="I1544" s="254" t="s">
        <v>7909</v>
      </c>
      <c r="J1544" s="264"/>
      <c r="K1544" s="254" t="s">
        <v>16</v>
      </c>
      <c r="L1544" s="266">
        <v>13320</v>
      </c>
      <c r="M1544" s="267">
        <v>0.12064015360788327</v>
      </c>
      <c r="T1544" s="260"/>
      <c r="U1544" s="260"/>
      <c r="V1544" s="254"/>
    </row>
    <row r="1545" spans="1:23" hidden="1" x14ac:dyDescent="0.2">
      <c r="A1545" s="253">
        <v>1543</v>
      </c>
      <c r="B1545" s="260" t="s">
        <v>941</v>
      </c>
      <c r="C1545" s="255" t="s">
        <v>942</v>
      </c>
      <c r="D1545" s="349" t="s">
        <v>78</v>
      </c>
      <c r="E1545" s="271" t="s">
        <v>7797</v>
      </c>
      <c r="F1545" s="260"/>
      <c r="G1545" s="254" t="s">
        <v>7798</v>
      </c>
      <c r="H1545" s="263" t="s">
        <v>1133</v>
      </c>
      <c r="I1545" s="254" t="s">
        <v>7910</v>
      </c>
      <c r="J1545" s="264"/>
      <c r="K1545" s="254" t="s">
        <v>16</v>
      </c>
      <c r="L1545" s="266">
        <v>13304</v>
      </c>
      <c r="M1545" s="267">
        <v>0.12049524051045639</v>
      </c>
      <c r="T1545" s="260"/>
      <c r="U1545" s="260"/>
      <c r="V1545" s="254"/>
    </row>
    <row r="1546" spans="1:23" s="274" customFormat="1" hidden="1" x14ac:dyDescent="0.2">
      <c r="A1546" s="253">
        <v>1544</v>
      </c>
      <c r="B1546" s="260" t="s">
        <v>941</v>
      </c>
      <c r="C1546" s="255" t="s">
        <v>942</v>
      </c>
      <c r="D1546" s="255" t="s">
        <v>78</v>
      </c>
      <c r="E1546" s="260" t="s">
        <v>1872</v>
      </c>
      <c r="F1546" s="260"/>
      <c r="G1546" s="254"/>
      <c r="H1546" s="263"/>
      <c r="I1546" s="254"/>
      <c r="J1546" s="288" t="s">
        <v>2244</v>
      </c>
      <c r="K1546" s="254" t="s">
        <v>16</v>
      </c>
      <c r="L1546" s="266">
        <v>110411</v>
      </c>
      <c r="M1546" s="267"/>
      <c r="N1546" s="266"/>
      <c r="O1546" s="267"/>
      <c r="P1546" s="266"/>
      <c r="Q1546" s="267"/>
      <c r="R1546" s="306"/>
      <c r="S1546" s="582"/>
      <c r="T1546" s="260"/>
      <c r="U1546" s="260"/>
      <c r="V1546" s="254"/>
      <c r="W1546" s="380"/>
    </row>
    <row r="1547" spans="1:23" s="274" customFormat="1" hidden="1" x14ac:dyDescent="0.2">
      <c r="A1547" s="325">
        <v>1545</v>
      </c>
      <c r="B1547" s="260" t="s">
        <v>941</v>
      </c>
      <c r="C1547" s="255" t="s">
        <v>942</v>
      </c>
      <c r="D1547" s="349" t="s">
        <v>78</v>
      </c>
      <c r="E1547" s="272" t="s">
        <v>4441</v>
      </c>
      <c r="F1547" s="272"/>
      <c r="G1547" s="274" t="s">
        <v>165</v>
      </c>
      <c r="H1547" s="261" t="s">
        <v>4442</v>
      </c>
      <c r="I1547" s="274" t="s">
        <v>4443</v>
      </c>
      <c r="J1547" s="275"/>
      <c r="K1547" s="274" t="s">
        <v>2279</v>
      </c>
      <c r="L1547" s="266">
        <v>22613</v>
      </c>
      <c r="M1547" s="278">
        <v>0.53258437551520288</v>
      </c>
      <c r="N1547" s="277"/>
      <c r="O1547" s="278"/>
      <c r="P1547" s="277">
        <v>105931</v>
      </c>
      <c r="Q1547" s="278">
        <v>0.29373547696556618</v>
      </c>
      <c r="R1547" s="290"/>
      <c r="S1547" s="583"/>
      <c r="T1547" s="290"/>
      <c r="U1547" s="276"/>
      <c r="V1547" s="279"/>
      <c r="W1547" s="377"/>
    </row>
    <row r="1548" spans="1:23" s="274" customFormat="1" hidden="1" x14ac:dyDescent="0.2">
      <c r="A1548" s="253">
        <v>1546</v>
      </c>
      <c r="B1548" s="260" t="s">
        <v>941</v>
      </c>
      <c r="C1548" s="255" t="s">
        <v>942</v>
      </c>
      <c r="D1548" s="255" t="s">
        <v>78</v>
      </c>
      <c r="E1548" s="271" t="s">
        <v>7799</v>
      </c>
      <c r="F1548" s="260"/>
      <c r="G1548" s="254" t="s">
        <v>7800</v>
      </c>
      <c r="H1548" s="263" t="s">
        <v>7801</v>
      </c>
      <c r="I1548" s="254" t="s">
        <v>7911</v>
      </c>
      <c r="J1548" s="264"/>
      <c r="K1548" s="254" t="s">
        <v>2279</v>
      </c>
      <c r="L1548" s="266">
        <v>19846</v>
      </c>
      <c r="M1548" s="267">
        <v>0.46741562448479712</v>
      </c>
      <c r="N1548" s="266"/>
      <c r="O1548" s="267"/>
      <c r="P1548" s="266"/>
      <c r="Q1548" s="267"/>
      <c r="R1548" s="306"/>
      <c r="S1548" s="582"/>
      <c r="T1548" s="306"/>
      <c r="U1548" s="260"/>
      <c r="V1548" s="254"/>
      <c r="W1548" s="380"/>
    </row>
    <row r="1549" spans="1:23" hidden="1" x14ac:dyDescent="0.2">
      <c r="A1549" s="253">
        <v>1547</v>
      </c>
      <c r="B1549" s="260" t="s">
        <v>941</v>
      </c>
      <c r="C1549" s="255" t="s">
        <v>942</v>
      </c>
      <c r="D1549" s="349" t="s">
        <v>78</v>
      </c>
      <c r="E1549" s="260" t="s">
        <v>1872</v>
      </c>
      <c r="F1549" s="260"/>
      <c r="G1549" s="254"/>
      <c r="H1549" s="263"/>
      <c r="I1549" s="254"/>
      <c r="J1549" s="288" t="s">
        <v>2244</v>
      </c>
      <c r="K1549" s="254" t="s">
        <v>2279</v>
      </c>
      <c r="L1549" s="266">
        <v>42459</v>
      </c>
      <c r="U1549" s="260"/>
      <c r="V1549" s="254"/>
    </row>
    <row r="1550" spans="1:23" hidden="1" x14ac:dyDescent="0.2">
      <c r="A1550" s="325">
        <v>1548</v>
      </c>
      <c r="B1550" s="260" t="s">
        <v>941</v>
      </c>
      <c r="C1550" s="255" t="s">
        <v>942</v>
      </c>
      <c r="D1550" s="255" t="s">
        <v>78</v>
      </c>
      <c r="E1550" s="272" t="s">
        <v>4444</v>
      </c>
      <c r="F1550" s="272"/>
      <c r="G1550" s="274" t="s">
        <v>780</v>
      </c>
      <c r="H1550" s="261" t="s">
        <v>931</v>
      </c>
      <c r="I1550" s="274" t="s">
        <v>4445</v>
      </c>
      <c r="J1550" s="275"/>
      <c r="K1550" s="274" t="s">
        <v>38</v>
      </c>
      <c r="L1550" s="280" t="s">
        <v>112</v>
      </c>
      <c r="M1550" s="278"/>
      <c r="N1550" s="277"/>
      <c r="O1550" s="278"/>
      <c r="P1550" s="277">
        <v>11078</v>
      </c>
      <c r="Q1550" s="278">
        <v>3.0718124192394506E-2</v>
      </c>
      <c r="R1550" s="290"/>
      <c r="S1550" s="583"/>
      <c r="T1550" s="290"/>
      <c r="U1550" s="276"/>
      <c r="V1550" s="274"/>
      <c r="W1550" s="388" t="s">
        <v>8677</v>
      </c>
    </row>
    <row r="1551" spans="1:23" s="274" customFormat="1" hidden="1" x14ac:dyDescent="0.2">
      <c r="A1551" s="253">
        <v>1549</v>
      </c>
      <c r="B1551" s="260" t="s">
        <v>941</v>
      </c>
      <c r="C1551" s="255" t="s">
        <v>942</v>
      </c>
      <c r="D1551" s="349" t="s">
        <v>78</v>
      </c>
      <c r="E1551" s="260" t="s">
        <v>1872</v>
      </c>
      <c r="F1551" s="272"/>
      <c r="H1551" s="254" t="s">
        <v>590</v>
      </c>
      <c r="I1551" s="274" t="s">
        <v>590</v>
      </c>
      <c r="J1551" s="275"/>
      <c r="K1551" s="274" t="s">
        <v>61</v>
      </c>
      <c r="L1551" s="280"/>
      <c r="M1551" s="278"/>
      <c r="N1551" s="277"/>
      <c r="O1551" s="278"/>
      <c r="P1551" s="277">
        <v>636</v>
      </c>
      <c r="Q1551" s="278">
        <v>1.7635608400760883E-3</v>
      </c>
      <c r="R1551" s="290"/>
      <c r="S1551" s="583"/>
      <c r="T1551" s="290"/>
      <c r="U1551" s="276"/>
      <c r="V1551" s="279"/>
      <c r="W1551" s="377"/>
    </row>
    <row r="1552" spans="1:23" hidden="1" x14ac:dyDescent="0.2">
      <c r="A1552" s="253">
        <v>613</v>
      </c>
      <c r="B1552" s="272" t="s">
        <v>540</v>
      </c>
      <c r="C1552" s="274" t="s">
        <v>541</v>
      </c>
      <c r="D1552" s="349"/>
      <c r="E1552" s="260" t="s">
        <v>1872</v>
      </c>
      <c r="F1552" s="272"/>
      <c r="G1552" s="281"/>
      <c r="H1552" s="281"/>
      <c r="I1552" s="254"/>
      <c r="J1552" s="275"/>
      <c r="K1552" s="281"/>
      <c r="L1552" s="280"/>
      <c r="M1552" s="278"/>
      <c r="N1552" s="277"/>
      <c r="O1552" s="278"/>
      <c r="P1552" s="277"/>
      <c r="Q1552" s="278"/>
      <c r="R1552" s="290"/>
      <c r="S1552" s="583"/>
      <c r="T1552" s="290"/>
      <c r="U1552" s="276"/>
      <c r="V1552" s="279"/>
      <c r="W1552" s="377"/>
    </row>
    <row r="1553" spans="1:23" hidden="1" x14ac:dyDescent="0.2">
      <c r="A1553" s="253">
        <v>1550</v>
      </c>
      <c r="B1553" s="260" t="s">
        <v>941</v>
      </c>
      <c r="C1553" s="255" t="s">
        <v>942</v>
      </c>
      <c r="D1553" s="255" t="s">
        <v>78</v>
      </c>
      <c r="E1553" s="260" t="s">
        <v>1872</v>
      </c>
      <c r="F1553" s="272"/>
      <c r="G1553" s="274"/>
      <c r="H1553" s="274"/>
      <c r="I1553" s="274"/>
      <c r="J1553" s="264" t="s">
        <v>2249</v>
      </c>
      <c r="K1553" s="274"/>
      <c r="L1553" s="280">
        <v>152870</v>
      </c>
      <c r="M1553" s="278"/>
      <c r="N1553" s="277"/>
      <c r="O1553" s="278"/>
      <c r="P1553" s="277">
        <v>360634</v>
      </c>
      <c r="Q1553" s="278"/>
      <c r="R1553" s="290"/>
      <c r="S1553" s="583"/>
      <c r="T1553" s="290"/>
      <c r="U1553" s="276"/>
      <c r="V1553" s="279"/>
      <c r="W1553" s="377"/>
    </row>
    <row r="1554" spans="1:23" s="274" customFormat="1" hidden="1" x14ac:dyDescent="0.2">
      <c r="A1554" s="325">
        <v>1551</v>
      </c>
      <c r="B1554" s="260" t="s">
        <v>941</v>
      </c>
      <c r="C1554" s="255" t="s">
        <v>942</v>
      </c>
      <c r="D1554" s="349" t="s">
        <v>78</v>
      </c>
      <c r="E1554" s="260" t="s">
        <v>1872</v>
      </c>
      <c r="F1554" s="272"/>
      <c r="H1554" s="261"/>
      <c r="J1554" s="275"/>
      <c r="L1554" s="280"/>
      <c r="M1554" s="278"/>
      <c r="N1554" s="277"/>
      <c r="O1554" s="278"/>
      <c r="P1554" s="277"/>
      <c r="Q1554" s="278"/>
      <c r="R1554" s="290"/>
      <c r="S1554" s="583"/>
      <c r="T1554" s="290"/>
      <c r="U1554" s="276"/>
      <c r="V1554" s="279"/>
      <c r="W1554" s="377"/>
    </row>
    <row r="1555" spans="1:23" s="274" customFormat="1" hidden="1" x14ac:dyDescent="0.2">
      <c r="A1555" s="253">
        <v>1541</v>
      </c>
      <c r="B1555" s="260" t="s">
        <v>941</v>
      </c>
      <c r="C1555" s="255" t="s">
        <v>942</v>
      </c>
      <c r="D1555" s="349" t="s">
        <v>78</v>
      </c>
      <c r="E1555" s="272" t="s">
        <v>959</v>
      </c>
      <c r="F1555" s="272" t="s">
        <v>15</v>
      </c>
      <c r="G1555" s="274" t="s">
        <v>4439</v>
      </c>
      <c r="H1555" s="261" t="s">
        <v>960</v>
      </c>
      <c r="I1555" s="274" t="s">
        <v>4440</v>
      </c>
      <c r="J1555" s="275"/>
      <c r="K1555" s="274" t="s">
        <v>16</v>
      </c>
      <c r="L1555" s="266">
        <v>83787</v>
      </c>
      <c r="M1555" s="278">
        <v>0.75886460588166038</v>
      </c>
      <c r="N1555" s="277"/>
      <c r="O1555" s="278"/>
      <c r="P1555" s="277">
        <v>242989</v>
      </c>
      <c r="Q1555" s="278">
        <v>0.67378283800196326</v>
      </c>
      <c r="R1555" s="290"/>
      <c r="S1555" s="583"/>
      <c r="T1555" s="290"/>
      <c r="U1555" s="276"/>
      <c r="V1555" s="279" t="s">
        <v>61</v>
      </c>
      <c r="W1555" s="377"/>
    </row>
    <row r="1556" spans="1:23" s="274" customFormat="1" hidden="1" x14ac:dyDescent="0.2">
      <c r="A1556" s="253">
        <v>1552</v>
      </c>
      <c r="B1556" s="260" t="s">
        <v>941</v>
      </c>
      <c r="C1556" s="255" t="s">
        <v>942</v>
      </c>
      <c r="D1556" s="349" t="s">
        <v>84</v>
      </c>
      <c r="E1556" s="272" t="s">
        <v>962</v>
      </c>
      <c r="F1556" s="272" t="s">
        <v>15</v>
      </c>
      <c r="G1556" s="274" t="s">
        <v>498</v>
      </c>
      <c r="H1556" s="261" t="s">
        <v>963</v>
      </c>
      <c r="I1556" s="274" t="s">
        <v>4446</v>
      </c>
      <c r="J1556" s="275"/>
      <c r="K1556" s="274" t="s">
        <v>16</v>
      </c>
      <c r="L1556" s="266">
        <v>69343</v>
      </c>
      <c r="M1556" s="278">
        <v>0.84916727896154787</v>
      </c>
      <c r="N1556" s="277"/>
      <c r="O1556" s="278"/>
      <c r="P1556" s="277">
        <v>185770</v>
      </c>
      <c r="Q1556" s="278">
        <v>0.55959370189744351</v>
      </c>
      <c r="R1556" s="290"/>
      <c r="S1556" s="583"/>
      <c r="T1556" s="290"/>
      <c r="U1556" s="276"/>
      <c r="V1556" s="279" t="s">
        <v>61</v>
      </c>
      <c r="W1556" s="377"/>
    </row>
    <row r="1557" spans="1:23" s="274" customFormat="1" hidden="1" x14ac:dyDescent="0.2">
      <c r="A1557" s="253">
        <v>1553</v>
      </c>
      <c r="B1557" s="260" t="s">
        <v>941</v>
      </c>
      <c r="C1557" s="255" t="s">
        <v>942</v>
      </c>
      <c r="D1557" s="255" t="s">
        <v>84</v>
      </c>
      <c r="E1557" s="271" t="s">
        <v>7802</v>
      </c>
      <c r="F1557" s="260"/>
      <c r="G1557" s="254" t="s">
        <v>201</v>
      </c>
      <c r="H1557" s="263" t="s">
        <v>7803</v>
      </c>
      <c r="I1557" s="254" t="s">
        <v>7912</v>
      </c>
      <c r="J1557" s="264"/>
      <c r="K1557" s="254" t="s">
        <v>16</v>
      </c>
      <c r="L1557" s="266">
        <v>12317</v>
      </c>
      <c r="M1557" s="267">
        <v>0.15083272103845211</v>
      </c>
      <c r="N1557" s="266"/>
      <c r="O1557" s="267"/>
      <c r="P1557" s="266"/>
      <c r="Q1557" s="267"/>
      <c r="R1557" s="306"/>
      <c r="S1557" s="582"/>
      <c r="T1557" s="260"/>
      <c r="U1557" s="260"/>
      <c r="V1557" s="254"/>
      <c r="W1557" s="380"/>
    </row>
    <row r="1558" spans="1:23" s="274" customFormat="1" hidden="1" x14ac:dyDescent="0.2">
      <c r="A1558" s="325">
        <v>1554</v>
      </c>
      <c r="B1558" s="260" t="s">
        <v>941</v>
      </c>
      <c r="C1558" s="255" t="s">
        <v>942</v>
      </c>
      <c r="D1558" s="349" t="s">
        <v>84</v>
      </c>
      <c r="E1558" s="260" t="s">
        <v>1872</v>
      </c>
      <c r="F1558" s="260"/>
      <c r="G1558" s="254"/>
      <c r="H1558" s="263"/>
      <c r="I1558" s="254"/>
      <c r="J1558" s="288" t="s">
        <v>2244</v>
      </c>
      <c r="K1558" s="254" t="s">
        <v>16</v>
      </c>
      <c r="L1558" s="266">
        <v>81660</v>
      </c>
      <c r="M1558" s="267"/>
      <c r="N1558" s="266"/>
      <c r="O1558" s="267"/>
      <c r="P1558" s="266"/>
      <c r="Q1558" s="267"/>
      <c r="R1558" s="306"/>
      <c r="S1558" s="582"/>
      <c r="T1558" s="260"/>
      <c r="U1558" s="260"/>
      <c r="V1558" s="254"/>
      <c r="W1558" s="380"/>
    </row>
    <row r="1559" spans="1:23" hidden="1" x14ac:dyDescent="0.2">
      <c r="A1559" s="253">
        <v>1555</v>
      </c>
      <c r="B1559" s="260" t="s">
        <v>941</v>
      </c>
      <c r="C1559" s="255" t="s">
        <v>942</v>
      </c>
      <c r="D1559" s="255" t="s">
        <v>84</v>
      </c>
      <c r="E1559" s="272" t="s">
        <v>4447</v>
      </c>
      <c r="F1559" s="272"/>
      <c r="G1559" s="274" t="s">
        <v>4448</v>
      </c>
      <c r="H1559" s="261" t="s">
        <v>4449</v>
      </c>
      <c r="I1559" s="274" t="s">
        <v>4450</v>
      </c>
      <c r="J1559" s="275"/>
      <c r="K1559" s="274" t="s">
        <v>2279</v>
      </c>
      <c r="L1559" s="266">
        <v>17967</v>
      </c>
      <c r="M1559" s="278">
        <v>0.29319995430734835</v>
      </c>
      <c r="N1559" s="277"/>
      <c r="O1559" s="278"/>
      <c r="P1559" s="277">
        <v>133081</v>
      </c>
      <c r="Q1559" s="278">
        <v>0.40087898714654507</v>
      </c>
      <c r="R1559" s="290"/>
      <c r="S1559" s="583"/>
      <c r="T1559" s="290"/>
      <c r="U1559" s="276"/>
      <c r="V1559" s="279"/>
      <c r="W1559" s="377"/>
    </row>
    <row r="1560" spans="1:23" hidden="1" x14ac:dyDescent="0.2">
      <c r="A1560" s="253">
        <v>1556</v>
      </c>
      <c r="B1560" s="260" t="s">
        <v>941</v>
      </c>
      <c r="C1560" s="255" t="s">
        <v>942</v>
      </c>
      <c r="D1560" s="349" t="s">
        <v>84</v>
      </c>
      <c r="E1560" s="271" t="s">
        <v>7804</v>
      </c>
      <c r="F1560" s="260"/>
      <c r="G1560" s="254" t="s">
        <v>7805</v>
      </c>
      <c r="H1560" s="263" t="s">
        <v>944</v>
      </c>
      <c r="I1560" s="254" t="s">
        <v>7913</v>
      </c>
      <c r="J1560" s="264"/>
      <c r="K1560" s="254" t="s">
        <v>2279</v>
      </c>
      <c r="L1560" s="266">
        <v>13837</v>
      </c>
      <c r="M1560" s="278">
        <v>0.22580329313467909</v>
      </c>
      <c r="T1560" s="260"/>
      <c r="U1560" s="260"/>
      <c r="V1560" s="254"/>
    </row>
    <row r="1561" spans="1:23" hidden="1" x14ac:dyDescent="0.2">
      <c r="A1561" s="325">
        <v>1557</v>
      </c>
      <c r="B1561" s="260" t="s">
        <v>941</v>
      </c>
      <c r="C1561" s="255" t="s">
        <v>942</v>
      </c>
      <c r="D1561" s="255" t="s">
        <v>84</v>
      </c>
      <c r="E1561" s="271" t="s">
        <v>7808</v>
      </c>
      <c r="F1561" s="260"/>
      <c r="G1561" s="254" t="s">
        <v>513</v>
      </c>
      <c r="H1561" s="263" t="s">
        <v>682</v>
      </c>
      <c r="I1561" s="254" t="s">
        <v>7914</v>
      </c>
      <c r="J1561" s="264"/>
      <c r="K1561" s="254" t="s">
        <v>2279</v>
      </c>
      <c r="L1561" s="266">
        <v>10677</v>
      </c>
      <c r="M1561" s="278">
        <v>0.17423587199530019</v>
      </c>
      <c r="T1561" s="260"/>
      <c r="U1561" s="260"/>
      <c r="V1561" s="254"/>
    </row>
    <row r="1562" spans="1:23" hidden="1" x14ac:dyDescent="0.2">
      <c r="A1562" s="253">
        <v>1558</v>
      </c>
      <c r="B1562" s="260" t="s">
        <v>941</v>
      </c>
      <c r="C1562" s="255" t="s">
        <v>942</v>
      </c>
      <c r="D1562" s="349" t="s">
        <v>84</v>
      </c>
      <c r="E1562" s="271" t="s">
        <v>993</v>
      </c>
      <c r="F1562" s="260"/>
      <c r="G1562" s="254" t="s">
        <v>994</v>
      </c>
      <c r="H1562" s="263" t="s">
        <v>995</v>
      </c>
      <c r="I1562" s="254" t="s">
        <v>2029</v>
      </c>
      <c r="J1562" s="264"/>
      <c r="K1562" s="254" t="s">
        <v>2279</v>
      </c>
      <c r="L1562" s="266">
        <v>7014</v>
      </c>
      <c r="M1562" s="278">
        <v>0.11446009236443154</v>
      </c>
      <c r="T1562" s="260"/>
      <c r="U1562" s="260"/>
      <c r="V1562" s="254"/>
    </row>
    <row r="1563" spans="1:23" hidden="1" x14ac:dyDescent="0.2">
      <c r="A1563" s="253">
        <v>1559</v>
      </c>
      <c r="B1563" s="260" t="s">
        <v>941</v>
      </c>
      <c r="C1563" s="255" t="s">
        <v>942</v>
      </c>
      <c r="D1563" s="255" t="s">
        <v>84</v>
      </c>
      <c r="E1563" s="271" t="s">
        <v>7811</v>
      </c>
      <c r="F1563" s="260"/>
      <c r="G1563" s="254" t="s">
        <v>7812</v>
      </c>
      <c r="H1563" s="263" t="s">
        <v>7813</v>
      </c>
      <c r="I1563" s="254" t="s">
        <v>7915</v>
      </c>
      <c r="J1563" s="264"/>
      <c r="K1563" s="254" t="s">
        <v>2279</v>
      </c>
      <c r="L1563" s="266">
        <v>5774</v>
      </c>
      <c r="M1563" s="278">
        <v>9.4224775208472722E-2</v>
      </c>
      <c r="T1563" s="260"/>
      <c r="U1563" s="260"/>
      <c r="V1563" s="254"/>
    </row>
    <row r="1564" spans="1:23" hidden="1" x14ac:dyDescent="0.2">
      <c r="A1564" s="325">
        <v>1560</v>
      </c>
      <c r="B1564" s="260" t="s">
        <v>941</v>
      </c>
      <c r="C1564" s="255" t="s">
        <v>942</v>
      </c>
      <c r="D1564" s="349" t="s">
        <v>84</v>
      </c>
      <c r="E1564" s="271" t="s">
        <v>7809</v>
      </c>
      <c r="F1564" s="260"/>
      <c r="G1564" s="254" t="s">
        <v>7810</v>
      </c>
      <c r="H1564" s="263" t="s">
        <v>6434</v>
      </c>
      <c r="I1564" s="254" t="s">
        <v>7916</v>
      </c>
      <c r="J1564" s="264"/>
      <c r="K1564" s="254" t="s">
        <v>2279</v>
      </c>
      <c r="L1564" s="266">
        <v>2590</v>
      </c>
      <c r="M1564" s="278">
        <v>4.2265702769301063E-2</v>
      </c>
      <c r="T1564" s="260"/>
      <c r="U1564" s="260"/>
      <c r="V1564" s="254"/>
    </row>
    <row r="1565" spans="1:23" hidden="1" x14ac:dyDescent="0.2">
      <c r="A1565" s="253">
        <v>1561</v>
      </c>
      <c r="B1565" s="260" t="s">
        <v>941</v>
      </c>
      <c r="C1565" s="255" t="s">
        <v>942</v>
      </c>
      <c r="D1565" s="255" t="s">
        <v>84</v>
      </c>
      <c r="E1565" s="271" t="s">
        <v>7806</v>
      </c>
      <c r="F1565" s="260"/>
      <c r="G1565" s="254" t="s">
        <v>92</v>
      </c>
      <c r="H1565" s="263" t="s">
        <v>7807</v>
      </c>
      <c r="I1565" s="254" t="s">
        <v>7917</v>
      </c>
      <c r="J1565" s="264"/>
      <c r="K1565" s="254" t="s">
        <v>2279</v>
      </c>
      <c r="L1565" s="266">
        <v>2303</v>
      </c>
      <c r="M1565" s="278">
        <v>3.7582205975946081E-2</v>
      </c>
      <c r="T1565" s="260"/>
      <c r="U1565" s="260"/>
      <c r="V1565" s="254"/>
    </row>
    <row r="1566" spans="1:23" hidden="1" x14ac:dyDescent="0.2">
      <c r="A1566" s="253">
        <v>1562</v>
      </c>
      <c r="B1566" s="260" t="s">
        <v>941</v>
      </c>
      <c r="C1566" s="255" t="s">
        <v>942</v>
      </c>
      <c r="D1566" s="349" t="s">
        <v>84</v>
      </c>
      <c r="E1566" s="271" t="s">
        <v>6478</v>
      </c>
      <c r="F1566" s="260"/>
      <c r="G1566" s="254" t="s">
        <v>793</v>
      </c>
      <c r="H1566" s="263" t="s">
        <v>6479</v>
      </c>
      <c r="I1566" s="254" t="s">
        <v>7918</v>
      </c>
      <c r="J1566" s="264"/>
      <c r="K1566" s="254" t="s">
        <v>2279</v>
      </c>
      <c r="L1566" s="266">
        <v>1117</v>
      </c>
      <c r="M1566" s="278">
        <v>1.8228104244520961E-2</v>
      </c>
      <c r="T1566" s="260"/>
      <c r="U1566" s="260"/>
      <c r="V1566" s="254"/>
    </row>
    <row r="1567" spans="1:23" hidden="1" x14ac:dyDescent="0.2">
      <c r="A1567" s="325">
        <v>1563</v>
      </c>
      <c r="B1567" s="260" t="s">
        <v>941</v>
      </c>
      <c r="C1567" s="255" t="s">
        <v>942</v>
      </c>
      <c r="D1567" s="255" t="s">
        <v>84</v>
      </c>
      <c r="E1567" s="260" t="s">
        <v>1872</v>
      </c>
      <c r="F1567" s="260"/>
      <c r="G1567" s="254"/>
      <c r="H1567" s="263"/>
      <c r="I1567" s="254"/>
      <c r="J1567" s="288" t="s">
        <v>2244</v>
      </c>
      <c r="K1567" s="254" t="s">
        <v>2279</v>
      </c>
      <c r="L1567" s="266">
        <v>61279</v>
      </c>
      <c r="T1567" s="260"/>
      <c r="U1567" s="260"/>
      <c r="V1567" s="254"/>
    </row>
    <row r="1568" spans="1:23" hidden="1" x14ac:dyDescent="0.2">
      <c r="A1568" s="253">
        <v>1564</v>
      </c>
      <c r="B1568" s="260" t="s">
        <v>941</v>
      </c>
      <c r="C1568" s="255" t="s">
        <v>942</v>
      </c>
      <c r="D1568" s="255" t="s">
        <v>84</v>
      </c>
      <c r="E1568" s="272" t="s">
        <v>4451</v>
      </c>
      <c r="F1568" s="272"/>
      <c r="G1568" s="274" t="s">
        <v>416</v>
      </c>
      <c r="H1568" s="261" t="s">
        <v>4452</v>
      </c>
      <c r="I1568" s="274" t="s">
        <v>4453</v>
      </c>
      <c r="J1568" s="275"/>
      <c r="K1568" s="274" t="s">
        <v>38</v>
      </c>
      <c r="L1568" s="280" t="s">
        <v>112</v>
      </c>
      <c r="M1568" s="278"/>
      <c r="N1568" s="277"/>
      <c r="O1568" s="278"/>
      <c r="P1568" s="277">
        <v>6889</v>
      </c>
      <c r="Q1568" s="278">
        <v>2.0751687637247607E-2</v>
      </c>
      <c r="R1568" s="290"/>
      <c r="S1568" s="583"/>
      <c r="T1568" s="290"/>
      <c r="U1568" s="276"/>
      <c r="W1568" s="388" t="s">
        <v>8677</v>
      </c>
    </row>
    <row r="1569" spans="1:23" hidden="1" x14ac:dyDescent="0.2">
      <c r="A1569" s="253">
        <v>1565</v>
      </c>
      <c r="B1569" s="260" t="s">
        <v>941</v>
      </c>
      <c r="C1569" s="255" t="s">
        <v>942</v>
      </c>
      <c r="D1569" s="349" t="s">
        <v>84</v>
      </c>
      <c r="E1569" s="272" t="s">
        <v>970</v>
      </c>
      <c r="F1569" s="272"/>
      <c r="G1569" s="274" t="s">
        <v>808</v>
      </c>
      <c r="H1569" s="261" t="s">
        <v>971</v>
      </c>
      <c r="I1569" s="274" t="s">
        <v>972</v>
      </c>
      <c r="J1569" s="275"/>
      <c r="K1569" s="274" t="s">
        <v>30</v>
      </c>
      <c r="L1569" s="280" t="s">
        <v>112</v>
      </c>
      <c r="M1569" s="278"/>
      <c r="N1569" s="277"/>
      <c r="O1569" s="278"/>
      <c r="P1569" s="277">
        <v>5824</v>
      </c>
      <c r="Q1569" s="278">
        <v>1.7543595412879961E-2</v>
      </c>
      <c r="R1569" s="290"/>
      <c r="S1569" s="583"/>
      <c r="T1569" s="290"/>
      <c r="U1569" s="276"/>
      <c r="W1569" s="388" t="s">
        <v>8677</v>
      </c>
    </row>
    <row r="1570" spans="1:23" hidden="1" x14ac:dyDescent="0.2">
      <c r="A1570" s="253">
        <v>1247</v>
      </c>
      <c r="B1570" s="289" t="s">
        <v>810</v>
      </c>
      <c r="C1570" s="261" t="s">
        <v>811</v>
      </c>
      <c r="D1570" s="349" t="s">
        <v>85</v>
      </c>
      <c r="E1570" s="272" t="s">
        <v>834</v>
      </c>
      <c r="F1570" s="272" t="s">
        <v>15</v>
      </c>
      <c r="G1570" s="274" t="s">
        <v>4034</v>
      </c>
      <c r="H1570" s="261" t="s">
        <v>835</v>
      </c>
      <c r="I1570" s="274" t="s">
        <v>4035</v>
      </c>
      <c r="J1570" s="275"/>
      <c r="K1570" s="274" t="s">
        <v>16</v>
      </c>
      <c r="L1570" s="277">
        <v>70006</v>
      </c>
      <c r="M1570" s="278">
        <v>0.85637393421165298</v>
      </c>
      <c r="N1570" s="277"/>
      <c r="O1570" s="278"/>
      <c r="P1570" s="277">
        <v>158739</v>
      </c>
      <c r="Q1570" s="278">
        <v>0.59976196773340384</v>
      </c>
      <c r="R1570" s="290"/>
      <c r="S1570" s="583"/>
      <c r="T1570" s="290"/>
      <c r="U1570" s="276"/>
      <c r="V1570" s="279" t="s">
        <v>61</v>
      </c>
      <c r="W1570" s="377"/>
    </row>
    <row r="1571" spans="1:23" hidden="1" x14ac:dyDescent="0.2">
      <c r="A1571" s="325">
        <v>1566</v>
      </c>
      <c r="B1571" s="260" t="s">
        <v>941</v>
      </c>
      <c r="C1571" s="255" t="s">
        <v>942</v>
      </c>
      <c r="D1571" s="255" t="s">
        <v>84</v>
      </c>
      <c r="E1571" s="260" t="s">
        <v>1872</v>
      </c>
      <c r="F1571" s="272"/>
      <c r="G1571" s="274"/>
      <c r="H1571" s="254" t="s">
        <v>590</v>
      </c>
      <c r="I1571" s="274" t="s">
        <v>590</v>
      </c>
      <c r="J1571" s="275"/>
      <c r="K1571" s="274" t="s">
        <v>61</v>
      </c>
      <c r="L1571" s="280"/>
      <c r="M1571" s="278"/>
      <c r="N1571" s="277"/>
      <c r="O1571" s="278"/>
      <c r="P1571" s="277">
        <v>306</v>
      </c>
      <c r="Q1571" s="278">
        <v>9.2176170953661891E-4</v>
      </c>
      <c r="R1571" s="290"/>
      <c r="S1571" s="583"/>
      <c r="T1571" s="290"/>
      <c r="U1571" s="276"/>
      <c r="V1571" s="279"/>
      <c r="W1571" s="377"/>
    </row>
    <row r="1572" spans="1:23" hidden="1" x14ac:dyDescent="0.2">
      <c r="A1572" s="253">
        <v>1567</v>
      </c>
      <c r="B1572" s="260" t="s">
        <v>941</v>
      </c>
      <c r="C1572" s="255" t="s">
        <v>942</v>
      </c>
      <c r="D1572" s="349" t="s">
        <v>84</v>
      </c>
      <c r="E1572" s="272" t="s">
        <v>4454</v>
      </c>
      <c r="F1572" s="272"/>
      <c r="G1572" s="274" t="s">
        <v>127</v>
      </c>
      <c r="H1572" s="261" t="s">
        <v>4455</v>
      </c>
      <c r="I1572" s="274" t="s">
        <v>4456</v>
      </c>
      <c r="J1572" s="275"/>
      <c r="K1572" s="274" t="s">
        <v>61</v>
      </c>
      <c r="L1572" s="280"/>
      <c r="M1572" s="278"/>
      <c r="N1572" s="277"/>
      <c r="O1572" s="278"/>
      <c r="P1572" s="277">
        <v>103</v>
      </c>
      <c r="Q1572" s="278">
        <v>3.1026619634729331E-4</v>
      </c>
      <c r="R1572" s="290"/>
      <c r="S1572" s="583"/>
      <c r="T1572" s="290"/>
      <c r="U1572" s="276"/>
      <c r="V1572" s="279"/>
      <c r="W1572" s="377"/>
    </row>
    <row r="1573" spans="1:23" hidden="1" x14ac:dyDescent="0.2">
      <c r="A1573" s="253">
        <v>1568</v>
      </c>
      <c r="B1573" s="260" t="s">
        <v>941</v>
      </c>
      <c r="C1573" s="255" t="s">
        <v>942</v>
      </c>
      <c r="D1573" s="349" t="s">
        <v>84</v>
      </c>
      <c r="E1573" s="260" t="s">
        <v>1872</v>
      </c>
      <c r="F1573" s="272"/>
      <c r="G1573" s="274"/>
      <c r="H1573" s="274"/>
      <c r="I1573" s="274"/>
      <c r="J1573" s="264" t="s">
        <v>2249</v>
      </c>
      <c r="K1573" s="274"/>
      <c r="L1573" s="280">
        <v>142939</v>
      </c>
      <c r="M1573" s="278"/>
      <c r="N1573" s="277"/>
      <c r="O1573" s="278"/>
      <c r="P1573" s="277">
        <v>331973</v>
      </c>
      <c r="Q1573" s="278"/>
      <c r="R1573" s="290"/>
      <c r="S1573" s="583"/>
      <c r="T1573" s="290"/>
      <c r="U1573" s="276"/>
      <c r="V1573" s="279"/>
      <c r="W1573" s="377"/>
    </row>
    <row r="1574" spans="1:23" hidden="1" x14ac:dyDescent="0.2">
      <c r="A1574" s="325">
        <v>1569</v>
      </c>
      <c r="B1574" s="260" t="s">
        <v>941</v>
      </c>
      <c r="C1574" s="255" t="s">
        <v>942</v>
      </c>
      <c r="D1574" s="255" t="s">
        <v>84</v>
      </c>
      <c r="E1574" s="260" t="s">
        <v>1872</v>
      </c>
      <c r="F1574" s="272"/>
      <c r="G1574" s="274"/>
      <c r="H1574" s="261"/>
      <c r="I1574" s="274"/>
      <c r="J1574" s="275"/>
      <c r="K1574" s="274"/>
      <c r="L1574" s="280"/>
      <c r="M1574" s="278"/>
      <c r="N1574" s="277"/>
      <c r="O1574" s="278"/>
      <c r="P1574" s="277"/>
      <c r="Q1574" s="278"/>
      <c r="R1574" s="290"/>
      <c r="S1574" s="583"/>
      <c r="T1574" s="290"/>
      <c r="U1574" s="276"/>
      <c r="V1574" s="279"/>
      <c r="W1574" s="377"/>
    </row>
    <row r="1575" spans="1:23" hidden="1" x14ac:dyDescent="0.2">
      <c r="A1575" s="253">
        <v>1571</v>
      </c>
      <c r="B1575" s="260" t="s">
        <v>941</v>
      </c>
      <c r="C1575" s="255" t="s">
        <v>942</v>
      </c>
      <c r="D1575" s="255" t="s">
        <v>85</v>
      </c>
      <c r="E1575" s="271" t="s">
        <v>4436</v>
      </c>
      <c r="F1575" s="260"/>
      <c r="G1575" s="254" t="s">
        <v>1174</v>
      </c>
      <c r="H1575" s="263" t="s">
        <v>4437</v>
      </c>
      <c r="I1575" s="254" t="s">
        <v>4438</v>
      </c>
      <c r="J1575" s="264"/>
      <c r="K1575" s="254" t="s">
        <v>16</v>
      </c>
      <c r="L1575" s="266">
        <v>11272</v>
      </c>
      <c r="M1575" s="267">
        <v>7.9477109436144028E-2</v>
      </c>
      <c r="T1575" s="260"/>
      <c r="U1575" s="260"/>
      <c r="V1575" s="254"/>
    </row>
    <row r="1576" spans="1:23" hidden="1" x14ac:dyDescent="0.2">
      <c r="A1576" s="325">
        <v>1572</v>
      </c>
      <c r="B1576" s="260" t="s">
        <v>941</v>
      </c>
      <c r="C1576" s="255" t="s">
        <v>942</v>
      </c>
      <c r="D1576" s="349" t="s">
        <v>85</v>
      </c>
      <c r="E1576" s="260" t="s">
        <v>1872</v>
      </c>
      <c r="F1576" s="260"/>
      <c r="G1576" s="254"/>
      <c r="H1576" s="263"/>
      <c r="I1576" s="254"/>
      <c r="J1576" s="288" t="s">
        <v>2244</v>
      </c>
      <c r="K1576" s="254" t="s">
        <v>16</v>
      </c>
      <c r="L1576" s="266">
        <v>141827</v>
      </c>
      <c r="T1576" s="260"/>
      <c r="U1576" s="260"/>
      <c r="V1576" s="254"/>
    </row>
    <row r="1577" spans="1:23" hidden="1" x14ac:dyDescent="0.2">
      <c r="A1577" s="253">
        <v>1573</v>
      </c>
      <c r="B1577" s="260" t="s">
        <v>941</v>
      </c>
      <c r="C1577" s="255" t="s">
        <v>942</v>
      </c>
      <c r="D1577" s="255" t="s">
        <v>85</v>
      </c>
      <c r="E1577" s="272" t="s">
        <v>4457</v>
      </c>
      <c r="F1577" s="272"/>
      <c r="G1577" s="274" t="s">
        <v>981</v>
      </c>
      <c r="H1577" s="261" t="s">
        <v>678</v>
      </c>
      <c r="I1577" s="274" t="s">
        <v>2036</v>
      </c>
      <c r="J1577" s="275"/>
      <c r="K1577" s="274" t="s">
        <v>2279</v>
      </c>
      <c r="L1577" s="266">
        <v>10645</v>
      </c>
      <c r="M1577" s="278">
        <v>0.41590154327016998</v>
      </c>
      <c r="N1577" s="277"/>
      <c r="O1577" s="278"/>
      <c r="P1577" s="277">
        <v>69556</v>
      </c>
      <c r="Q1577" s="278">
        <v>0.21810405378286174</v>
      </c>
      <c r="R1577" s="290"/>
      <c r="S1577" s="583"/>
      <c r="T1577" s="290"/>
      <c r="U1577" s="276"/>
      <c r="V1577" s="279"/>
      <c r="W1577" s="377"/>
    </row>
    <row r="1578" spans="1:23" hidden="1" x14ac:dyDescent="0.2">
      <c r="A1578" s="253">
        <v>1574</v>
      </c>
      <c r="B1578" s="260" t="s">
        <v>941</v>
      </c>
      <c r="C1578" s="255" t="s">
        <v>942</v>
      </c>
      <c r="D1578" s="349" t="s">
        <v>85</v>
      </c>
      <c r="E1578" s="271" t="s">
        <v>4462</v>
      </c>
      <c r="F1578" s="260"/>
      <c r="G1578" s="254" t="s">
        <v>4463</v>
      </c>
      <c r="H1578" s="263" t="s">
        <v>1282</v>
      </c>
      <c r="I1578" s="254" t="s">
        <v>4464</v>
      </c>
      <c r="J1578" s="264"/>
      <c r="K1578" s="254" t="s">
        <v>2279</v>
      </c>
      <c r="L1578" s="266">
        <v>10599</v>
      </c>
      <c r="M1578" s="267">
        <v>0.41410431724946278</v>
      </c>
      <c r="T1578" s="260"/>
      <c r="U1578" s="260"/>
      <c r="V1578" s="254"/>
    </row>
    <row r="1579" spans="1:23" hidden="1" x14ac:dyDescent="0.2">
      <c r="A1579" s="325">
        <v>1575</v>
      </c>
      <c r="B1579" s="260" t="s">
        <v>941</v>
      </c>
      <c r="C1579" s="255" t="s">
        <v>942</v>
      </c>
      <c r="D1579" s="255" t="s">
        <v>85</v>
      </c>
      <c r="E1579" s="271" t="s">
        <v>953</v>
      </c>
      <c r="F1579" s="260"/>
      <c r="G1579" s="254" t="s">
        <v>291</v>
      </c>
      <c r="H1579" s="263" t="s">
        <v>955</v>
      </c>
      <c r="I1579" s="254" t="s">
        <v>6481</v>
      </c>
      <c r="J1579" s="264"/>
      <c r="K1579" s="254" t="s">
        <v>2279</v>
      </c>
      <c r="L1579" s="266">
        <v>4351</v>
      </c>
      <c r="M1579" s="267">
        <v>0.16999413948036726</v>
      </c>
      <c r="T1579" s="260"/>
      <c r="U1579" s="260"/>
      <c r="V1579" s="254"/>
    </row>
    <row r="1580" spans="1:23" hidden="1" x14ac:dyDescent="0.2">
      <c r="A1580" s="253">
        <v>1576</v>
      </c>
      <c r="B1580" s="260" t="s">
        <v>941</v>
      </c>
      <c r="C1580" s="255" t="s">
        <v>942</v>
      </c>
      <c r="D1580" s="349" t="s">
        <v>85</v>
      </c>
      <c r="E1580" s="260" t="s">
        <v>1872</v>
      </c>
      <c r="F1580" s="260"/>
      <c r="G1580" s="254"/>
      <c r="H1580" s="263"/>
      <c r="I1580" s="254"/>
      <c r="J1580" s="288" t="s">
        <v>2244</v>
      </c>
      <c r="K1580" s="254" t="s">
        <v>2279</v>
      </c>
      <c r="L1580" s="266">
        <v>25595</v>
      </c>
      <c r="T1580" s="260"/>
      <c r="U1580" s="260"/>
      <c r="V1580" s="254"/>
    </row>
    <row r="1581" spans="1:23" hidden="1" x14ac:dyDescent="0.2">
      <c r="A1581" s="253">
        <v>1577</v>
      </c>
      <c r="B1581" s="260" t="s">
        <v>941</v>
      </c>
      <c r="C1581" s="255" t="s">
        <v>942</v>
      </c>
      <c r="D1581" s="255" t="s">
        <v>85</v>
      </c>
      <c r="E1581" s="272" t="s">
        <v>4458</v>
      </c>
      <c r="F1581" s="272"/>
      <c r="G1581" s="274" t="s">
        <v>4459</v>
      </c>
      <c r="H1581" s="261" t="s">
        <v>4460</v>
      </c>
      <c r="I1581" s="274" t="s">
        <v>4461</v>
      </c>
      <c r="J1581" s="275"/>
      <c r="K1581" s="274" t="s">
        <v>30</v>
      </c>
      <c r="L1581" s="280" t="s">
        <v>112</v>
      </c>
      <c r="M1581" s="278"/>
      <c r="N1581" s="277"/>
      <c r="O1581" s="278"/>
      <c r="P1581" s="277">
        <v>9715</v>
      </c>
      <c r="Q1581" s="278">
        <v>3.046294902669075E-2</v>
      </c>
      <c r="R1581" s="290"/>
      <c r="S1581" s="583"/>
      <c r="T1581" s="290"/>
      <c r="U1581" s="276"/>
      <c r="W1581" s="388" t="s">
        <v>8677</v>
      </c>
    </row>
    <row r="1582" spans="1:23" hidden="1" x14ac:dyDescent="0.2">
      <c r="A1582" s="325">
        <v>1578</v>
      </c>
      <c r="B1582" s="260" t="s">
        <v>941</v>
      </c>
      <c r="C1582" s="255" t="s">
        <v>942</v>
      </c>
      <c r="D1582" s="349" t="s">
        <v>85</v>
      </c>
      <c r="E1582" s="272" t="s">
        <v>4462</v>
      </c>
      <c r="F1582" s="272"/>
      <c r="G1582" s="274" t="s">
        <v>4463</v>
      </c>
      <c r="H1582" s="261" t="s">
        <v>1282</v>
      </c>
      <c r="I1582" s="274" t="s">
        <v>4464</v>
      </c>
      <c r="J1582" s="275"/>
      <c r="K1582" s="274" t="s">
        <v>61</v>
      </c>
      <c r="L1582" s="280"/>
      <c r="M1582" s="278"/>
      <c r="N1582" s="277"/>
      <c r="O1582" s="278"/>
      <c r="P1582" s="277">
        <v>202</v>
      </c>
      <c r="Q1582" s="278">
        <v>6.3340357214529397E-4</v>
      </c>
      <c r="R1582" s="290"/>
      <c r="S1582" s="583"/>
      <c r="T1582" s="290"/>
      <c r="U1582" s="276"/>
      <c r="V1582" s="279"/>
      <c r="W1582" s="377"/>
    </row>
    <row r="1583" spans="1:23" hidden="1" x14ac:dyDescent="0.2">
      <c r="A1583" s="253">
        <v>2179</v>
      </c>
      <c r="B1583" s="272" t="s">
        <v>1217</v>
      </c>
      <c r="C1583" s="274" t="s">
        <v>1218</v>
      </c>
      <c r="D1583" s="349" t="s">
        <v>67</v>
      </c>
      <c r="E1583" s="272" t="s">
        <v>4899</v>
      </c>
      <c r="F1583" s="272" t="s">
        <v>15</v>
      </c>
      <c r="G1583" s="274" t="s">
        <v>4900</v>
      </c>
      <c r="H1583" s="261" t="s">
        <v>4901</v>
      </c>
      <c r="I1583" s="274" t="s">
        <v>4902</v>
      </c>
      <c r="J1583" s="275"/>
      <c r="K1583" s="274" t="s">
        <v>16</v>
      </c>
      <c r="L1583" s="270">
        <v>56753</v>
      </c>
      <c r="M1583" s="278">
        <v>0.70291928312215901</v>
      </c>
      <c r="N1583" s="277"/>
      <c r="O1583" s="278"/>
      <c r="P1583" s="277">
        <v>183231</v>
      </c>
      <c r="Q1583" s="278">
        <v>0.59982715329996428</v>
      </c>
      <c r="R1583" s="290"/>
      <c r="S1583" s="583"/>
      <c r="T1583" s="290"/>
      <c r="U1583" s="276"/>
      <c r="V1583" s="279" t="s">
        <v>61</v>
      </c>
      <c r="W1583" s="377"/>
    </row>
    <row r="1584" spans="1:23" hidden="1" x14ac:dyDescent="0.2">
      <c r="A1584" s="253">
        <v>1579</v>
      </c>
      <c r="B1584" s="260" t="s">
        <v>941</v>
      </c>
      <c r="C1584" s="255" t="s">
        <v>942</v>
      </c>
      <c r="D1584" s="255" t="s">
        <v>85</v>
      </c>
      <c r="E1584" s="272" t="s">
        <v>4465</v>
      </c>
      <c r="F1584" s="272"/>
      <c r="G1584" s="274" t="s">
        <v>4389</v>
      </c>
      <c r="H1584" s="261" t="s">
        <v>4390</v>
      </c>
      <c r="I1584" s="274" t="s">
        <v>4391</v>
      </c>
      <c r="J1584" s="275"/>
      <c r="K1584" s="274" t="s">
        <v>61</v>
      </c>
      <c r="L1584" s="280"/>
      <c r="M1584" s="278"/>
      <c r="N1584" s="277"/>
      <c r="O1584" s="278"/>
      <c r="P1584" s="277">
        <v>17</v>
      </c>
      <c r="Q1584" s="278">
        <v>5.3306241220148505E-5</v>
      </c>
      <c r="R1584" s="290"/>
      <c r="S1584" s="583"/>
      <c r="T1584" s="290"/>
      <c r="U1584" s="276"/>
      <c r="V1584" s="279"/>
      <c r="W1584" s="377"/>
    </row>
    <row r="1585" spans="1:23" s="274" customFormat="1" hidden="1" x14ac:dyDescent="0.2">
      <c r="A1585" s="253">
        <v>1580</v>
      </c>
      <c r="B1585" s="260" t="s">
        <v>941</v>
      </c>
      <c r="C1585" s="255" t="s">
        <v>942</v>
      </c>
      <c r="D1585" s="349" t="s">
        <v>85</v>
      </c>
      <c r="E1585" s="260" t="s">
        <v>1872</v>
      </c>
      <c r="F1585" s="272"/>
      <c r="H1585" s="254" t="s">
        <v>590</v>
      </c>
      <c r="I1585" s="274" t="s">
        <v>590</v>
      </c>
      <c r="J1585" s="275"/>
      <c r="K1585" s="274" t="s">
        <v>61</v>
      </c>
      <c r="L1585" s="280"/>
      <c r="M1585" s="278"/>
      <c r="N1585" s="277"/>
      <c r="O1585" s="278"/>
      <c r="P1585" s="277">
        <v>584</v>
      </c>
      <c r="Q1585" s="278">
        <v>1.8312261689745135E-3</v>
      </c>
      <c r="R1585" s="290"/>
      <c r="S1585" s="583"/>
      <c r="T1585" s="290"/>
      <c r="U1585" s="276"/>
      <c r="V1585" s="279"/>
      <c r="W1585" s="377"/>
    </row>
    <row r="1586" spans="1:23" s="274" customFormat="1" hidden="1" x14ac:dyDescent="0.2">
      <c r="A1586" s="325">
        <v>1581</v>
      </c>
      <c r="B1586" s="260" t="s">
        <v>941</v>
      </c>
      <c r="C1586" s="255" t="s">
        <v>942</v>
      </c>
      <c r="D1586" s="255" t="s">
        <v>85</v>
      </c>
      <c r="E1586" s="260" t="s">
        <v>1872</v>
      </c>
      <c r="F1586" s="272"/>
      <c r="J1586" s="264" t="s">
        <v>2249</v>
      </c>
      <c r="L1586" s="280">
        <v>167422</v>
      </c>
      <c r="M1586" s="278"/>
      <c r="N1586" s="277"/>
      <c r="O1586" s="278"/>
      <c r="P1586" s="277">
        <v>318912</v>
      </c>
      <c r="Q1586" s="278"/>
      <c r="R1586" s="290"/>
      <c r="S1586" s="583"/>
      <c r="T1586" s="290"/>
      <c r="U1586" s="276"/>
      <c r="V1586" s="279"/>
      <c r="W1586" s="377"/>
    </row>
    <row r="1587" spans="1:23" s="274" customFormat="1" hidden="1" x14ac:dyDescent="0.2">
      <c r="A1587" s="253">
        <v>1582</v>
      </c>
      <c r="B1587" s="260" t="s">
        <v>941</v>
      </c>
      <c r="C1587" s="255" t="s">
        <v>942</v>
      </c>
      <c r="D1587" s="349" t="s">
        <v>85</v>
      </c>
      <c r="E1587" s="260" t="s">
        <v>1872</v>
      </c>
      <c r="F1587" s="272"/>
      <c r="H1587" s="261"/>
      <c r="J1587" s="275"/>
      <c r="L1587" s="280"/>
      <c r="M1587" s="278"/>
      <c r="N1587" s="277"/>
      <c r="O1587" s="278"/>
      <c r="P1587" s="277"/>
      <c r="Q1587" s="278"/>
      <c r="R1587" s="290"/>
      <c r="S1587" s="583"/>
      <c r="T1587" s="290"/>
      <c r="U1587" s="276"/>
      <c r="V1587" s="279"/>
      <c r="W1587" s="377"/>
    </row>
    <row r="1588" spans="1:23" s="274" customFormat="1" hidden="1" x14ac:dyDescent="0.2">
      <c r="A1588" s="253">
        <v>1570</v>
      </c>
      <c r="B1588" s="260" t="s">
        <v>941</v>
      </c>
      <c r="C1588" s="255" t="s">
        <v>942</v>
      </c>
      <c r="D1588" s="349" t="s">
        <v>85</v>
      </c>
      <c r="E1588" s="272" t="s">
        <v>965</v>
      </c>
      <c r="F1588" s="272" t="s">
        <v>15</v>
      </c>
      <c r="G1588" s="274" t="s">
        <v>966</v>
      </c>
      <c r="H1588" s="261" t="s">
        <v>967</v>
      </c>
      <c r="I1588" s="274" t="s">
        <v>2030</v>
      </c>
      <c r="J1588" s="275"/>
      <c r="K1588" s="274" t="s">
        <v>16</v>
      </c>
      <c r="L1588" s="266">
        <v>130555</v>
      </c>
      <c r="M1588" s="278">
        <v>0.92052289056385594</v>
      </c>
      <c r="N1588" s="277"/>
      <c r="O1588" s="278"/>
      <c r="P1588" s="277">
        <v>238838</v>
      </c>
      <c r="Q1588" s="278">
        <v>0.74891506120810758</v>
      </c>
      <c r="R1588" s="290"/>
      <c r="S1588" s="583"/>
      <c r="T1588" s="290"/>
      <c r="U1588" s="276"/>
      <c r="V1588" s="279" t="s">
        <v>61</v>
      </c>
      <c r="W1588" s="377"/>
    </row>
    <row r="1589" spans="1:23" s="274" customFormat="1" hidden="1" x14ac:dyDescent="0.2">
      <c r="A1589" s="325">
        <v>1584</v>
      </c>
      <c r="B1589" s="260" t="s">
        <v>941</v>
      </c>
      <c r="C1589" s="255" t="s">
        <v>942</v>
      </c>
      <c r="D1589" s="255" t="s">
        <v>198</v>
      </c>
      <c r="E1589" s="271" t="s">
        <v>7826</v>
      </c>
      <c r="F1589" s="260"/>
      <c r="G1589" s="254" t="s">
        <v>91</v>
      </c>
      <c r="H1589" s="263" t="s">
        <v>7827</v>
      </c>
      <c r="I1589" s="254" t="s">
        <v>7919</v>
      </c>
      <c r="J1589" s="264"/>
      <c r="K1589" s="254" t="s">
        <v>16</v>
      </c>
      <c r="L1589" s="266">
        <v>35400</v>
      </c>
      <c r="M1589" s="278">
        <v>0.27146614725121354</v>
      </c>
      <c r="N1589" s="266"/>
      <c r="O1589" s="267"/>
      <c r="P1589" s="266"/>
      <c r="Q1589" s="267"/>
      <c r="R1589" s="306"/>
      <c r="S1589" s="582"/>
      <c r="T1589" s="260"/>
      <c r="U1589" s="260"/>
      <c r="V1589" s="254"/>
      <c r="W1589" s="380"/>
    </row>
    <row r="1590" spans="1:23" s="274" customFormat="1" hidden="1" x14ac:dyDescent="0.2">
      <c r="A1590" s="253">
        <v>1585</v>
      </c>
      <c r="B1590" s="260" t="s">
        <v>941</v>
      </c>
      <c r="C1590" s="255" t="s">
        <v>942</v>
      </c>
      <c r="D1590" s="255" t="s">
        <v>198</v>
      </c>
      <c r="E1590" s="271" t="s">
        <v>7823</v>
      </c>
      <c r="F1590" s="260"/>
      <c r="G1590" s="254" t="s">
        <v>1699</v>
      </c>
      <c r="H1590" s="263" t="s">
        <v>1694</v>
      </c>
      <c r="I1590" s="254" t="s">
        <v>7920</v>
      </c>
      <c r="J1590" s="264"/>
      <c r="K1590" s="254" t="s">
        <v>16</v>
      </c>
      <c r="L1590" s="266">
        <v>31186</v>
      </c>
      <c r="M1590" s="278">
        <v>0.23915093977899282</v>
      </c>
      <c r="N1590" s="266"/>
      <c r="O1590" s="267"/>
      <c r="P1590" s="266"/>
      <c r="Q1590" s="267"/>
      <c r="R1590" s="306"/>
      <c r="S1590" s="582"/>
      <c r="T1590" s="306"/>
      <c r="U1590" s="260"/>
      <c r="V1590" s="254"/>
      <c r="W1590" s="380"/>
    </row>
    <row r="1591" spans="1:23" s="274" customFormat="1" hidden="1" x14ac:dyDescent="0.2">
      <c r="A1591" s="253">
        <v>1586</v>
      </c>
      <c r="B1591" s="260" t="s">
        <v>941</v>
      </c>
      <c r="C1591" s="255" t="s">
        <v>942</v>
      </c>
      <c r="D1591" s="349" t="s">
        <v>198</v>
      </c>
      <c r="E1591" s="271" t="s">
        <v>7819</v>
      </c>
      <c r="F1591" s="260"/>
      <c r="G1591" s="254" t="s">
        <v>7820</v>
      </c>
      <c r="H1591" s="263" t="s">
        <v>762</v>
      </c>
      <c r="I1591" s="254" t="s">
        <v>7921</v>
      </c>
      <c r="J1591" s="264"/>
      <c r="K1591" s="254" t="s">
        <v>16</v>
      </c>
      <c r="L1591" s="266">
        <v>7185</v>
      </c>
      <c r="M1591" s="278">
        <v>5.5098425649716648E-2</v>
      </c>
      <c r="N1591" s="266"/>
      <c r="O1591" s="267"/>
      <c r="P1591" s="266"/>
      <c r="Q1591" s="267"/>
      <c r="R1591" s="306"/>
      <c r="S1591" s="582"/>
      <c r="T1591" s="306"/>
      <c r="U1591" s="260"/>
      <c r="V1591" s="254"/>
      <c r="W1591" s="380"/>
    </row>
    <row r="1592" spans="1:23" s="274" customFormat="1" hidden="1" x14ac:dyDescent="0.2">
      <c r="A1592" s="325">
        <v>1587</v>
      </c>
      <c r="B1592" s="260" t="s">
        <v>941</v>
      </c>
      <c r="C1592" s="255" t="s">
        <v>942</v>
      </c>
      <c r="D1592" s="255" t="s">
        <v>198</v>
      </c>
      <c r="E1592" s="271" t="s">
        <v>7821</v>
      </c>
      <c r="F1592" s="260"/>
      <c r="G1592" s="254" t="s">
        <v>353</v>
      </c>
      <c r="H1592" s="263" t="s">
        <v>7822</v>
      </c>
      <c r="I1592" s="254" t="s">
        <v>7922</v>
      </c>
      <c r="J1592" s="264"/>
      <c r="K1592" s="254" t="s">
        <v>16</v>
      </c>
      <c r="L1592" s="266">
        <v>6058</v>
      </c>
      <c r="M1592" s="278">
        <v>4.6455986442029709E-2</v>
      </c>
      <c r="N1592" s="266"/>
      <c r="O1592" s="267"/>
      <c r="P1592" s="266"/>
      <c r="Q1592" s="267"/>
      <c r="R1592" s="306"/>
      <c r="S1592" s="582"/>
      <c r="T1592" s="260"/>
      <c r="U1592" s="260"/>
      <c r="V1592" s="254"/>
      <c r="W1592" s="380"/>
    </row>
    <row r="1593" spans="1:23" s="274" customFormat="1" hidden="1" x14ac:dyDescent="0.2">
      <c r="A1593" s="253">
        <v>1588</v>
      </c>
      <c r="B1593" s="260" t="s">
        <v>941</v>
      </c>
      <c r="C1593" s="255" t="s">
        <v>942</v>
      </c>
      <c r="D1593" s="255" t="s">
        <v>198</v>
      </c>
      <c r="E1593" s="271" t="s">
        <v>7815</v>
      </c>
      <c r="F1593" s="260"/>
      <c r="G1593" s="254" t="s">
        <v>7816</v>
      </c>
      <c r="H1593" s="263" t="s">
        <v>7817</v>
      </c>
      <c r="I1593" s="254" t="s">
        <v>7923</v>
      </c>
      <c r="J1593" s="264"/>
      <c r="K1593" s="254" t="s">
        <v>16</v>
      </c>
      <c r="L1593" s="266">
        <v>3149</v>
      </c>
      <c r="M1593" s="278">
        <v>2.4148217448985071E-2</v>
      </c>
      <c r="N1593" s="266"/>
      <c r="O1593" s="267"/>
      <c r="P1593" s="266"/>
      <c r="Q1593" s="267"/>
      <c r="R1593" s="306"/>
      <c r="S1593" s="582"/>
      <c r="T1593" s="260"/>
      <c r="U1593" s="260"/>
      <c r="V1593" s="254"/>
      <c r="W1593" s="380"/>
    </row>
    <row r="1594" spans="1:23" s="274" customFormat="1" hidden="1" x14ac:dyDescent="0.2">
      <c r="A1594" s="253">
        <v>1589</v>
      </c>
      <c r="B1594" s="260" t="s">
        <v>941</v>
      </c>
      <c r="C1594" s="255" t="s">
        <v>942</v>
      </c>
      <c r="D1594" s="349" t="s">
        <v>198</v>
      </c>
      <c r="E1594" s="271" t="s">
        <v>7814</v>
      </c>
      <c r="F1594" s="260"/>
      <c r="G1594" s="254" t="s">
        <v>783</v>
      </c>
      <c r="H1594" s="263" t="s">
        <v>191</v>
      </c>
      <c r="I1594" s="254" t="s">
        <v>7924</v>
      </c>
      <c r="J1594" s="264"/>
      <c r="K1594" s="254" t="s">
        <v>16</v>
      </c>
      <c r="L1594" s="266">
        <v>1511</v>
      </c>
      <c r="M1594" s="278">
        <v>1.1587156737191628E-2</v>
      </c>
      <c r="N1594" s="266"/>
      <c r="O1594" s="267"/>
      <c r="P1594" s="266"/>
      <c r="Q1594" s="267"/>
      <c r="R1594" s="306"/>
      <c r="S1594" s="582"/>
      <c r="T1594" s="260"/>
      <c r="U1594" s="260"/>
      <c r="V1594" s="254"/>
      <c r="W1594" s="380"/>
    </row>
    <row r="1595" spans="1:23" s="274" customFormat="1" hidden="1" x14ac:dyDescent="0.2">
      <c r="A1595" s="325">
        <v>1590</v>
      </c>
      <c r="B1595" s="260" t="s">
        <v>941</v>
      </c>
      <c r="C1595" s="255" t="s">
        <v>942</v>
      </c>
      <c r="D1595" s="255" t="s">
        <v>198</v>
      </c>
      <c r="E1595" s="271" t="s">
        <v>7824</v>
      </c>
      <c r="F1595" s="260"/>
      <c r="G1595" s="254" t="s">
        <v>888</v>
      </c>
      <c r="H1595" s="263" t="s">
        <v>7825</v>
      </c>
      <c r="I1595" s="254" t="s">
        <v>7925</v>
      </c>
      <c r="J1595" s="264"/>
      <c r="K1595" s="254" t="s">
        <v>16</v>
      </c>
      <c r="L1595" s="266">
        <v>1426</v>
      </c>
      <c r="M1595" s="278">
        <v>1.0935331242379394E-2</v>
      </c>
      <c r="N1595" s="266"/>
      <c r="O1595" s="267"/>
      <c r="P1595" s="266"/>
      <c r="Q1595" s="267"/>
      <c r="R1595" s="306"/>
      <c r="S1595" s="582"/>
      <c r="T1595" s="260"/>
      <c r="U1595" s="260"/>
      <c r="V1595" s="254"/>
      <c r="W1595" s="380"/>
    </row>
    <row r="1596" spans="1:23" s="274" customFormat="1" hidden="1" x14ac:dyDescent="0.2">
      <c r="A1596" s="253">
        <v>1591</v>
      </c>
      <c r="B1596" s="260" t="s">
        <v>941</v>
      </c>
      <c r="C1596" s="255" t="s">
        <v>942</v>
      </c>
      <c r="D1596" s="255" t="s">
        <v>198</v>
      </c>
      <c r="E1596" s="271" t="s">
        <v>7818</v>
      </c>
      <c r="F1596" s="260"/>
      <c r="G1596" s="254" t="s">
        <v>252</v>
      </c>
      <c r="H1596" s="263" t="s">
        <v>850</v>
      </c>
      <c r="I1596" s="254" t="s">
        <v>7926</v>
      </c>
      <c r="J1596" s="264"/>
      <c r="K1596" s="254" t="s">
        <v>16</v>
      </c>
      <c r="L1596" s="266">
        <v>712</v>
      </c>
      <c r="M1596" s="278">
        <v>5.459997085956611E-3</v>
      </c>
      <c r="N1596" s="266"/>
      <c r="O1596" s="267"/>
      <c r="P1596" s="266"/>
      <c r="Q1596" s="267"/>
      <c r="R1596" s="306"/>
      <c r="S1596" s="582"/>
      <c r="T1596" s="260"/>
      <c r="U1596" s="260"/>
      <c r="V1596" s="254"/>
      <c r="W1596" s="380"/>
    </row>
    <row r="1597" spans="1:23" s="274" customFormat="1" hidden="1" x14ac:dyDescent="0.2">
      <c r="A1597" s="253">
        <v>1592</v>
      </c>
      <c r="B1597" s="260" t="s">
        <v>941</v>
      </c>
      <c r="C1597" s="255" t="s">
        <v>942</v>
      </c>
      <c r="D1597" s="349" t="s">
        <v>198</v>
      </c>
      <c r="E1597" s="260" t="s">
        <v>1872</v>
      </c>
      <c r="F1597" s="260"/>
      <c r="G1597" s="254"/>
      <c r="H1597" s="263"/>
      <c r="I1597" s="254"/>
      <c r="J1597" s="288" t="s">
        <v>2244</v>
      </c>
      <c r="K1597" s="254" t="s">
        <v>16</v>
      </c>
      <c r="L1597" s="266">
        <v>130403</v>
      </c>
      <c r="M1597" s="267"/>
      <c r="N1597" s="266"/>
      <c r="O1597" s="267"/>
      <c r="P1597" s="266"/>
      <c r="Q1597" s="267"/>
      <c r="R1597" s="306"/>
      <c r="S1597" s="582"/>
      <c r="T1597" s="260"/>
      <c r="U1597" s="260"/>
      <c r="V1597" s="254"/>
      <c r="W1597" s="380"/>
    </row>
    <row r="1598" spans="1:23" s="274" customFormat="1" hidden="1" x14ac:dyDescent="0.2">
      <c r="A1598" s="325">
        <v>1593</v>
      </c>
      <c r="B1598" s="260" t="s">
        <v>941</v>
      </c>
      <c r="C1598" s="255" t="s">
        <v>942</v>
      </c>
      <c r="D1598" s="255" t="s">
        <v>198</v>
      </c>
      <c r="E1598" s="272" t="s">
        <v>4469</v>
      </c>
      <c r="F1598" s="272"/>
      <c r="G1598" s="274" t="s">
        <v>252</v>
      </c>
      <c r="H1598" s="261" t="s">
        <v>122</v>
      </c>
      <c r="I1598" s="274" t="s">
        <v>2066</v>
      </c>
      <c r="J1598" s="275"/>
      <c r="K1598" s="274" t="s">
        <v>2279</v>
      </c>
      <c r="L1598" s="266">
        <v>20647</v>
      </c>
      <c r="M1598" s="278">
        <v>0.44363034743559443</v>
      </c>
      <c r="N1598" s="277"/>
      <c r="O1598" s="278"/>
      <c r="P1598" s="277">
        <v>124651</v>
      </c>
      <c r="Q1598" s="278">
        <v>0.34214325710082233</v>
      </c>
      <c r="R1598" s="290"/>
      <c r="S1598" s="583"/>
      <c r="T1598" s="290"/>
      <c r="U1598" s="276"/>
      <c r="V1598" s="279"/>
      <c r="W1598" s="377"/>
    </row>
    <row r="1599" spans="1:23" s="274" customFormat="1" hidden="1" x14ac:dyDescent="0.2">
      <c r="A1599" s="253">
        <v>1594</v>
      </c>
      <c r="B1599" s="260" t="s">
        <v>941</v>
      </c>
      <c r="C1599" s="255" t="s">
        <v>942</v>
      </c>
      <c r="D1599" s="255" t="s">
        <v>198</v>
      </c>
      <c r="E1599" s="271" t="s">
        <v>7828</v>
      </c>
      <c r="F1599" s="260"/>
      <c r="G1599" s="254" t="s">
        <v>7829</v>
      </c>
      <c r="H1599" s="263" t="s">
        <v>801</v>
      </c>
      <c r="I1599" s="254" t="s">
        <v>7927</v>
      </c>
      <c r="J1599" s="264"/>
      <c r="K1599" s="254" t="s">
        <v>2279</v>
      </c>
      <c r="L1599" s="266">
        <v>9343</v>
      </c>
      <c r="M1599" s="278">
        <v>0.20074772780988806</v>
      </c>
      <c r="N1599" s="266"/>
      <c r="O1599" s="267"/>
      <c r="P1599" s="266"/>
      <c r="Q1599" s="267"/>
      <c r="R1599" s="306"/>
      <c r="S1599" s="582"/>
      <c r="T1599" s="260"/>
      <c r="U1599" s="260"/>
      <c r="V1599" s="254"/>
      <c r="W1599" s="380"/>
    </row>
    <row r="1600" spans="1:23" s="274" customFormat="1" hidden="1" x14ac:dyDescent="0.2">
      <c r="A1600" s="253">
        <v>1595</v>
      </c>
      <c r="B1600" s="260" t="s">
        <v>941</v>
      </c>
      <c r="C1600" s="255" t="s">
        <v>942</v>
      </c>
      <c r="D1600" s="349" t="s">
        <v>198</v>
      </c>
      <c r="E1600" s="271" t="s">
        <v>7830</v>
      </c>
      <c r="F1600" s="260"/>
      <c r="G1600" s="254" t="s">
        <v>6245</v>
      </c>
      <c r="H1600" s="263" t="s">
        <v>7831</v>
      </c>
      <c r="I1600" s="254" t="s">
        <v>7928</v>
      </c>
      <c r="J1600" s="264"/>
      <c r="K1600" s="254" t="s">
        <v>2279</v>
      </c>
      <c r="L1600" s="266">
        <v>7295</v>
      </c>
      <c r="M1600" s="278">
        <v>0.15674351646934961</v>
      </c>
      <c r="N1600" s="266"/>
      <c r="O1600" s="267"/>
      <c r="P1600" s="266"/>
      <c r="Q1600" s="267"/>
      <c r="R1600" s="306"/>
      <c r="S1600" s="582"/>
      <c r="T1600" s="260"/>
      <c r="U1600" s="260"/>
      <c r="V1600" s="254"/>
      <c r="W1600" s="380"/>
    </row>
    <row r="1601" spans="1:23" s="274" customFormat="1" hidden="1" x14ac:dyDescent="0.2">
      <c r="A1601" s="325">
        <v>1596</v>
      </c>
      <c r="B1601" s="260" t="s">
        <v>941</v>
      </c>
      <c r="C1601" s="255" t="s">
        <v>942</v>
      </c>
      <c r="D1601" s="255" t="s">
        <v>198</v>
      </c>
      <c r="E1601" s="271" t="s">
        <v>997</v>
      </c>
      <c r="F1601" s="260"/>
      <c r="G1601" s="254" t="s">
        <v>406</v>
      </c>
      <c r="H1601" s="263" t="s">
        <v>998</v>
      </c>
      <c r="I1601" s="254" t="s">
        <v>7929</v>
      </c>
      <c r="J1601" s="264"/>
      <c r="K1601" s="254" t="s">
        <v>2279</v>
      </c>
      <c r="L1601" s="266">
        <v>5835</v>
      </c>
      <c r="M1601" s="278">
        <v>0.12537332674416107</v>
      </c>
      <c r="N1601" s="266"/>
      <c r="O1601" s="267"/>
      <c r="P1601" s="266"/>
      <c r="Q1601" s="267"/>
      <c r="R1601" s="306"/>
      <c r="S1601" s="582"/>
      <c r="T1601" s="260"/>
      <c r="U1601" s="260"/>
      <c r="V1601" s="254"/>
      <c r="W1601" s="380"/>
    </row>
    <row r="1602" spans="1:23" s="274" customFormat="1" hidden="1" x14ac:dyDescent="0.2">
      <c r="A1602" s="253">
        <v>1597</v>
      </c>
      <c r="B1602" s="260" t="s">
        <v>941</v>
      </c>
      <c r="C1602" s="255" t="s">
        <v>942</v>
      </c>
      <c r="D1602" s="255" t="s">
        <v>198</v>
      </c>
      <c r="E1602" s="271" t="s">
        <v>7832</v>
      </c>
      <c r="F1602" s="260"/>
      <c r="G1602" s="254" t="s">
        <v>7833</v>
      </c>
      <c r="H1602" s="263" t="s">
        <v>7834</v>
      </c>
      <c r="I1602" s="254" t="s">
        <v>7930</v>
      </c>
      <c r="J1602" s="264"/>
      <c r="K1602" s="254" t="s">
        <v>2279</v>
      </c>
      <c r="L1602" s="266">
        <v>3421</v>
      </c>
      <c r="M1602" s="278">
        <v>7.350508154100685E-2</v>
      </c>
      <c r="N1602" s="266"/>
      <c r="O1602" s="267"/>
      <c r="P1602" s="266"/>
      <c r="Q1602" s="267"/>
      <c r="R1602" s="306"/>
      <c r="S1602" s="582"/>
      <c r="T1602" s="260"/>
      <c r="U1602" s="260"/>
      <c r="V1602" s="254"/>
      <c r="W1602" s="380"/>
    </row>
    <row r="1603" spans="1:23" s="274" customFormat="1" hidden="1" x14ac:dyDescent="0.2">
      <c r="A1603" s="253">
        <v>1598</v>
      </c>
      <c r="B1603" s="260" t="s">
        <v>941</v>
      </c>
      <c r="C1603" s="255" t="s">
        <v>942</v>
      </c>
      <c r="D1603" s="349" t="s">
        <v>198</v>
      </c>
      <c r="E1603" s="260" t="s">
        <v>1872</v>
      </c>
      <c r="F1603" s="260"/>
      <c r="G1603" s="254"/>
      <c r="H1603" s="263"/>
      <c r="I1603" s="254"/>
      <c r="J1603" s="288" t="s">
        <v>2244</v>
      </c>
      <c r="K1603" s="254" t="s">
        <v>2279</v>
      </c>
      <c r="L1603" s="266">
        <v>46541</v>
      </c>
      <c r="M1603" s="267"/>
      <c r="N1603" s="266"/>
      <c r="O1603" s="267"/>
      <c r="P1603" s="266"/>
      <c r="Q1603" s="267"/>
      <c r="R1603" s="306"/>
      <c r="S1603" s="582"/>
      <c r="T1603" s="260"/>
      <c r="U1603" s="260"/>
      <c r="V1603" s="254"/>
      <c r="W1603" s="380"/>
    </row>
    <row r="1604" spans="1:23" s="274" customFormat="1" hidden="1" x14ac:dyDescent="0.2">
      <c r="A1604" s="325">
        <v>1599</v>
      </c>
      <c r="B1604" s="260" t="s">
        <v>941</v>
      </c>
      <c r="C1604" s="255" t="s">
        <v>942</v>
      </c>
      <c r="D1604" s="255" t="s">
        <v>198</v>
      </c>
      <c r="E1604" s="272" t="s">
        <v>4470</v>
      </c>
      <c r="F1604" s="272"/>
      <c r="G1604" s="274" t="s">
        <v>1070</v>
      </c>
      <c r="H1604" s="261" t="s">
        <v>999</v>
      </c>
      <c r="I1604" s="274" t="s">
        <v>4471</v>
      </c>
      <c r="J1604" s="275"/>
      <c r="K1604" s="274" t="s">
        <v>30</v>
      </c>
      <c r="L1604" s="280" t="s">
        <v>112</v>
      </c>
      <c r="M1604" s="278"/>
      <c r="N1604" s="277"/>
      <c r="O1604" s="278"/>
      <c r="P1604" s="277">
        <v>11201</v>
      </c>
      <c r="Q1604" s="278">
        <v>3.0744611938823684E-2</v>
      </c>
      <c r="R1604" s="290"/>
      <c r="S1604" s="583"/>
      <c r="T1604" s="290"/>
      <c r="U1604" s="276"/>
      <c r="W1604" s="388" t="s">
        <v>8677</v>
      </c>
    </row>
    <row r="1605" spans="1:23" s="274" customFormat="1" hidden="1" x14ac:dyDescent="0.2">
      <c r="A1605" s="253">
        <v>1600</v>
      </c>
      <c r="B1605" s="260" t="s">
        <v>941</v>
      </c>
      <c r="C1605" s="255" t="s">
        <v>942</v>
      </c>
      <c r="D1605" s="255" t="s">
        <v>198</v>
      </c>
      <c r="E1605" s="272" t="s">
        <v>4472</v>
      </c>
      <c r="F1605" s="272"/>
      <c r="G1605" s="274" t="s">
        <v>4473</v>
      </c>
      <c r="H1605" s="261" t="s">
        <v>4474</v>
      </c>
      <c r="I1605" s="274" t="s">
        <v>4475</v>
      </c>
      <c r="J1605" s="275"/>
      <c r="K1605" s="274" t="s">
        <v>38</v>
      </c>
      <c r="L1605" s="280" t="s">
        <v>112</v>
      </c>
      <c r="M1605" s="278"/>
      <c r="N1605" s="277"/>
      <c r="O1605" s="278"/>
      <c r="P1605" s="277">
        <v>7283</v>
      </c>
      <c r="Q1605" s="278">
        <v>1.9990448062713408E-2</v>
      </c>
      <c r="R1605" s="290"/>
      <c r="S1605" s="583"/>
      <c r="T1605" s="290"/>
      <c r="U1605" s="276"/>
      <c r="W1605" s="388" t="s">
        <v>8677</v>
      </c>
    </row>
    <row r="1606" spans="1:23" s="274" customFormat="1" hidden="1" x14ac:dyDescent="0.2">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582"/>
      <c r="T1606" s="306"/>
      <c r="U1606" s="265"/>
      <c r="V1606" s="268"/>
      <c r="W1606" s="380"/>
    </row>
    <row r="1607" spans="1:23" s="274" customFormat="1" hidden="1" x14ac:dyDescent="0.2">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582"/>
      <c r="T1607" s="306"/>
      <c r="U1607" s="265"/>
      <c r="V1607" s="268"/>
      <c r="W1607" s="380"/>
    </row>
    <row r="1608" spans="1:23" s="274" customFormat="1" hidden="1" x14ac:dyDescent="0.2">
      <c r="A1608" s="253">
        <v>2522</v>
      </c>
      <c r="B1608" s="260" t="s">
        <v>1283</v>
      </c>
      <c r="C1608" s="254" t="s">
        <v>1284</v>
      </c>
      <c r="D1608" s="349">
        <v>20</v>
      </c>
      <c r="E1608" s="272" t="s">
        <v>1332</v>
      </c>
      <c r="F1608" s="281" t="s">
        <v>15</v>
      </c>
      <c r="G1608" s="281" t="s">
        <v>1333</v>
      </c>
      <c r="H1608" s="281" t="s">
        <v>1334</v>
      </c>
      <c r="I1608" s="274" t="s">
        <v>2272</v>
      </c>
      <c r="J1608" s="275"/>
      <c r="K1608" s="281" t="s">
        <v>16</v>
      </c>
      <c r="L1608" s="266" t="s">
        <v>107</v>
      </c>
      <c r="M1608" s="278"/>
      <c r="N1608" s="277"/>
      <c r="O1608" s="278"/>
      <c r="P1608" s="277">
        <v>188426</v>
      </c>
      <c r="Q1608" s="278">
        <v>0.60019940179461617</v>
      </c>
      <c r="R1608" s="290"/>
      <c r="S1608" s="583"/>
      <c r="T1608" s="290">
        <v>213018</v>
      </c>
      <c r="U1608" s="276">
        <v>0.67853309082337654</v>
      </c>
      <c r="V1608" s="279" t="s">
        <v>61</v>
      </c>
      <c r="W1608" s="377"/>
    </row>
    <row r="1609" spans="1:23" s="274" customFormat="1" hidden="1" x14ac:dyDescent="0.2">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583"/>
      <c r="T1609" s="272"/>
      <c r="U1609" s="272"/>
      <c r="W1609" s="377"/>
    </row>
    <row r="1610" spans="1:23" s="274" customFormat="1" hidden="1" x14ac:dyDescent="0.2">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583"/>
      <c r="T1610" s="272"/>
      <c r="U1610" s="272"/>
      <c r="W1610" s="377"/>
    </row>
    <row r="1611" spans="1:23" s="274" customFormat="1" hidden="1" x14ac:dyDescent="0.2">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583"/>
      <c r="T1611" s="290"/>
      <c r="U1611" s="276"/>
      <c r="V1611" s="279"/>
      <c r="W1611" s="377"/>
    </row>
    <row r="1612" spans="1:23" s="274" customFormat="1" hidden="1" x14ac:dyDescent="0.2">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583"/>
      <c r="T1612" s="290"/>
      <c r="U1612" s="276"/>
      <c r="V1612" s="279"/>
      <c r="W1612" s="377"/>
    </row>
    <row r="1613" spans="1:23" s="274" customFormat="1" hidden="1" x14ac:dyDescent="0.2">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583"/>
      <c r="T1613" s="290"/>
      <c r="U1613" s="276"/>
      <c r="V1613" s="279"/>
      <c r="W1613" s="377"/>
    </row>
    <row r="1614" spans="1:23" s="274" customFormat="1" hidden="1" x14ac:dyDescent="0.2">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583"/>
      <c r="T1614" s="290"/>
      <c r="U1614" s="276"/>
      <c r="V1614" s="279"/>
      <c r="W1614" s="377"/>
    </row>
    <row r="1615" spans="1:23" s="274" customFormat="1" hidden="1" x14ac:dyDescent="0.2">
      <c r="A1615" s="253">
        <v>1615</v>
      </c>
      <c r="B1615" s="260" t="s">
        <v>1000</v>
      </c>
      <c r="C1615" s="255" t="s">
        <v>1001</v>
      </c>
      <c r="D1615" s="349" t="s">
        <v>67</v>
      </c>
      <c r="E1615" s="260" t="s">
        <v>1872</v>
      </c>
      <c r="F1615" s="272"/>
      <c r="H1615" s="261"/>
      <c r="J1615" s="275"/>
      <c r="L1615" s="280"/>
      <c r="M1615" s="278"/>
      <c r="N1615" s="277"/>
      <c r="O1615" s="278"/>
      <c r="P1615" s="277"/>
      <c r="Q1615" s="278"/>
      <c r="R1615" s="290"/>
      <c r="S1615" s="583"/>
      <c r="T1615" s="290"/>
      <c r="U1615" s="276"/>
      <c r="V1615" s="279"/>
      <c r="W1615" s="377"/>
    </row>
    <row r="1616" spans="1:23" s="274" customFormat="1" hidden="1" x14ac:dyDescent="0.2">
      <c r="A1616" s="253">
        <v>3919</v>
      </c>
      <c r="B1616" s="260" t="s">
        <v>1804</v>
      </c>
      <c r="C1616" s="255" t="s">
        <v>1663</v>
      </c>
      <c r="D1616" s="349" t="s">
        <v>198</v>
      </c>
      <c r="E1616" s="290" t="s">
        <v>1815</v>
      </c>
      <c r="F1616" s="279" t="s">
        <v>15</v>
      </c>
      <c r="G1616" s="274" t="s">
        <v>530</v>
      </c>
      <c r="H1616" s="281" t="s">
        <v>1816</v>
      </c>
      <c r="I1616" s="274" t="s">
        <v>2233</v>
      </c>
      <c r="J1616" s="275"/>
      <c r="K1616" s="281" t="s">
        <v>2279</v>
      </c>
      <c r="L1616" s="280">
        <v>73600</v>
      </c>
      <c r="M1616" s="278">
        <v>0.56817743193064529</v>
      </c>
      <c r="N1616" s="277"/>
      <c r="O1616" s="278"/>
      <c r="P1616" s="277">
        <v>193145</v>
      </c>
      <c r="Q1616" s="278">
        <v>0.60195097626727756</v>
      </c>
      <c r="R1616" s="290"/>
      <c r="S1616" s="583"/>
      <c r="T1616" s="290"/>
      <c r="U1616" s="276"/>
      <c r="V1616" s="279" t="s">
        <v>61</v>
      </c>
      <c r="W1616" s="377"/>
    </row>
    <row r="1617" spans="1:23" s="274" customFormat="1" hidden="1" x14ac:dyDescent="0.2">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583"/>
      <c r="T1617" s="272"/>
      <c r="U1617" s="272"/>
      <c r="W1617" s="377"/>
    </row>
    <row r="1618" spans="1:23" s="274" customFormat="1" hidden="1" x14ac:dyDescent="0.2">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583"/>
      <c r="T1618" s="272"/>
      <c r="U1618" s="272"/>
      <c r="W1618" s="377"/>
    </row>
    <row r="1619" spans="1:23" s="274" customFormat="1" hidden="1" x14ac:dyDescent="0.2">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583"/>
      <c r="T1619" s="290"/>
      <c r="U1619" s="276"/>
      <c r="V1619" s="279"/>
      <c r="W1619" s="377"/>
    </row>
    <row r="1620" spans="1:23" s="274" customFormat="1" hidden="1" x14ac:dyDescent="0.2">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583"/>
      <c r="T1620" s="290"/>
      <c r="U1620" s="276"/>
      <c r="V1620" s="279"/>
      <c r="W1620" s="377"/>
    </row>
    <row r="1621" spans="1:23" s="274" customFormat="1" hidden="1" x14ac:dyDescent="0.2">
      <c r="A1621" s="253">
        <v>1621</v>
      </c>
      <c r="B1621" s="260" t="s">
        <v>1000</v>
      </c>
      <c r="C1621" s="255" t="s">
        <v>1001</v>
      </c>
      <c r="D1621" s="349" t="s">
        <v>68</v>
      </c>
      <c r="E1621" s="260" t="s">
        <v>1872</v>
      </c>
      <c r="F1621" s="272"/>
      <c r="H1621" s="261"/>
      <c r="J1621" s="275"/>
      <c r="L1621" s="280"/>
      <c r="M1621" s="278"/>
      <c r="N1621" s="277"/>
      <c r="O1621" s="278"/>
      <c r="P1621" s="277"/>
      <c r="Q1621" s="278"/>
      <c r="R1621" s="290"/>
      <c r="S1621" s="583"/>
      <c r="T1621" s="290"/>
      <c r="U1621" s="276"/>
      <c r="V1621" s="279"/>
      <c r="W1621" s="377"/>
    </row>
    <row r="1622" spans="1:23" s="274" customFormat="1" hidden="1" x14ac:dyDescent="0.2">
      <c r="A1622" s="325">
        <v>3264</v>
      </c>
      <c r="B1622" s="260" t="s">
        <v>1556</v>
      </c>
      <c r="C1622" s="255" t="s">
        <v>1557</v>
      </c>
      <c r="D1622" s="349" t="s">
        <v>68</v>
      </c>
      <c r="E1622" s="272" t="s">
        <v>1558</v>
      </c>
      <c r="F1622" s="272" t="s">
        <v>15</v>
      </c>
      <c r="G1622" s="281" t="s">
        <v>180</v>
      </c>
      <c r="H1622" s="281" t="s">
        <v>1133</v>
      </c>
      <c r="I1622" s="274" t="s">
        <v>2149</v>
      </c>
      <c r="J1622" s="275"/>
      <c r="K1622" s="281" t="s">
        <v>2279</v>
      </c>
      <c r="L1622" s="266" t="s">
        <v>107</v>
      </c>
      <c r="M1622" s="278"/>
      <c r="N1622" s="277"/>
      <c r="O1622" s="278"/>
      <c r="P1622" s="277">
        <v>183746</v>
      </c>
      <c r="Q1622" s="278">
        <v>0.60245380267282189</v>
      </c>
      <c r="R1622" s="290"/>
      <c r="S1622" s="583"/>
      <c r="T1622" s="290"/>
      <c r="U1622" s="276"/>
      <c r="V1622" s="279" t="s">
        <v>61</v>
      </c>
      <c r="W1622" s="377"/>
    </row>
    <row r="1623" spans="1:23" s="274" customFormat="1" hidden="1" x14ac:dyDescent="0.2">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583"/>
      <c r="T1623" s="272"/>
      <c r="U1623" s="272"/>
      <c r="W1623" s="377"/>
    </row>
    <row r="1624" spans="1:23" s="274" customFormat="1" hidden="1" x14ac:dyDescent="0.2">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583"/>
      <c r="T1624" s="272"/>
      <c r="U1624" s="272"/>
      <c r="W1624" s="377"/>
    </row>
    <row r="1625" spans="1:23" s="274" customFormat="1" hidden="1" x14ac:dyDescent="0.2">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583"/>
      <c r="T1625" s="290"/>
      <c r="U1625" s="276"/>
      <c r="V1625" s="279"/>
      <c r="W1625" s="377"/>
    </row>
    <row r="1626" spans="1:23" s="274" customFormat="1" hidden="1" x14ac:dyDescent="0.2">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583"/>
      <c r="T1626" s="272"/>
      <c r="U1626" s="272"/>
      <c r="W1626" s="377"/>
    </row>
    <row r="1627" spans="1:23" s="274" customFormat="1" hidden="1" x14ac:dyDescent="0.2">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583"/>
      <c r="T1627" s="272"/>
      <c r="U1627" s="272"/>
      <c r="W1627" s="377"/>
    </row>
    <row r="1628" spans="1:23" s="274" customFormat="1" hidden="1" x14ac:dyDescent="0.2">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583"/>
      <c r="T1628" s="290"/>
      <c r="U1628" s="276"/>
      <c r="V1628" s="279"/>
      <c r="W1628" s="377"/>
    </row>
    <row r="1629" spans="1:23" s="274" customFormat="1" hidden="1" x14ac:dyDescent="0.2">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583"/>
      <c r="T1629" s="290"/>
      <c r="U1629" s="276"/>
      <c r="V1629" s="279"/>
      <c r="W1629" s="377"/>
    </row>
    <row r="1630" spans="1:23" s="274" customFormat="1" hidden="1" x14ac:dyDescent="0.2">
      <c r="A1630" s="253">
        <v>1630</v>
      </c>
      <c r="B1630" s="260" t="s">
        <v>1000</v>
      </c>
      <c r="C1630" s="255" t="s">
        <v>1001</v>
      </c>
      <c r="D1630" s="349" t="s">
        <v>72</v>
      </c>
      <c r="E1630" s="260" t="s">
        <v>1872</v>
      </c>
      <c r="F1630" s="272"/>
      <c r="H1630" s="261"/>
      <c r="J1630" s="275"/>
      <c r="L1630" s="280"/>
      <c r="M1630" s="278"/>
      <c r="N1630" s="277"/>
      <c r="O1630" s="278"/>
      <c r="P1630" s="277"/>
      <c r="Q1630" s="278"/>
      <c r="R1630" s="290"/>
      <c r="S1630" s="583"/>
      <c r="T1630" s="290"/>
      <c r="U1630" s="276"/>
      <c r="V1630" s="279"/>
      <c r="W1630" s="377"/>
    </row>
    <row r="1631" spans="1:23" s="274" customFormat="1" hidden="1" x14ac:dyDescent="0.2">
      <c r="A1631" s="325">
        <v>1167</v>
      </c>
      <c r="B1631" s="272" t="s">
        <v>750</v>
      </c>
      <c r="C1631" s="274" t="s">
        <v>751</v>
      </c>
      <c r="D1631" s="349" t="s">
        <v>346</v>
      </c>
      <c r="E1631" s="272" t="s">
        <v>3983</v>
      </c>
      <c r="F1631" s="272" t="s">
        <v>15</v>
      </c>
      <c r="G1631" s="274" t="s">
        <v>3984</v>
      </c>
      <c r="H1631" s="261" t="s">
        <v>789</v>
      </c>
      <c r="I1631" s="254" t="s">
        <v>6322</v>
      </c>
      <c r="J1631" s="275"/>
      <c r="K1631" s="274" t="s">
        <v>16</v>
      </c>
      <c r="L1631" s="266">
        <v>70319</v>
      </c>
      <c r="M1631" s="278">
        <v>1</v>
      </c>
      <c r="N1631" s="277"/>
      <c r="O1631" s="278"/>
      <c r="P1631" s="277">
        <v>173125</v>
      </c>
      <c r="Q1631" s="278">
        <v>0.60308010645561327</v>
      </c>
      <c r="R1631" s="290"/>
      <c r="S1631" s="583"/>
      <c r="T1631" s="290"/>
      <c r="U1631" s="276"/>
      <c r="V1631" s="279" t="s">
        <v>61</v>
      </c>
      <c r="W1631" s="377"/>
    </row>
    <row r="1632" spans="1:23" s="274" customFormat="1" hidden="1" x14ac:dyDescent="0.2">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583"/>
      <c r="T1632" s="290"/>
      <c r="U1632" s="272"/>
      <c r="W1632" s="377"/>
    </row>
    <row r="1633" spans="1:23" s="274" customFormat="1" hidden="1" x14ac:dyDescent="0.2">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583"/>
      <c r="T1633" s="290"/>
      <c r="U1633" s="272"/>
      <c r="W1633" s="377"/>
    </row>
    <row r="1634" spans="1:23" s="274" customFormat="1" hidden="1" x14ac:dyDescent="0.2">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583"/>
      <c r="T1634" s="290"/>
      <c r="U1634" s="276"/>
      <c r="V1634" s="279"/>
      <c r="W1634" s="377"/>
    </row>
    <row r="1635" spans="1:23" s="274" customFormat="1" hidden="1" x14ac:dyDescent="0.2">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583"/>
      <c r="T1635" s="290"/>
      <c r="U1635" s="272"/>
      <c r="W1635" s="377"/>
    </row>
    <row r="1636" spans="1:23" s="274" customFormat="1" hidden="1" x14ac:dyDescent="0.2">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583"/>
      <c r="T1636" s="290"/>
      <c r="U1636" s="272"/>
      <c r="W1636" s="377"/>
    </row>
    <row r="1637" spans="1:23" s="274" customFormat="1" hidden="1" x14ac:dyDescent="0.2">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583"/>
      <c r="T1637" s="290"/>
      <c r="U1637" s="276"/>
      <c r="V1637" s="279"/>
      <c r="W1637" s="377"/>
    </row>
    <row r="1638" spans="1:23" s="274" customFormat="1" hidden="1" x14ac:dyDescent="0.2">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583"/>
      <c r="T1638" s="290"/>
      <c r="U1638" s="276"/>
      <c r="V1638" s="279"/>
      <c r="W1638" s="377"/>
    </row>
    <row r="1639" spans="1:23" s="274" customFormat="1" hidden="1" x14ac:dyDescent="0.2">
      <c r="A1639" s="253">
        <v>1639</v>
      </c>
      <c r="B1639" s="260" t="s">
        <v>1000</v>
      </c>
      <c r="C1639" s="255" t="s">
        <v>1001</v>
      </c>
      <c r="D1639" s="349" t="s">
        <v>75</v>
      </c>
      <c r="E1639" s="260" t="s">
        <v>1872</v>
      </c>
      <c r="F1639" s="272"/>
      <c r="H1639" s="261"/>
      <c r="J1639" s="275"/>
      <c r="L1639" s="280"/>
      <c r="M1639" s="278"/>
      <c r="N1639" s="277"/>
      <c r="O1639" s="278"/>
      <c r="P1639" s="277"/>
      <c r="Q1639" s="278"/>
      <c r="R1639" s="290"/>
      <c r="S1639" s="583"/>
      <c r="T1639" s="290"/>
      <c r="U1639" s="276"/>
      <c r="V1639" s="279"/>
      <c r="W1639" s="377"/>
    </row>
    <row r="1640" spans="1:23" s="274" customFormat="1" hidden="1" x14ac:dyDescent="0.2">
      <c r="A1640" s="253">
        <v>355</v>
      </c>
      <c r="B1640" s="272" t="s">
        <v>243</v>
      </c>
      <c r="C1640" s="274" t="s">
        <v>244</v>
      </c>
      <c r="D1640" s="349" t="s">
        <v>382</v>
      </c>
      <c r="E1640" s="272" t="s">
        <v>3106</v>
      </c>
      <c r="F1640" s="272" t="s">
        <v>15</v>
      </c>
      <c r="G1640" s="274" t="s">
        <v>1864</v>
      </c>
      <c r="H1640" s="274" t="s">
        <v>383</v>
      </c>
      <c r="I1640" s="274" t="s">
        <v>3107</v>
      </c>
      <c r="J1640" s="275"/>
      <c r="K1640" s="274" t="s">
        <v>16</v>
      </c>
      <c r="L1640" s="266">
        <v>108937</v>
      </c>
      <c r="M1640" s="278">
        <v>0.64021838783234208</v>
      </c>
      <c r="N1640" s="277"/>
      <c r="O1640" s="278"/>
      <c r="P1640" s="277">
        <v>169248</v>
      </c>
      <c r="Q1640" s="278">
        <v>0.60379512463120788</v>
      </c>
      <c r="R1640" s="290"/>
      <c r="S1640" s="583"/>
      <c r="T1640" s="290"/>
      <c r="U1640" s="276"/>
      <c r="V1640" s="279" t="s">
        <v>61</v>
      </c>
      <c r="W1640" s="377"/>
    </row>
    <row r="1641" spans="1:23" hidden="1" x14ac:dyDescent="0.2">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583"/>
      <c r="T1641" s="272"/>
      <c r="U1641" s="272"/>
      <c r="V1641" s="274"/>
      <c r="W1641" s="377"/>
    </row>
    <row r="1642" spans="1:23" hidden="1" x14ac:dyDescent="0.2">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583"/>
      <c r="T1642" s="272"/>
      <c r="U1642" s="272"/>
      <c r="V1642" s="274"/>
      <c r="W1642" s="377"/>
    </row>
    <row r="1643" spans="1:23" s="274" customFormat="1" hidden="1" x14ac:dyDescent="0.2">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583"/>
      <c r="T1643" s="290"/>
      <c r="U1643" s="276"/>
      <c r="V1643" s="279"/>
      <c r="W1643" s="377"/>
    </row>
    <row r="1644" spans="1:23" s="274" customFormat="1" hidden="1" x14ac:dyDescent="0.2">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583"/>
      <c r="T1644" s="290"/>
      <c r="U1644" s="276"/>
      <c r="V1644" s="279"/>
      <c r="W1644" s="377"/>
    </row>
    <row r="1645" spans="1:23" s="274" customFormat="1" hidden="1" x14ac:dyDescent="0.2">
      <c r="A1645" s="253">
        <v>1645</v>
      </c>
      <c r="B1645" s="260" t="s">
        <v>1000</v>
      </c>
      <c r="C1645" s="255" t="s">
        <v>1001</v>
      </c>
      <c r="D1645" s="349" t="s">
        <v>78</v>
      </c>
      <c r="E1645" s="260" t="s">
        <v>1872</v>
      </c>
      <c r="F1645" s="272"/>
      <c r="H1645" s="261"/>
      <c r="J1645" s="275"/>
      <c r="L1645" s="280"/>
      <c r="M1645" s="278"/>
      <c r="N1645" s="277"/>
      <c r="O1645" s="278"/>
      <c r="P1645" s="277"/>
      <c r="Q1645" s="278"/>
      <c r="R1645" s="290"/>
      <c r="S1645" s="583"/>
      <c r="T1645" s="290"/>
      <c r="U1645" s="276"/>
      <c r="V1645" s="279"/>
      <c r="W1645" s="377"/>
    </row>
    <row r="1646" spans="1:23" s="274" customFormat="1" hidden="1" x14ac:dyDescent="0.2">
      <c r="A1646" s="325">
        <v>906</v>
      </c>
      <c r="B1646" s="272" t="s">
        <v>669</v>
      </c>
      <c r="C1646" s="274" t="s">
        <v>670</v>
      </c>
      <c r="D1646" s="349" t="s">
        <v>85</v>
      </c>
      <c r="E1646" s="272" t="s">
        <v>687</v>
      </c>
      <c r="F1646" s="272" t="s">
        <v>15</v>
      </c>
      <c r="G1646" s="274" t="s">
        <v>688</v>
      </c>
      <c r="H1646" s="261" t="s">
        <v>689</v>
      </c>
      <c r="I1646" s="274" t="s">
        <v>1985</v>
      </c>
      <c r="J1646" s="275"/>
      <c r="K1646" s="274" t="s">
        <v>2279</v>
      </c>
      <c r="L1646" s="270">
        <v>24201</v>
      </c>
      <c r="M1646" s="278">
        <v>1</v>
      </c>
      <c r="N1646" s="277"/>
      <c r="O1646" s="278"/>
      <c r="P1646" s="277">
        <v>174081</v>
      </c>
      <c r="Q1646" s="278">
        <v>0.60381684420102599</v>
      </c>
      <c r="R1646" s="290"/>
      <c r="S1646" s="583"/>
      <c r="T1646" s="290"/>
      <c r="U1646" s="276"/>
      <c r="V1646" s="279" t="s">
        <v>61</v>
      </c>
      <c r="W1646" s="377"/>
    </row>
    <row r="1647" spans="1:23" s="274" customFormat="1" hidden="1" x14ac:dyDescent="0.2">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583"/>
      <c r="T1647" s="272"/>
      <c r="U1647" s="272"/>
      <c r="W1647" s="377"/>
    </row>
    <row r="1648" spans="1:23" s="274" customFormat="1" hidden="1" x14ac:dyDescent="0.2">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583"/>
      <c r="T1648" s="272"/>
      <c r="U1648" s="272"/>
      <c r="W1648" s="377"/>
    </row>
    <row r="1649" spans="1:23" s="274" customFormat="1" hidden="1" x14ac:dyDescent="0.2">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583"/>
      <c r="T1649" s="290"/>
      <c r="U1649" s="276"/>
      <c r="V1649" s="279"/>
      <c r="W1649" s="377"/>
    </row>
    <row r="1650" spans="1:23" s="274" customFormat="1" hidden="1" x14ac:dyDescent="0.2">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583"/>
      <c r="T1650" s="290"/>
      <c r="U1650" s="276"/>
      <c r="V1650" s="279"/>
      <c r="W1650" s="377"/>
    </row>
    <row r="1651" spans="1:23" s="274" customFormat="1" hidden="1" x14ac:dyDescent="0.2">
      <c r="A1651" s="253">
        <v>1651</v>
      </c>
      <c r="B1651" s="260" t="s">
        <v>1000</v>
      </c>
      <c r="C1651" s="255" t="s">
        <v>1001</v>
      </c>
      <c r="D1651" s="349" t="s">
        <v>84</v>
      </c>
      <c r="E1651" s="260" t="s">
        <v>1872</v>
      </c>
      <c r="F1651" s="272"/>
      <c r="H1651" s="261"/>
      <c r="J1651" s="275"/>
      <c r="L1651" s="280"/>
      <c r="M1651" s="278"/>
      <c r="N1651" s="277"/>
      <c r="O1651" s="278"/>
      <c r="P1651" s="277"/>
      <c r="Q1651" s="278"/>
      <c r="R1651" s="290"/>
      <c r="S1651" s="583"/>
      <c r="T1651" s="290"/>
      <c r="U1651" s="276"/>
      <c r="V1651" s="279"/>
      <c r="W1651" s="377"/>
    </row>
    <row r="1652" spans="1:23" s="274" customFormat="1" hidden="1" x14ac:dyDescent="0.2">
      <c r="A1652" s="253">
        <v>1124</v>
      </c>
      <c r="B1652" s="272" t="s">
        <v>750</v>
      </c>
      <c r="C1652" s="274" t="s">
        <v>751</v>
      </c>
      <c r="D1652" s="349" t="s">
        <v>318</v>
      </c>
      <c r="E1652" s="272" t="s">
        <v>3966</v>
      </c>
      <c r="F1652" s="272" t="s">
        <v>15</v>
      </c>
      <c r="G1652" s="274" t="s">
        <v>306</v>
      </c>
      <c r="H1652" s="261" t="s">
        <v>779</v>
      </c>
      <c r="I1652" s="254" t="s">
        <v>2005</v>
      </c>
      <c r="J1652" s="275"/>
      <c r="K1652" s="274" t="s">
        <v>16</v>
      </c>
      <c r="L1652" s="266">
        <v>82984</v>
      </c>
      <c r="M1652" s="278">
        <v>1</v>
      </c>
      <c r="N1652" s="277"/>
      <c r="O1652" s="278"/>
      <c r="P1652" s="277">
        <v>166578</v>
      </c>
      <c r="Q1652" s="278">
        <v>0.60447866808431883</v>
      </c>
      <c r="R1652" s="290"/>
      <c r="S1652" s="583"/>
      <c r="T1652" s="290"/>
      <c r="U1652" s="276"/>
      <c r="V1652" s="279" t="s">
        <v>61</v>
      </c>
      <c r="W1652" s="377"/>
    </row>
    <row r="1653" spans="1:23" s="274" customFormat="1" hidden="1" x14ac:dyDescent="0.2">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583"/>
      <c r="T1653" s="272"/>
      <c r="U1653" s="272"/>
      <c r="W1653" s="377"/>
    </row>
    <row r="1654" spans="1:23" s="274" customFormat="1" hidden="1" x14ac:dyDescent="0.2">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583"/>
      <c r="T1654" s="272"/>
      <c r="U1654" s="272"/>
      <c r="W1654" s="377"/>
    </row>
    <row r="1655" spans="1:23" hidden="1" x14ac:dyDescent="0.2">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583"/>
      <c r="T1655" s="290"/>
      <c r="U1655" s="276"/>
      <c r="V1655" s="279"/>
      <c r="W1655" s="377"/>
    </row>
    <row r="1656" spans="1:23" hidden="1" x14ac:dyDescent="0.2">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583"/>
      <c r="T1656" s="290"/>
      <c r="U1656" s="276"/>
      <c r="V1656" s="279"/>
      <c r="W1656" s="377"/>
    </row>
    <row r="1657" spans="1:23" hidden="1" x14ac:dyDescent="0.2">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583"/>
      <c r="T1657" s="290"/>
      <c r="U1657" s="276"/>
      <c r="V1657" s="279"/>
      <c r="W1657" s="377"/>
    </row>
    <row r="1658" spans="1:23" hidden="1" x14ac:dyDescent="0.2">
      <c r="A1658" s="253">
        <v>1601</v>
      </c>
      <c r="B1658" s="260" t="s">
        <v>941</v>
      </c>
      <c r="C1658" s="255" t="s">
        <v>942</v>
      </c>
      <c r="D1658" s="349" t="s">
        <v>198</v>
      </c>
      <c r="E1658" s="272" t="s">
        <v>1872</v>
      </c>
      <c r="F1658" s="272"/>
      <c r="G1658" s="274" t="s">
        <v>6278</v>
      </c>
      <c r="H1658" s="261" t="s">
        <v>992</v>
      </c>
      <c r="I1658" s="274" t="s">
        <v>6279</v>
      </c>
      <c r="J1658" s="275"/>
      <c r="K1658" s="274" t="s">
        <v>61</v>
      </c>
      <c r="L1658" s="280"/>
      <c r="M1658" s="278"/>
      <c r="N1658" s="277"/>
      <c r="O1658" s="278"/>
      <c r="P1658" s="277">
        <v>5</v>
      </c>
      <c r="Q1658" s="278">
        <v>1.3724047825561863E-5</v>
      </c>
      <c r="R1658" s="290"/>
      <c r="S1658" s="583"/>
      <c r="T1658" s="290"/>
      <c r="U1658" s="276"/>
      <c r="V1658" s="279"/>
      <c r="W1658" s="377"/>
    </row>
    <row r="1659" spans="1:23" hidden="1" x14ac:dyDescent="0.2">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583"/>
      <c r="T1659" s="272"/>
      <c r="U1659" s="272"/>
      <c r="V1659" s="274"/>
      <c r="W1659" s="377"/>
    </row>
    <row r="1660" spans="1:23" hidden="1" x14ac:dyDescent="0.2">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583"/>
      <c r="T1660" s="272"/>
      <c r="U1660" s="272"/>
      <c r="V1660" s="274"/>
      <c r="W1660" s="377"/>
    </row>
    <row r="1661" spans="1:23" hidden="1" x14ac:dyDescent="0.2">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583"/>
      <c r="T1661" s="290"/>
      <c r="U1661" s="276"/>
      <c r="V1661" s="279"/>
      <c r="W1661" s="377"/>
    </row>
    <row r="1662" spans="1:23" hidden="1" x14ac:dyDescent="0.2">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583"/>
      <c r="T1662" s="272"/>
      <c r="U1662" s="272"/>
      <c r="V1662" s="274"/>
      <c r="W1662" s="377"/>
    </row>
    <row r="1663" spans="1:23" hidden="1" x14ac:dyDescent="0.2">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583"/>
      <c r="T1663" s="272"/>
      <c r="U1663" s="272"/>
      <c r="V1663" s="274"/>
      <c r="W1663" s="377"/>
    </row>
    <row r="1664" spans="1:23" hidden="1" x14ac:dyDescent="0.2">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583"/>
      <c r="T1664" s="290"/>
      <c r="U1664" s="276"/>
      <c r="V1664" s="279"/>
      <c r="W1664" s="377"/>
    </row>
    <row r="1665" spans="1:23" hidden="1" x14ac:dyDescent="0.2">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583"/>
      <c r="T1665" s="290"/>
      <c r="U1665" s="276"/>
      <c r="V1665" s="279"/>
      <c r="W1665" s="377"/>
    </row>
    <row r="1666" spans="1:23" hidden="1" x14ac:dyDescent="0.2">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583"/>
      <c r="T1666" s="290"/>
      <c r="U1666" s="276"/>
      <c r="V1666" s="279"/>
      <c r="W1666" s="377"/>
    </row>
    <row r="1667" spans="1:23" hidden="1" x14ac:dyDescent="0.2">
      <c r="A1667" s="325">
        <v>3426</v>
      </c>
      <c r="B1667" s="272" t="s">
        <v>58</v>
      </c>
      <c r="C1667" s="274" t="s">
        <v>1583</v>
      </c>
      <c r="D1667" s="349" t="s">
        <v>68</v>
      </c>
      <c r="E1667" s="272" t="s">
        <v>1591</v>
      </c>
      <c r="F1667" s="272" t="s">
        <v>15</v>
      </c>
      <c r="G1667" s="274" t="s">
        <v>127</v>
      </c>
      <c r="H1667" s="261" t="s">
        <v>1592</v>
      </c>
      <c r="I1667" s="274" t="s">
        <v>2171</v>
      </c>
      <c r="J1667" s="275"/>
      <c r="K1667" s="274" t="s">
        <v>2279</v>
      </c>
      <c r="L1667" s="266">
        <v>75404</v>
      </c>
      <c r="M1667" s="278">
        <v>1</v>
      </c>
      <c r="N1667" s="277"/>
      <c r="O1667" s="278"/>
      <c r="P1667" s="277">
        <v>168692</v>
      </c>
      <c r="Q1667" s="278">
        <v>0.60629106226368978</v>
      </c>
      <c r="R1667" s="290"/>
      <c r="S1667" s="583"/>
      <c r="T1667" s="290"/>
      <c r="U1667" s="276"/>
      <c r="V1667" s="279" t="s">
        <v>61</v>
      </c>
      <c r="W1667" s="377"/>
    </row>
    <row r="1668" spans="1:23" hidden="1" x14ac:dyDescent="0.2">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583"/>
      <c r="T1668" s="290"/>
      <c r="U1668" s="272"/>
      <c r="V1668" s="274"/>
      <c r="W1668" s="377"/>
    </row>
    <row r="1669" spans="1:23" hidden="1" x14ac:dyDescent="0.2">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583"/>
      <c r="T1669" s="290"/>
      <c r="U1669" s="272"/>
      <c r="V1669" s="274"/>
      <c r="W1669" s="377"/>
    </row>
    <row r="1670" spans="1:23" hidden="1" x14ac:dyDescent="0.2">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583"/>
      <c r="T1670" s="290"/>
      <c r="U1670" s="276"/>
      <c r="V1670" s="279"/>
      <c r="W1670" s="377"/>
    </row>
    <row r="1671" spans="1:23" hidden="1" x14ac:dyDescent="0.2">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583"/>
      <c r="T1671" s="290"/>
      <c r="U1671" s="272"/>
      <c r="V1671" s="274"/>
      <c r="W1671" s="377"/>
    </row>
    <row r="1672" spans="1:23" hidden="1" x14ac:dyDescent="0.2">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583"/>
      <c r="T1672" s="290"/>
      <c r="U1672" s="272"/>
      <c r="V1672" s="274"/>
      <c r="W1672" s="377"/>
    </row>
    <row r="1673" spans="1:23" hidden="1" x14ac:dyDescent="0.2">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583"/>
      <c r="T1673" s="290"/>
      <c r="U1673" s="272"/>
      <c r="V1673" s="274"/>
      <c r="W1673" s="377"/>
    </row>
    <row r="1674" spans="1:23" hidden="1" x14ac:dyDescent="0.2">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583"/>
      <c r="T1674" s="290"/>
      <c r="U1674" s="276"/>
      <c r="V1674" s="279"/>
      <c r="W1674" s="377"/>
    </row>
    <row r="1675" spans="1:23" hidden="1" x14ac:dyDescent="0.2">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583"/>
      <c r="T1675" s="290"/>
      <c r="U1675" s="276"/>
      <c r="V1675" s="279"/>
      <c r="W1675" s="377"/>
    </row>
    <row r="1676" spans="1:23" hidden="1" x14ac:dyDescent="0.2">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583"/>
      <c r="T1676" s="290"/>
      <c r="U1676" s="276"/>
      <c r="V1676" s="279"/>
      <c r="W1676" s="377"/>
    </row>
    <row r="1677" spans="1:23" hidden="1" x14ac:dyDescent="0.2">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hidden="1" x14ac:dyDescent="0.2">
      <c r="A1678" s="253">
        <v>1678</v>
      </c>
      <c r="B1678" s="260" t="s">
        <v>1000</v>
      </c>
      <c r="C1678" s="255" t="s">
        <v>1001</v>
      </c>
      <c r="D1678" s="349" t="s">
        <v>203</v>
      </c>
      <c r="E1678" s="260" t="s">
        <v>1872</v>
      </c>
      <c r="F1678" s="260"/>
      <c r="G1678" s="254"/>
      <c r="H1678" s="254"/>
      <c r="J1678" s="264" t="s">
        <v>2249</v>
      </c>
      <c r="L1678" s="270">
        <v>51443</v>
      </c>
      <c r="P1678" s="266">
        <v>379895</v>
      </c>
    </row>
    <row r="1679" spans="1:23" hidden="1" x14ac:dyDescent="0.2">
      <c r="A1679" s="253">
        <v>1679</v>
      </c>
      <c r="B1679" s="260" t="s">
        <v>1000</v>
      </c>
      <c r="C1679" s="255" t="s">
        <v>1001</v>
      </c>
      <c r="D1679" s="349" t="s">
        <v>203</v>
      </c>
      <c r="E1679" s="260" t="s">
        <v>1872</v>
      </c>
      <c r="F1679" s="260"/>
      <c r="G1679" s="254"/>
      <c r="H1679" s="254"/>
      <c r="J1679" s="264"/>
    </row>
    <row r="1680" spans="1:23" hidden="1" x14ac:dyDescent="0.2">
      <c r="A1680" s="325">
        <v>1680</v>
      </c>
      <c r="B1680" s="260" t="s">
        <v>1000</v>
      </c>
      <c r="C1680" s="255" t="s">
        <v>1001</v>
      </c>
      <c r="D1680" s="255" t="s">
        <v>2250</v>
      </c>
      <c r="E1680" s="260" t="s">
        <v>1872</v>
      </c>
      <c r="F1680" s="260"/>
      <c r="G1680" s="254"/>
      <c r="H1680" s="254"/>
      <c r="J1680" s="264" t="s">
        <v>1900</v>
      </c>
      <c r="L1680" s="270">
        <v>297777</v>
      </c>
      <c r="P1680" s="266">
        <v>2940688</v>
      </c>
    </row>
    <row r="1681" spans="1:23" hidden="1" x14ac:dyDescent="0.2">
      <c r="A1681" s="253">
        <v>1681</v>
      </c>
      <c r="B1681" s="260"/>
      <c r="C1681" s="254"/>
      <c r="E1681" s="260" t="s">
        <v>1872</v>
      </c>
      <c r="F1681" s="260"/>
      <c r="G1681" s="254"/>
      <c r="H1681" s="254"/>
      <c r="J1681" s="264"/>
    </row>
    <row r="1682" spans="1:23" hidden="1" x14ac:dyDescent="0.2">
      <c r="A1682" s="253">
        <v>1682</v>
      </c>
      <c r="B1682" s="260" t="s">
        <v>1032</v>
      </c>
      <c r="C1682" s="255" t="s">
        <v>1033</v>
      </c>
      <c r="E1682" s="260" t="s">
        <v>1872</v>
      </c>
      <c r="F1682" s="260"/>
      <c r="G1682" s="254"/>
      <c r="H1682" s="254"/>
      <c r="J1682" s="264"/>
    </row>
    <row r="1683" spans="1:23" hidden="1" x14ac:dyDescent="0.2">
      <c r="A1683" s="325">
        <v>1359</v>
      </c>
      <c r="B1683" s="289" t="s">
        <v>883</v>
      </c>
      <c r="C1683" s="261" t="s">
        <v>884</v>
      </c>
      <c r="D1683" s="347" t="s">
        <v>75</v>
      </c>
      <c r="E1683" s="289" t="s">
        <v>891</v>
      </c>
      <c r="F1683" s="289" t="s">
        <v>15</v>
      </c>
      <c r="G1683" s="292" t="s">
        <v>490</v>
      </c>
      <c r="H1683" s="292" t="s">
        <v>892</v>
      </c>
      <c r="I1683" s="261" t="s">
        <v>4133</v>
      </c>
      <c r="J1683" s="293"/>
      <c r="K1683" s="292" t="s">
        <v>6372</v>
      </c>
      <c r="L1683" s="258">
        <v>56808</v>
      </c>
      <c r="M1683" s="297">
        <v>1</v>
      </c>
      <c r="N1683" s="296"/>
      <c r="O1683" s="297"/>
      <c r="P1683" s="296">
        <v>166998</v>
      </c>
      <c r="Q1683" s="297">
        <v>0.60671169223726706</v>
      </c>
      <c r="R1683" s="328"/>
      <c r="S1683" s="584"/>
      <c r="T1683" s="328"/>
      <c r="U1683" s="295"/>
      <c r="V1683" s="298" t="s">
        <v>61</v>
      </c>
      <c r="W1683" s="379"/>
    </row>
    <row r="1684" spans="1:23" hidden="1" x14ac:dyDescent="0.2">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583"/>
      <c r="T1684" s="272"/>
      <c r="U1684" s="272"/>
      <c r="V1684" s="274"/>
      <c r="W1684" s="377"/>
    </row>
    <row r="1685" spans="1:23" hidden="1" x14ac:dyDescent="0.2">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583"/>
      <c r="T1685" s="272"/>
      <c r="U1685" s="272"/>
      <c r="V1685" s="274"/>
      <c r="W1685" s="377"/>
    </row>
    <row r="1686" spans="1:23" hidden="1" x14ac:dyDescent="0.2">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583"/>
      <c r="T1686" s="272"/>
      <c r="U1686" s="272"/>
      <c r="V1686" s="274"/>
      <c r="W1686" s="377"/>
    </row>
    <row r="1687" spans="1:23" hidden="1" x14ac:dyDescent="0.2">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583"/>
      <c r="T1687" s="290"/>
      <c r="U1687" s="276"/>
      <c r="V1687" s="279"/>
      <c r="W1687" s="377"/>
    </row>
    <row r="1688" spans="1:23" hidden="1" x14ac:dyDescent="0.2">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583"/>
      <c r="T1688" s="272"/>
      <c r="U1688" s="272"/>
      <c r="V1688" s="274"/>
      <c r="W1688" s="377"/>
    </row>
    <row r="1689" spans="1:23" hidden="1" x14ac:dyDescent="0.2">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583"/>
      <c r="T1689" s="272"/>
      <c r="U1689" s="272"/>
      <c r="V1689" s="274"/>
      <c r="W1689" s="377"/>
    </row>
    <row r="1690" spans="1:23" hidden="1" x14ac:dyDescent="0.2">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583"/>
      <c r="T1690" s="290"/>
      <c r="U1690" s="276"/>
      <c r="V1690" s="279"/>
      <c r="W1690" s="38" t="s">
        <v>8618</v>
      </c>
    </row>
    <row r="1691" spans="1:23" hidden="1" x14ac:dyDescent="0.2">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583"/>
      <c r="T1691" s="290"/>
      <c r="U1691" s="276"/>
      <c r="V1691" s="279"/>
      <c r="W1691" s="38" t="s">
        <v>8618</v>
      </c>
    </row>
    <row r="1692" spans="1:23" hidden="1" x14ac:dyDescent="0.2">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583"/>
      <c r="T1692" s="290"/>
      <c r="U1692" s="276"/>
      <c r="V1692" s="279"/>
      <c r="W1692" s="377"/>
    </row>
    <row r="1693" spans="1:23" hidden="1" x14ac:dyDescent="0.2">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583"/>
      <c r="T1693" s="290"/>
      <c r="U1693" s="276"/>
      <c r="V1693" s="279"/>
      <c r="W1693" s="377"/>
    </row>
    <row r="1694" spans="1:23" hidden="1" x14ac:dyDescent="0.2">
      <c r="A1694" s="253">
        <v>3547</v>
      </c>
      <c r="B1694" s="272" t="s">
        <v>58</v>
      </c>
      <c r="C1694" s="274" t="s">
        <v>1583</v>
      </c>
      <c r="D1694" s="349" t="s">
        <v>346</v>
      </c>
      <c r="E1694" s="272" t="s">
        <v>5894</v>
      </c>
      <c r="F1694" s="272" t="s">
        <v>15</v>
      </c>
      <c r="G1694" s="274" t="s">
        <v>306</v>
      </c>
      <c r="H1694" s="261" t="s">
        <v>457</v>
      </c>
      <c r="I1694" s="274" t="s">
        <v>2185</v>
      </c>
      <c r="J1694" s="275"/>
      <c r="K1694" s="274" t="s">
        <v>2279</v>
      </c>
      <c r="L1694" s="266">
        <v>60502</v>
      </c>
      <c r="M1694" s="278">
        <v>0.72416723520892434</v>
      </c>
      <c r="N1694" s="277"/>
      <c r="O1694" s="278"/>
      <c r="P1694" s="277">
        <v>149417</v>
      </c>
      <c r="Q1694" s="278">
        <v>0.60805850371142078</v>
      </c>
      <c r="R1694" s="290"/>
      <c r="S1694" s="583"/>
      <c r="T1694" s="290"/>
      <c r="U1694" s="276"/>
      <c r="V1694" s="279" t="s">
        <v>61</v>
      </c>
      <c r="W1694" s="377"/>
    </row>
    <row r="1695" spans="1:23" hidden="1" x14ac:dyDescent="0.2">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583"/>
      <c r="T1695" s="290"/>
      <c r="U1695" s="276"/>
      <c r="V1695" s="279"/>
      <c r="W1695" s="377"/>
    </row>
    <row r="1696" spans="1:23" hidden="1" x14ac:dyDescent="0.2">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583"/>
      <c r="T1696" s="290"/>
      <c r="U1696" s="276"/>
      <c r="V1696" s="279"/>
      <c r="W1696" s="377"/>
    </row>
    <row r="1697" spans="1:23" s="274" customFormat="1" hidden="1" x14ac:dyDescent="0.2">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583"/>
      <c r="T1697" s="290"/>
      <c r="U1697" s="276"/>
      <c r="V1697" s="279"/>
      <c r="W1697" s="377"/>
    </row>
    <row r="1698" spans="1:23" hidden="1" x14ac:dyDescent="0.2">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583"/>
      <c r="T1698" s="290"/>
      <c r="U1698" s="276"/>
      <c r="V1698" s="279"/>
      <c r="W1698" s="38" t="s">
        <v>8618</v>
      </c>
    </row>
    <row r="1699" spans="1:23" hidden="1" x14ac:dyDescent="0.2">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583"/>
      <c r="T1699" s="290"/>
      <c r="U1699" s="276"/>
      <c r="V1699" s="279"/>
      <c r="W1699" s="38" t="s">
        <v>8618</v>
      </c>
    </row>
    <row r="1700" spans="1:23" hidden="1" x14ac:dyDescent="0.2">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583"/>
      <c r="T1700" s="290"/>
      <c r="U1700" s="276"/>
      <c r="V1700" s="279"/>
      <c r="W1700" s="38" t="s">
        <v>8618</v>
      </c>
    </row>
    <row r="1701" spans="1:23" hidden="1" x14ac:dyDescent="0.2">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583"/>
      <c r="T1701" s="290"/>
      <c r="U1701" s="276"/>
      <c r="V1701" s="279"/>
      <c r="W1701" s="377"/>
    </row>
    <row r="1702" spans="1:23" s="274" customFormat="1" hidden="1" x14ac:dyDescent="0.2">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583"/>
      <c r="T1702" s="290"/>
      <c r="U1702" s="276"/>
      <c r="V1702" s="279"/>
      <c r="W1702" s="377"/>
    </row>
    <row r="1703" spans="1:23" s="274" customFormat="1" hidden="1" x14ac:dyDescent="0.2">
      <c r="A1703" s="253">
        <v>1703</v>
      </c>
      <c r="B1703" s="260" t="s">
        <v>1032</v>
      </c>
      <c r="C1703" s="255" t="s">
        <v>1033</v>
      </c>
      <c r="D1703" s="349" t="s">
        <v>68</v>
      </c>
      <c r="E1703" s="260" t="s">
        <v>1872</v>
      </c>
      <c r="F1703" s="272"/>
      <c r="J1703" s="275"/>
      <c r="L1703" s="280"/>
      <c r="M1703" s="278"/>
      <c r="N1703" s="277"/>
      <c r="O1703" s="278"/>
      <c r="P1703" s="277"/>
      <c r="Q1703" s="278"/>
      <c r="R1703" s="290"/>
      <c r="S1703" s="583"/>
      <c r="T1703" s="290"/>
      <c r="U1703" s="276"/>
      <c r="V1703" s="279"/>
      <c r="W1703" s="377"/>
    </row>
    <row r="1704" spans="1:23" s="274" customFormat="1" hidden="1" x14ac:dyDescent="0.2">
      <c r="A1704" s="253">
        <v>2654</v>
      </c>
      <c r="B1704" s="260" t="s">
        <v>1347</v>
      </c>
      <c r="C1704" s="254" t="s">
        <v>1350</v>
      </c>
      <c r="D1704" s="349" t="s">
        <v>85</v>
      </c>
      <c r="E1704" s="272" t="s">
        <v>1361</v>
      </c>
      <c r="F1704" s="272" t="s">
        <v>15</v>
      </c>
      <c r="G1704" s="281" t="s">
        <v>91</v>
      </c>
      <c r="H1704" s="261" t="s">
        <v>1362</v>
      </c>
      <c r="I1704" s="274" t="s">
        <v>5290</v>
      </c>
      <c r="J1704" s="275"/>
      <c r="K1704" s="281" t="s">
        <v>2279</v>
      </c>
      <c r="L1704" s="266" t="s">
        <v>107</v>
      </c>
      <c r="M1704" s="278"/>
      <c r="N1704" s="277"/>
      <c r="O1704" s="278"/>
      <c r="P1704" s="277">
        <v>211801</v>
      </c>
      <c r="Q1704" s="278">
        <v>0.60913817995663</v>
      </c>
      <c r="R1704" s="290"/>
      <c r="S1704" s="583"/>
      <c r="T1704" s="290"/>
      <c r="U1704" s="276"/>
      <c r="V1704" s="279" t="s">
        <v>61</v>
      </c>
      <c r="W1704" s="377"/>
    </row>
    <row r="1705" spans="1:23" s="274" customFormat="1" hidden="1" x14ac:dyDescent="0.2">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583"/>
      <c r="T1705" s="290"/>
      <c r="U1705" s="276"/>
      <c r="V1705" s="279"/>
      <c r="W1705" s="377"/>
    </row>
    <row r="1706" spans="1:23" s="274" customFormat="1" hidden="1" x14ac:dyDescent="0.2">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583"/>
      <c r="T1706" s="290"/>
      <c r="U1706" s="276"/>
      <c r="V1706" s="279"/>
      <c r="W1706" s="377"/>
    </row>
    <row r="1707" spans="1:23" hidden="1" x14ac:dyDescent="0.2">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583"/>
      <c r="T1707" s="290"/>
      <c r="U1707" s="276"/>
      <c r="V1707" s="279"/>
      <c r="W1707" s="377"/>
    </row>
    <row r="1708" spans="1:23" hidden="1" x14ac:dyDescent="0.2">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583"/>
      <c r="T1708" s="290"/>
      <c r="U1708" s="276"/>
      <c r="V1708" s="279"/>
      <c r="W1708" s="38" t="s">
        <v>8618</v>
      </c>
    </row>
    <row r="1709" spans="1:23" hidden="1" x14ac:dyDescent="0.2">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583"/>
      <c r="T1709" s="290"/>
      <c r="U1709" s="276"/>
      <c r="V1709" s="279"/>
      <c r="W1709" s="377"/>
    </row>
    <row r="1710" spans="1:23" hidden="1" x14ac:dyDescent="0.2">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583"/>
      <c r="T1710" s="290"/>
      <c r="U1710" s="276"/>
      <c r="V1710" s="279"/>
      <c r="W1710" s="377"/>
    </row>
    <row r="1711" spans="1:23" hidden="1" x14ac:dyDescent="0.2">
      <c r="A1711" s="253">
        <v>169</v>
      </c>
      <c r="B1711" s="272" t="s">
        <v>136</v>
      </c>
      <c r="C1711" s="261" t="s">
        <v>137</v>
      </c>
      <c r="D1711" s="349" t="s">
        <v>203</v>
      </c>
      <c r="E1711" s="272" t="s">
        <v>2716</v>
      </c>
      <c r="F1711" s="272" t="s">
        <v>15</v>
      </c>
      <c r="G1711" s="281" t="s">
        <v>205</v>
      </c>
      <c r="H1711" s="281" t="s">
        <v>206</v>
      </c>
      <c r="I1711" s="274" t="s">
        <v>1919</v>
      </c>
      <c r="J1711" s="275"/>
      <c r="K1711" s="281" t="s">
        <v>16</v>
      </c>
      <c r="L1711" s="277">
        <v>38948</v>
      </c>
      <c r="M1711" s="278">
        <v>1</v>
      </c>
      <c r="N1711" s="277"/>
      <c r="O1711" s="278"/>
      <c r="P1711" s="277">
        <v>169055</v>
      </c>
      <c r="Q1711" s="278">
        <v>0.60919184020583261</v>
      </c>
      <c r="R1711" s="290"/>
      <c r="S1711" s="583"/>
      <c r="T1711" s="290"/>
      <c r="U1711" s="276"/>
      <c r="V1711" s="279" t="s">
        <v>61</v>
      </c>
      <c r="W1711" s="377"/>
    </row>
    <row r="1712" spans="1:23" s="274" customFormat="1" hidden="1" x14ac:dyDescent="0.2">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583"/>
      <c r="T1712" s="290"/>
      <c r="U1712" s="276"/>
      <c r="V1712" s="279"/>
      <c r="W1712" s="377"/>
    </row>
    <row r="1713" spans="1:23" s="274" customFormat="1" hidden="1" x14ac:dyDescent="0.2">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583"/>
      <c r="T1713" s="290"/>
      <c r="U1713" s="276"/>
      <c r="V1713" s="279"/>
      <c r="W1713" s="377"/>
    </row>
    <row r="1714" spans="1:23" s="274" customFormat="1" hidden="1" x14ac:dyDescent="0.2">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583"/>
      <c r="T1714" s="290"/>
      <c r="U1714" s="276"/>
      <c r="V1714" s="279"/>
      <c r="W1714" s="377"/>
    </row>
    <row r="1715" spans="1:23" s="274" customFormat="1" hidden="1" x14ac:dyDescent="0.2">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583"/>
      <c r="T1715" s="290"/>
      <c r="U1715" s="276"/>
      <c r="V1715" s="279"/>
      <c r="W1715" s="38" t="s">
        <v>8618</v>
      </c>
    </row>
    <row r="1716" spans="1:23" s="274" customFormat="1" hidden="1" x14ac:dyDescent="0.2">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583"/>
      <c r="T1716" s="290"/>
      <c r="U1716" s="276"/>
      <c r="V1716" s="279"/>
      <c r="W1716" s="38" t="s">
        <v>8618</v>
      </c>
    </row>
    <row r="1717" spans="1:23" hidden="1" x14ac:dyDescent="0.2">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583"/>
      <c r="T1717" s="290"/>
      <c r="U1717" s="276"/>
      <c r="V1717" s="279"/>
      <c r="W1717" s="38" t="s">
        <v>8618</v>
      </c>
    </row>
    <row r="1718" spans="1:23" hidden="1" x14ac:dyDescent="0.2">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583"/>
      <c r="T1718" s="290"/>
      <c r="U1718" s="276"/>
      <c r="V1718" s="279"/>
      <c r="W1718" s="377"/>
    </row>
    <row r="1719" spans="1:23" s="274" customFormat="1" hidden="1" x14ac:dyDescent="0.2">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583"/>
      <c r="T1719" s="290"/>
      <c r="U1719" s="276"/>
      <c r="V1719" s="279"/>
      <c r="W1719" s="377"/>
    </row>
    <row r="1720" spans="1:23" hidden="1" x14ac:dyDescent="0.2">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583"/>
      <c r="T1720" s="290"/>
      <c r="U1720" s="276"/>
      <c r="V1720" s="279"/>
      <c r="W1720" s="377"/>
    </row>
    <row r="1721" spans="1:23" hidden="1" x14ac:dyDescent="0.2">
      <c r="A1721" s="325">
        <v>1341</v>
      </c>
      <c r="B1721" s="289" t="s">
        <v>883</v>
      </c>
      <c r="C1721" s="261" t="s">
        <v>884</v>
      </c>
      <c r="D1721" s="347" t="s">
        <v>68</v>
      </c>
      <c r="E1721" s="289" t="s">
        <v>4117</v>
      </c>
      <c r="F1721" s="289" t="s">
        <v>15</v>
      </c>
      <c r="G1721" s="292" t="s">
        <v>675</v>
      </c>
      <c r="H1721" s="292" t="s">
        <v>887</v>
      </c>
      <c r="I1721" s="261" t="s">
        <v>2016</v>
      </c>
      <c r="J1721" s="293"/>
      <c r="K1721" s="292" t="s">
        <v>6372</v>
      </c>
      <c r="L1721" s="258">
        <v>54958</v>
      </c>
      <c r="M1721" s="297">
        <v>1</v>
      </c>
      <c r="N1721" s="296"/>
      <c r="O1721" s="297"/>
      <c r="P1721" s="296">
        <v>181228</v>
      </c>
      <c r="Q1721" s="297">
        <v>0.60937253069088537</v>
      </c>
      <c r="R1721" s="328"/>
      <c r="S1721" s="584"/>
      <c r="T1721" s="328"/>
      <c r="U1721" s="295"/>
      <c r="V1721" s="298" t="s">
        <v>61</v>
      </c>
      <c r="W1721" s="379"/>
    </row>
    <row r="1722" spans="1:23" s="274" customFormat="1" hidden="1" x14ac:dyDescent="0.2">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583"/>
      <c r="T1722" s="290"/>
      <c r="U1722" s="276"/>
      <c r="V1722" s="279"/>
      <c r="W1722" s="377"/>
    </row>
    <row r="1723" spans="1:23" s="274" customFormat="1" hidden="1" x14ac:dyDescent="0.2">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583"/>
      <c r="T1723" s="290"/>
      <c r="U1723" s="276"/>
      <c r="V1723" s="279"/>
      <c r="W1723" s="377"/>
    </row>
    <row r="1724" spans="1:23" s="274" customFormat="1" hidden="1" x14ac:dyDescent="0.2">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583"/>
      <c r="T1724" s="290"/>
      <c r="U1724" s="276"/>
      <c r="V1724" s="279"/>
      <c r="W1724" s="377"/>
    </row>
    <row r="1725" spans="1:23" s="274" customFormat="1" hidden="1" x14ac:dyDescent="0.2">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583"/>
      <c r="T1725" s="290"/>
      <c r="U1725" s="276"/>
      <c r="V1725" s="279"/>
      <c r="W1725" s="38" t="s">
        <v>8618</v>
      </c>
    </row>
    <row r="1726" spans="1:23" s="274" customFormat="1" hidden="1" x14ac:dyDescent="0.2">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583"/>
      <c r="T1726" s="290"/>
      <c r="U1726" s="276"/>
      <c r="V1726" s="279"/>
      <c r="W1726" s="38" t="s">
        <v>8618</v>
      </c>
    </row>
    <row r="1727" spans="1:23" s="274" customFormat="1" hidden="1" x14ac:dyDescent="0.2">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583"/>
      <c r="T1727" s="290"/>
      <c r="U1727" s="276"/>
      <c r="V1727" s="279"/>
      <c r="W1727" s="377"/>
    </row>
    <row r="1728" spans="1:23" hidden="1" x14ac:dyDescent="0.2">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583"/>
      <c r="T1728" s="290"/>
      <c r="U1728" s="276"/>
      <c r="V1728" s="279"/>
      <c r="W1728" s="377"/>
    </row>
    <row r="1729" spans="1:23" hidden="1" x14ac:dyDescent="0.2">
      <c r="A1729" s="325">
        <v>3300</v>
      </c>
      <c r="B1729" s="260" t="s">
        <v>1556</v>
      </c>
      <c r="C1729" s="255" t="s">
        <v>1557</v>
      </c>
      <c r="D1729" s="349" t="s">
        <v>85</v>
      </c>
      <c r="E1729" s="272" t="s">
        <v>1569</v>
      </c>
      <c r="F1729" s="272" t="s">
        <v>15</v>
      </c>
      <c r="G1729" s="281" t="s">
        <v>230</v>
      </c>
      <c r="H1729" s="281" t="s">
        <v>1271</v>
      </c>
      <c r="I1729" s="274" t="s">
        <v>2155</v>
      </c>
      <c r="J1729" s="275"/>
      <c r="K1729" s="281" t="s">
        <v>2279</v>
      </c>
      <c r="L1729" s="266" t="s">
        <v>107</v>
      </c>
      <c r="M1729" s="278"/>
      <c r="N1729" s="277"/>
      <c r="O1729" s="278"/>
      <c r="P1729" s="277">
        <v>176468</v>
      </c>
      <c r="Q1729" s="278">
        <v>0.60963922850243379</v>
      </c>
      <c r="R1729" s="290"/>
      <c r="S1729" s="583"/>
      <c r="T1729" s="290"/>
      <c r="U1729" s="276"/>
      <c r="V1729" s="279" t="s">
        <v>61</v>
      </c>
      <c r="W1729" s="377"/>
    </row>
    <row r="1730" spans="1:23" hidden="1" x14ac:dyDescent="0.2">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583"/>
      <c r="T1730" s="290"/>
      <c r="U1730" s="276"/>
      <c r="V1730" s="279"/>
      <c r="W1730" s="377"/>
    </row>
    <row r="1731" spans="1:23" hidden="1" x14ac:dyDescent="0.2">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583"/>
      <c r="T1731" s="290"/>
      <c r="U1731" s="276"/>
      <c r="V1731" s="279"/>
      <c r="W1731" s="377"/>
    </row>
    <row r="1732" spans="1:23" hidden="1" x14ac:dyDescent="0.2">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583"/>
      <c r="T1732" s="290"/>
      <c r="U1732" s="276"/>
      <c r="V1732" s="279"/>
      <c r="W1732" s="377"/>
    </row>
    <row r="1733" spans="1:23" hidden="1" x14ac:dyDescent="0.2">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583"/>
      <c r="T1733" s="290"/>
      <c r="U1733" s="276"/>
      <c r="V1733" s="279"/>
      <c r="W1733" s="38" t="s">
        <v>8618</v>
      </c>
    </row>
    <row r="1734" spans="1:23" s="274" customFormat="1" hidden="1" x14ac:dyDescent="0.2">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583"/>
      <c r="T1734" s="290"/>
      <c r="U1734" s="276"/>
      <c r="V1734" s="279"/>
      <c r="W1734" s="377"/>
    </row>
    <row r="1735" spans="1:23" hidden="1" x14ac:dyDescent="0.2">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583"/>
      <c r="T1735" s="290"/>
      <c r="U1735" s="276"/>
      <c r="V1735" s="279"/>
      <c r="W1735" s="377"/>
    </row>
    <row r="1736" spans="1:23" hidden="1" x14ac:dyDescent="0.2">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583"/>
      <c r="T1736" s="290"/>
      <c r="U1736" s="276"/>
      <c r="V1736" s="279"/>
      <c r="W1736" s="377"/>
    </row>
    <row r="1737" spans="1:23" hidden="1" x14ac:dyDescent="0.2">
      <c r="A1737" s="325">
        <v>297</v>
      </c>
      <c r="B1737" s="272" t="s">
        <v>243</v>
      </c>
      <c r="C1737" s="274" t="s">
        <v>244</v>
      </c>
      <c r="D1737" s="349" t="s">
        <v>346</v>
      </c>
      <c r="E1737" s="272" t="s">
        <v>2991</v>
      </c>
      <c r="F1737" s="272"/>
      <c r="G1737" s="274" t="s">
        <v>2992</v>
      </c>
      <c r="H1737" s="261" t="s">
        <v>2993</v>
      </c>
      <c r="I1737" s="274" t="s">
        <v>2994</v>
      </c>
      <c r="J1737" s="275"/>
      <c r="K1737" s="274" t="s">
        <v>16</v>
      </c>
      <c r="L1737" s="266">
        <v>52059</v>
      </c>
      <c r="M1737" s="278">
        <v>0.39079812629492838</v>
      </c>
      <c r="N1737" s="277"/>
      <c r="O1737" s="278"/>
      <c r="P1737" s="277">
        <v>142268</v>
      </c>
      <c r="Q1737" s="278">
        <v>0.61008953994991255</v>
      </c>
      <c r="R1737" s="290"/>
      <c r="S1737" s="583"/>
      <c r="T1737" s="290"/>
      <c r="U1737" s="276"/>
      <c r="V1737" s="279" t="s">
        <v>61</v>
      </c>
      <c r="W1737" s="377"/>
    </row>
    <row r="1738" spans="1:23" hidden="1" x14ac:dyDescent="0.2">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583"/>
      <c r="T1738" s="272"/>
      <c r="U1738" s="272"/>
      <c r="V1738" s="274"/>
      <c r="W1738" s="377"/>
    </row>
    <row r="1739" spans="1:23" s="274" customFormat="1" hidden="1" x14ac:dyDescent="0.2">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583"/>
      <c r="T1739" s="290"/>
      <c r="U1739" s="276"/>
      <c r="V1739" s="279"/>
      <c r="W1739" s="377"/>
    </row>
    <row r="1740" spans="1:23" s="274" customFormat="1" hidden="1" x14ac:dyDescent="0.2">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583"/>
      <c r="T1740" s="290"/>
      <c r="U1740" s="276"/>
      <c r="V1740" s="279"/>
      <c r="W1740" s="377"/>
    </row>
    <row r="1741" spans="1:23" s="274" customFormat="1" hidden="1" x14ac:dyDescent="0.2">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583"/>
      <c r="T1741" s="290"/>
      <c r="U1741" s="276"/>
      <c r="V1741" s="279"/>
      <c r="W1741" s="377"/>
    </row>
    <row r="1742" spans="1:23" s="274" customFormat="1" hidden="1" x14ac:dyDescent="0.2">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583"/>
      <c r="T1742" s="290"/>
      <c r="U1742" s="276"/>
      <c r="V1742" s="279"/>
      <c r="W1742" s="38" t="s">
        <v>8618</v>
      </c>
    </row>
    <row r="1743" spans="1:23" s="274" customFormat="1" hidden="1" x14ac:dyDescent="0.2">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583"/>
      <c r="T1743" s="290"/>
      <c r="U1743" s="276"/>
      <c r="V1743" s="279"/>
      <c r="W1743" s="377"/>
    </row>
    <row r="1744" spans="1:23" s="274" customFormat="1" hidden="1" x14ac:dyDescent="0.2">
      <c r="A1744" s="253">
        <v>1744</v>
      </c>
      <c r="B1744" s="272" t="s">
        <v>1032</v>
      </c>
      <c r="C1744" s="349" t="s">
        <v>1033</v>
      </c>
      <c r="D1744" s="349" t="s">
        <v>85</v>
      </c>
      <c r="E1744" s="260" t="s">
        <v>1872</v>
      </c>
      <c r="F1744" s="272"/>
      <c r="H1744" s="261"/>
      <c r="J1744" s="275"/>
      <c r="L1744" s="280"/>
      <c r="M1744" s="278"/>
      <c r="N1744" s="277"/>
      <c r="O1744" s="278"/>
      <c r="P1744" s="277"/>
      <c r="Q1744" s="278"/>
      <c r="R1744" s="290"/>
      <c r="S1744" s="583"/>
      <c r="T1744" s="290"/>
      <c r="U1744" s="276"/>
      <c r="V1744" s="279"/>
      <c r="W1744" s="377"/>
    </row>
    <row r="1745" spans="1:23" s="274" customFormat="1" hidden="1" x14ac:dyDescent="0.2">
      <c r="A1745" s="253">
        <v>1406</v>
      </c>
      <c r="B1745" s="289" t="s">
        <v>895</v>
      </c>
      <c r="C1745" s="261" t="s">
        <v>896</v>
      </c>
      <c r="D1745" s="349" t="s">
        <v>84</v>
      </c>
      <c r="E1745" s="272" t="s">
        <v>908</v>
      </c>
      <c r="F1745" s="272" t="s">
        <v>15</v>
      </c>
      <c r="G1745" s="274" t="s">
        <v>950</v>
      </c>
      <c r="H1745" s="261" t="s">
        <v>909</v>
      </c>
      <c r="I1745" s="274" t="s">
        <v>4174</v>
      </c>
      <c r="J1745" s="275"/>
      <c r="K1745" s="274" t="s">
        <v>2279</v>
      </c>
      <c r="L1745" s="266">
        <v>25212</v>
      </c>
      <c r="M1745" s="278">
        <v>0.84547283702213283</v>
      </c>
      <c r="N1745" s="277"/>
      <c r="O1745" s="278"/>
      <c r="P1745" s="277">
        <v>202099</v>
      </c>
      <c r="Q1745" s="278">
        <v>0.61089028404573997</v>
      </c>
      <c r="R1745" s="290"/>
      <c r="S1745" s="583"/>
      <c r="T1745" s="290"/>
      <c r="U1745" s="276"/>
      <c r="V1745" s="279" t="s">
        <v>61</v>
      </c>
      <c r="W1745" s="377"/>
    </row>
    <row r="1746" spans="1:23" hidden="1" x14ac:dyDescent="0.2">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583"/>
      <c r="T1746" s="290"/>
      <c r="U1746" s="276"/>
      <c r="V1746" s="279"/>
      <c r="W1746" s="377"/>
    </row>
    <row r="1747" spans="1:23" hidden="1" x14ac:dyDescent="0.2">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583"/>
      <c r="T1747" s="290"/>
      <c r="U1747" s="276"/>
      <c r="V1747" s="279"/>
      <c r="W1747" s="38" t="s">
        <v>8615</v>
      </c>
    </row>
    <row r="1748" spans="1:23" hidden="1" x14ac:dyDescent="0.2">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583"/>
      <c r="T1748" s="272"/>
      <c r="U1748" s="272"/>
      <c r="V1748" s="274"/>
      <c r="W1748" s="38" t="s">
        <v>8615</v>
      </c>
    </row>
    <row r="1749" spans="1:23" s="274" customFormat="1" hidden="1" x14ac:dyDescent="0.2">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583"/>
      <c r="T1749" s="272"/>
      <c r="U1749" s="272"/>
      <c r="W1749" s="377"/>
    </row>
    <row r="1750" spans="1:23" hidden="1" x14ac:dyDescent="0.2">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583"/>
      <c r="T1750" s="290"/>
      <c r="U1750" s="276"/>
      <c r="V1750" s="279"/>
      <c r="W1750" s="38" t="s">
        <v>8618</v>
      </c>
    </row>
    <row r="1751" spans="1:23" hidden="1" x14ac:dyDescent="0.2">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583"/>
      <c r="T1751" s="290"/>
      <c r="U1751" s="276"/>
      <c r="V1751" s="279"/>
      <c r="W1751" s="38" t="s">
        <v>8618</v>
      </c>
    </row>
    <row r="1752" spans="1:23" s="274" customFormat="1" hidden="1" x14ac:dyDescent="0.2">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583"/>
      <c r="T1752" s="290"/>
      <c r="U1752" s="276"/>
      <c r="V1752" s="279"/>
      <c r="W1752" s="377"/>
    </row>
    <row r="1753" spans="1:23" s="274" customFormat="1" hidden="1" x14ac:dyDescent="0.2">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583"/>
      <c r="T1753" s="290"/>
      <c r="U1753" s="276"/>
      <c r="V1753" s="279"/>
      <c r="W1753" s="377"/>
    </row>
    <row r="1754" spans="1:23" s="274" customFormat="1" hidden="1" x14ac:dyDescent="0.2">
      <c r="A1754" s="253">
        <v>1754</v>
      </c>
      <c r="B1754" s="260" t="s">
        <v>1032</v>
      </c>
      <c r="C1754" s="255" t="s">
        <v>1033</v>
      </c>
      <c r="D1754" s="349" t="s">
        <v>198</v>
      </c>
      <c r="E1754" s="260" t="s">
        <v>1872</v>
      </c>
      <c r="F1754" s="272"/>
      <c r="H1754" s="261"/>
      <c r="J1754" s="275"/>
      <c r="L1754" s="280"/>
      <c r="M1754" s="278"/>
      <c r="N1754" s="277"/>
      <c r="O1754" s="278"/>
      <c r="P1754" s="277"/>
      <c r="Q1754" s="278"/>
      <c r="R1754" s="290"/>
      <c r="S1754" s="583"/>
      <c r="T1754" s="290"/>
      <c r="U1754" s="276"/>
      <c r="V1754" s="279"/>
      <c r="W1754" s="377"/>
    </row>
    <row r="1755" spans="1:23" s="274" customFormat="1" hidden="1" x14ac:dyDescent="0.2">
      <c r="A1755" s="253">
        <v>1721</v>
      </c>
      <c r="B1755" s="260" t="s">
        <v>1032</v>
      </c>
      <c r="C1755" s="255" t="s">
        <v>1033</v>
      </c>
      <c r="D1755" s="349" t="s">
        <v>78</v>
      </c>
      <c r="E1755" s="272" t="s">
        <v>4550</v>
      </c>
      <c r="F1755" s="272" t="s">
        <v>15</v>
      </c>
      <c r="G1755" s="274" t="s">
        <v>1046</v>
      </c>
      <c r="H1755" s="261" t="s">
        <v>1047</v>
      </c>
      <c r="I1755" s="274" t="s">
        <v>2045</v>
      </c>
      <c r="J1755" s="275"/>
      <c r="K1755" s="274" t="s">
        <v>16</v>
      </c>
      <c r="L1755" s="277">
        <v>59090</v>
      </c>
      <c r="M1755" s="278">
        <v>1</v>
      </c>
      <c r="N1755" s="277"/>
      <c r="O1755" s="278"/>
      <c r="P1755" s="277">
        <v>195279</v>
      </c>
      <c r="Q1755" s="278">
        <v>0.61160195558283825</v>
      </c>
      <c r="R1755" s="290"/>
      <c r="S1755" s="583"/>
      <c r="T1755" s="290"/>
      <c r="U1755" s="276"/>
      <c r="V1755" s="279" t="s">
        <v>61</v>
      </c>
      <c r="W1755" s="377"/>
    </row>
    <row r="1756" spans="1:23" s="274" customFormat="1" hidden="1" x14ac:dyDescent="0.2">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583"/>
      <c r="T1756" s="290"/>
      <c r="U1756" s="276"/>
      <c r="V1756" s="279"/>
      <c r="W1756" s="377"/>
    </row>
    <row r="1757" spans="1:23" hidden="1" x14ac:dyDescent="0.2">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583"/>
      <c r="T1757" s="290"/>
      <c r="U1757" s="276"/>
      <c r="V1757" s="279"/>
      <c r="W1757" s="377"/>
    </row>
    <row r="1758" spans="1:23" hidden="1" x14ac:dyDescent="0.2">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583"/>
      <c r="T1758" s="290"/>
      <c r="U1758" s="276"/>
      <c r="V1758" s="279"/>
      <c r="W1758" s="377"/>
    </row>
    <row r="1759" spans="1:23" s="274" customFormat="1" hidden="1" x14ac:dyDescent="0.2">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583"/>
      <c r="T1759" s="290"/>
      <c r="U1759" s="276"/>
      <c r="V1759" s="279"/>
      <c r="W1759" s="38" t="s">
        <v>8618</v>
      </c>
    </row>
    <row r="1760" spans="1:23" hidden="1" x14ac:dyDescent="0.2">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583"/>
      <c r="T1760" s="290"/>
      <c r="U1760" s="276"/>
      <c r="V1760" s="279"/>
      <c r="W1760" s="38" t="s">
        <v>8618</v>
      </c>
    </row>
    <row r="1761" spans="1:23" hidden="1" x14ac:dyDescent="0.2">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583"/>
      <c r="T1761" s="290"/>
      <c r="U1761" s="276"/>
      <c r="V1761" s="279"/>
      <c r="W1761" s="377"/>
    </row>
    <row r="1762" spans="1:23" hidden="1" x14ac:dyDescent="0.2">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583"/>
      <c r="T1762" s="290"/>
      <c r="U1762" s="276"/>
      <c r="V1762" s="279"/>
      <c r="W1762" s="377"/>
    </row>
    <row r="1763" spans="1:23" hidden="1" x14ac:dyDescent="0.2">
      <c r="A1763" s="325">
        <v>3435</v>
      </c>
      <c r="B1763" s="272" t="s">
        <v>58</v>
      </c>
      <c r="C1763" s="274" t="s">
        <v>1583</v>
      </c>
      <c r="D1763" s="349" t="s">
        <v>72</v>
      </c>
      <c r="E1763" s="272" t="s">
        <v>1594</v>
      </c>
      <c r="F1763" s="272" t="s">
        <v>15</v>
      </c>
      <c r="G1763" s="274" t="s">
        <v>361</v>
      </c>
      <c r="H1763" s="261" t="s">
        <v>426</v>
      </c>
      <c r="I1763" s="274" t="s">
        <v>2172</v>
      </c>
      <c r="J1763" s="275"/>
      <c r="K1763" s="274" t="s">
        <v>2279</v>
      </c>
      <c r="L1763" s="266">
        <v>65451</v>
      </c>
      <c r="M1763" s="278">
        <v>0.74627154975827781</v>
      </c>
      <c r="N1763" s="277"/>
      <c r="O1763" s="278"/>
      <c r="P1763" s="277">
        <v>193684</v>
      </c>
      <c r="Q1763" s="278">
        <v>0.61201957866065027</v>
      </c>
      <c r="R1763" s="290"/>
      <c r="S1763" s="583"/>
      <c r="T1763" s="290"/>
      <c r="U1763" s="276"/>
      <c r="V1763" s="279" t="s">
        <v>61</v>
      </c>
      <c r="W1763" s="377"/>
    </row>
    <row r="1764" spans="1:23" hidden="1" x14ac:dyDescent="0.2">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583"/>
      <c r="T1764" s="272"/>
      <c r="U1764" s="272"/>
      <c r="V1764" s="274"/>
      <c r="W1764" s="377"/>
    </row>
    <row r="1765" spans="1:23" hidden="1" x14ac:dyDescent="0.2">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583"/>
      <c r="T1765" s="272"/>
      <c r="U1765" s="272"/>
      <c r="V1765" s="274"/>
      <c r="W1765" s="377"/>
    </row>
    <row r="1766" spans="1:23" hidden="1" x14ac:dyDescent="0.2">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583"/>
      <c r="T1766" s="272"/>
      <c r="U1766" s="272"/>
      <c r="V1766" s="274"/>
      <c r="W1766" s="377"/>
    </row>
    <row r="1767" spans="1:23" hidden="1" x14ac:dyDescent="0.2">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583"/>
      <c r="T1767" s="272"/>
      <c r="U1767" s="272"/>
      <c r="V1767" s="274"/>
      <c r="W1767" s="377"/>
    </row>
    <row r="1768" spans="1:23" s="274" customFormat="1" hidden="1" x14ac:dyDescent="0.2">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583"/>
      <c r="T1768" s="272"/>
      <c r="U1768" s="272"/>
      <c r="W1768" s="377"/>
    </row>
    <row r="1769" spans="1:23" s="274" customFormat="1" hidden="1" x14ac:dyDescent="0.2">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583"/>
      <c r="T1769" s="290"/>
      <c r="U1769" s="276"/>
      <c r="V1769" s="279"/>
      <c r="W1769" s="377"/>
    </row>
    <row r="1770" spans="1:23" s="274" customFormat="1" hidden="1" x14ac:dyDescent="0.2">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583"/>
      <c r="T1770" s="290"/>
      <c r="U1770" s="276"/>
      <c r="V1770" s="279"/>
      <c r="W1770" s="377"/>
    </row>
    <row r="1771" spans="1:23" s="274" customFormat="1" hidden="1" x14ac:dyDescent="0.2">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583"/>
      <c r="T1771" s="290"/>
      <c r="U1771" s="276"/>
      <c r="V1771" s="279"/>
      <c r="W1771" s="38" t="s">
        <v>8618</v>
      </c>
    </row>
    <row r="1772" spans="1:23" s="274" customFormat="1" hidden="1" x14ac:dyDescent="0.2">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583"/>
      <c r="T1772" s="290"/>
      <c r="U1772" s="276"/>
      <c r="V1772" s="279"/>
      <c r="W1772" s="38" t="s">
        <v>8618</v>
      </c>
    </row>
    <row r="1773" spans="1:23" s="274" customFormat="1" hidden="1" x14ac:dyDescent="0.2">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583"/>
      <c r="T1773" s="290"/>
      <c r="U1773" s="276"/>
      <c r="V1773" s="279"/>
      <c r="W1773" s="377"/>
    </row>
    <row r="1774" spans="1:23" s="274" customFormat="1" hidden="1" x14ac:dyDescent="0.2">
      <c r="A1774" s="253">
        <v>1774</v>
      </c>
      <c r="B1774" s="272" t="s">
        <v>1032</v>
      </c>
      <c r="C1774" s="349" t="s">
        <v>1033</v>
      </c>
      <c r="D1774" s="349" t="s">
        <v>314</v>
      </c>
      <c r="E1774" s="260" t="s">
        <v>1872</v>
      </c>
      <c r="F1774" s="272"/>
      <c r="H1774" s="261"/>
      <c r="J1774" s="275"/>
      <c r="L1774" s="280"/>
      <c r="M1774" s="278"/>
      <c r="N1774" s="277"/>
      <c r="O1774" s="278"/>
      <c r="P1774" s="277"/>
      <c r="Q1774" s="278"/>
      <c r="R1774" s="290"/>
      <c r="S1774" s="583"/>
      <c r="T1774" s="290"/>
      <c r="U1774" s="276"/>
      <c r="V1774" s="279"/>
      <c r="W1774" s="377"/>
    </row>
    <row r="1775" spans="1:23" hidden="1" x14ac:dyDescent="0.2">
      <c r="A1775" s="253">
        <v>868</v>
      </c>
      <c r="B1775" s="272" t="s">
        <v>669</v>
      </c>
      <c r="C1775" s="274" t="s">
        <v>670</v>
      </c>
      <c r="D1775" s="349" t="s">
        <v>68</v>
      </c>
      <c r="E1775" s="272" t="s">
        <v>671</v>
      </c>
      <c r="F1775" s="272" t="s">
        <v>15</v>
      </c>
      <c r="G1775" s="274" t="s">
        <v>672</v>
      </c>
      <c r="H1775" s="261" t="s">
        <v>673</v>
      </c>
      <c r="I1775" s="274" t="s">
        <v>1983</v>
      </c>
      <c r="J1775" s="275"/>
      <c r="K1775" s="274" t="s">
        <v>16</v>
      </c>
      <c r="L1775" s="270">
        <v>55880</v>
      </c>
      <c r="M1775" s="278">
        <v>1</v>
      </c>
      <c r="N1775" s="277"/>
      <c r="O1775" s="278"/>
      <c r="P1775" s="277">
        <v>148543</v>
      </c>
      <c r="Q1775" s="278">
        <v>0.61229848433010858</v>
      </c>
      <c r="R1775" s="290"/>
      <c r="S1775" s="583"/>
      <c r="T1775" s="290"/>
      <c r="U1775" s="276"/>
      <c r="V1775" s="279" t="s">
        <v>61</v>
      </c>
      <c r="W1775" s="377"/>
    </row>
    <row r="1776" spans="1:23" hidden="1" x14ac:dyDescent="0.2">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583"/>
      <c r="T1776" s="290"/>
      <c r="U1776" s="276"/>
      <c r="V1776" s="279"/>
      <c r="W1776" s="377"/>
    </row>
    <row r="1777" spans="1:23" s="274" customFormat="1" hidden="1" x14ac:dyDescent="0.2">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583"/>
      <c r="T1777" s="290"/>
      <c r="U1777" s="276"/>
      <c r="V1777" s="279"/>
      <c r="W1777" s="377"/>
    </row>
    <row r="1778" spans="1:23" hidden="1" x14ac:dyDescent="0.2">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583"/>
      <c r="T1778" s="290"/>
      <c r="U1778" s="276"/>
      <c r="V1778" s="279"/>
      <c r="W1778" s="377"/>
    </row>
    <row r="1779" spans="1:23" hidden="1" x14ac:dyDescent="0.2">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583"/>
      <c r="T1779" s="290"/>
      <c r="U1779" s="276"/>
      <c r="V1779" s="279"/>
      <c r="W1779" s="377"/>
    </row>
    <row r="1780" spans="1:23" hidden="1" x14ac:dyDescent="0.2">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583"/>
      <c r="T1780" s="290"/>
      <c r="U1780" s="276"/>
      <c r="V1780" s="279"/>
      <c r="W1780" s="38" t="s">
        <v>8618</v>
      </c>
    </row>
    <row r="1781" spans="1:23" s="274" customFormat="1" hidden="1" x14ac:dyDescent="0.2">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583"/>
      <c r="T1781" s="290"/>
      <c r="U1781" s="276"/>
      <c r="V1781" s="279"/>
      <c r="W1781" s="377"/>
    </row>
    <row r="1782" spans="1:23" s="274" customFormat="1" hidden="1" x14ac:dyDescent="0.2">
      <c r="A1782" s="325">
        <v>1782</v>
      </c>
      <c r="B1782" s="260" t="s">
        <v>1032</v>
      </c>
      <c r="C1782" s="255" t="s">
        <v>1033</v>
      </c>
      <c r="D1782" s="349" t="s">
        <v>318</v>
      </c>
      <c r="E1782" s="260" t="s">
        <v>1872</v>
      </c>
      <c r="F1782" s="272"/>
      <c r="H1782" s="261"/>
      <c r="J1782" s="275"/>
      <c r="L1782" s="280"/>
      <c r="M1782" s="278"/>
      <c r="N1782" s="277"/>
      <c r="O1782" s="278"/>
      <c r="P1782" s="277"/>
      <c r="Q1782" s="278"/>
      <c r="R1782" s="290"/>
      <c r="S1782" s="583"/>
      <c r="T1782" s="290"/>
      <c r="U1782" s="276"/>
      <c r="V1782" s="279"/>
      <c r="W1782" s="377"/>
    </row>
    <row r="1783" spans="1:23" s="274" customFormat="1" hidden="1" x14ac:dyDescent="0.2">
      <c r="A1783" s="253">
        <v>1318</v>
      </c>
      <c r="B1783" s="289" t="s">
        <v>870</v>
      </c>
      <c r="C1783" s="261" t="s">
        <v>871</v>
      </c>
      <c r="D1783" s="349" t="s">
        <v>75</v>
      </c>
      <c r="E1783" s="272" t="s">
        <v>878</v>
      </c>
      <c r="F1783" s="272" t="s">
        <v>15</v>
      </c>
      <c r="G1783" s="274" t="s">
        <v>225</v>
      </c>
      <c r="H1783" s="261" t="s">
        <v>879</v>
      </c>
      <c r="I1783" s="274" t="s">
        <v>2014</v>
      </c>
      <c r="J1783" s="275"/>
      <c r="K1783" s="274" t="s">
        <v>2279</v>
      </c>
      <c r="L1783" s="270">
        <v>29098</v>
      </c>
      <c r="M1783" s="278">
        <v>0.64634931917634775</v>
      </c>
      <c r="N1783" s="277"/>
      <c r="O1783" s="278"/>
      <c r="P1783" s="277">
        <v>226719</v>
      </c>
      <c r="Q1783" s="278">
        <v>0.6123254262556751</v>
      </c>
      <c r="R1783" s="290"/>
      <c r="S1783" s="583"/>
      <c r="T1783" s="290"/>
      <c r="U1783" s="276"/>
      <c r="V1783" s="279" t="s">
        <v>61</v>
      </c>
      <c r="W1783" s="377"/>
    </row>
    <row r="1784" spans="1:23" s="274" customFormat="1" hidden="1" x14ac:dyDescent="0.2">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583"/>
      <c r="T1784" s="290"/>
      <c r="U1784" s="276"/>
      <c r="V1784" s="279"/>
      <c r="W1784" s="377"/>
    </row>
    <row r="1785" spans="1:23" s="274" customFormat="1" hidden="1" x14ac:dyDescent="0.2">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583"/>
      <c r="T1785" s="290"/>
      <c r="U1785" s="276"/>
      <c r="V1785" s="279"/>
      <c r="W1785" s="377"/>
    </row>
    <row r="1786" spans="1:23" s="274" customFormat="1" hidden="1" x14ac:dyDescent="0.2">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583"/>
      <c r="T1786" s="290"/>
      <c r="U1786" s="276"/>
      <c r="V1786" s="279"/>
      <c r="W1786" s="377"/>
    </row>
    <row r="1787" spans="1:23" s="274" customFormat="1" hidden="1" x14ac:dyDescent="0.2">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583"/>
      <c r="T1787" s="290"/>
      <c r="U1787" s="276"/>
      <c r="V1787" s="279"/>
      <c r="W1787" s="377"/>
    </row>
    <row r="1788" spans="1:23" hidden="1" x14ac:dyDescent="0.2">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583"/>
      <c r="T1788" s="290"/>
      <c r="U1788" s="276"/>
      <c r="V1788" s="279"/>
      <c r="W1788" s="38" t="s">
        <v>8618</v>
      </c>
    </row>
    <row r="1789" spans="1:23" hidden="1" x14ac:dyDescent="0.2">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583"/>
      <c r="T1789" s="290"/>
      <c r="U1789" s="276"/>
      <c r="V1789" s="279"/>
      <c r="W1789" s="38" t="s">
        <v>8618</v>
      </c>
    </row>
    <row r="1790" spans="1:23" hidden="1" x14ac:dyDescent="0.2">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583"/>
      <c r="T1790" s="290"/>
      <c r="U1790" s="276"/>
      <c r="V1790" s="279"/>
      <c r="W1790" s="377"/>
    </row>
    <row r="1791" spans="1:23" hidden="1" x14ac:dyDescent="0.2">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583"/>
      <c r="T1791" s="290"/>
      <c r="U1791" s="276"/>
      <c r="V1791" s="279"/>
      <c r="W1791" s="377"/>
    </row>
    <row r="1792" spans="1:23" hidden="1" x14ac:dyDescent="0.2">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583"/>
      <c r="T1792" s="290"/>
      <c r="U1792" s="276"/>
      <c r="V1792" s="279"/>
      <c r="W1792" s="377"/>
    </row>
    <row r="1793" spans="1:23" hidden="1" x14ac:dyDescent="0.2">
      <c r="A1793" s="253">
        <v>3787</v>
      </c>
      <c r="B1793" s="272" t="s">
        <v>1780</v>
      </c>
      <c r="C1793" s="274" t="s">
        <v>322</v>
      </c>
      <c r="D1793" s="349" t="s">
        <v>67</v>
      </c>
      <c r="E1793" s="260" t="s">
        <v>1872</v>
      </c>
      <c r="F1793" s="274"/>
      <c r="G1793" s="281"/>
      <c r="H1793" s="281"/>
      <c r="I1793" s="274"/>
      <c r="J1793" s="275"/>
      <c r="K1793" s="281"/>
      <c r="L1793" s="280"/>
      <c r="M1793" s="278"/>
      <c r="N1793" s="277"/>
      <c r="O1793" s="278"/>
      <c r="P1793" s="277"/>
      <c r="Q1793" s="278"/>
      <c r="R1793" s="290"/>
      <c r="S1793" s="583"/>
      <c r="T1793" s="290"/>
      <c r="U1793" s="276"/>
      <c r="V1793" s="279"/>
      <c r="W1793" s="377"/>
    </row>
    <row r="1794" spans="1:23" hidden="1" x14ac:dyDescent="0.2">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583"/>
      <c r="T1794" s="272"/>
      <c r="U1794" s="272"/>
      <c r="V1794" s="274"/>
      <c r="W1794" s="377"/>
    </row>
    <row r="1795" spans="1:23" hidden="1" x14ac:dyDescent="0.2">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583"/>
      <c r="T1795" s="272"/>
      <c r="U1795" s="272"/>
      <c r="V1795" s="274"/>
      <c r="W1795" s="377"/>
    </row>
    <row r="1796" spans="1:23" hidden="1" x14ac:dyDescent="0.2">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583"/>
      <c r="T1796" s="290"/>
      <c r="U1796" s="276"/>
      <c r="V1796" s="279"/>
      <c r="W1796" s="377"/>
    </row>
    <row r="1797" spans="1:23" s="274" customFormat="1" hidden="1" x14ac:dyDescent="0.2">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583"/>
      <c r="T1797" s="290"/>
      <c r="U1797" s="276"/>
      <c r="V1797" s="279"/>
      <c r="W1797" s="377"/>
    </row>
    <row r="1798" spans="1:23" hidden="1" x14ac:dyDescent="0.2">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583"/>
      <c r="T1798" s="290"/>
      <c r="U1798" s="276"/>
      <c r="V1798" s="279"/>
      <c r="W1798" s="38" t="s">
        <v>8618</v>
      </c>
    </row>
    <row r="1799" spans="1:23" hidden="1" x14ac:dyDescent="0.2">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583"/>
      <c r="T1799" s="290"/>
      <c r="U1799" s="276"/>
      <c r="V1799" s="279"/>
      <c r="W1799" s="377"/>
    </row>
    <row r="1800" spans="1:23" hidden="1" x14ac:dyDescent="0.2">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583"/>
      <c r="T1800" s="290"/>
      <c r="U1800" s="276"/>
      <c r="V1800" s="279"/>
      <c r="W1800" s="377"/>
    </row>
    <row r="1801" spans="1:23" hidden="1" x14ac:dyDescent="0.2">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583"/>
      <c r="T1801" s="290"/>
      <c r="U1801" s="276"/>
      <c r="V1801" s="279"/>
      <c r="W1801" s="377"/>
    </row>
    <row r="1802" spans="1:23" hidden="1" x14ac:dyDescent="0.2">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583"/>
      <c r="T1802" s="290"/>
      <c r="U1802" s="276"/>
      <c r="V1802" s="279"/>
      <c r="W1802" s="377"/>
    </row>
    <row r="1803" spans="1:23" s="274" customFormat="1" hidden="1" x14ac:dyDescent="0.2">
      <c r="A1803" s="325">
        <v>1224</v>
      </c>
      <c r="B1803" s="289" t="s">
        <v>810</v>
      </c>
      <c r="C1803" s="261" t="s">
        <v>811</v>
      </c>
      <c r="D1803" s="349" t="s">
        <v>78</v>
      </c>
      <c r="E1803" s="272" t="s">
        <v>829</v>
      </c>
      <c r="F1803" s="272" t="s">
        <v>15</v>
      </c>
      <c r="G1803" s="274" t="s">
        <v>4022</v>
      </c>
      <c r="H1803" s="261" t="s">
        <v>80</v>
      </c>
      <c r="I1803" s="274" t="s">
        <v>8612</v>
      </c>
      <c r="J1803" s="275"/>
      <c r="K1803" s="274" t="s">
        <v>2279</v>
      </c>
      <c r="L1803" s="277">
        <v>95209</v>
      </c>
      <c r="M1803" s="278">
        <v>0.69502722905990388</v>
      </c>
      <c r="N1803" s="277"/>
      <c r="O1803" s="278"/>
      <c r="P1803" s="277">
        <v>221957</v>
      </c>
      <c r="Q1803" s="278">
        <v>0.61460949506417273</v>
      </c>
      <c r="R1803" s="290"/>
      <c r="S1803" s="583"/>
      <c r="T1803" s="290"/>
      <c r="U1803" s="276"/>
      <c r="V1803" s="279" t="s">
        <v>61</v>
      </c>
      <c r="W1803" s="388" t="s">
        <v>8673</v>
      </c>
    </row>
    <row r="1804" spans="1:23" s="274" customFormat="1" hidden="1" x14ac:dyDescent="0.2">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583"/>
      <c r="T1804" s="272"/>
      <c r="U1804" s="272"/>
      <c r="W1804" s="377"/>
    </row>
    <row r="1805" spans="1:23" s="274" customFormat="1" hidden="1" x14ac:dyDescent="0.2">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583"/>
      <c r="T1805" s="272"/>
      <c r="U1805" s="272"/>
      <c r="W1805" s="377"/>
    </row>
    <row r="1806" spans="1:23" s="274" customFormat="1" hidden="1" x14ac:dyDescent="0.2">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583"/>
      <c r="T1806" s="272"/>
      <c r="U1806" s="272"/>
      <c r="W1806" s="377"/>
    </row>
    <row r="1807" spans="1:23" s="274" customFormat="1" hidden="1" x14ac:dyDescent="0.2">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583"/>
      <c r="T1807" s="290"/>
      <c r="U1807" s="276"/>
      <c r="V1807" s="279"/>
      <c r="W1807" s="377"/>
    </row>
    <row r="1808" spans="1:23" s="274" customFormat="1" hidden="1" x14ac:dyDescent="0.2">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583"/>
      <c r="T1808" s="290"/>
      <c r="U1808" s="276"/>
      <c r="V1808" s="279"/>
      <c r="W1808" s="377"/>
    </row>
    <row r="1809" spans="1:23" s="274" customFormat="1" hidden="1" x14ac:dyDescent="0.2">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583"/>
      <c r="T1809" s="290"/>
      <c r="U1809" s="276"/>
      <c r="V1809" s="279"/>
      <c r="W1809" s="38" t="s">
        <v>8618</v>
      </c>
    </row>
    <row r="1810" spans="1:23" s="274" customFormat="1" hidden="1" x14ac:dyDescent="0.2">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583"/>
      <c r="T1810" s="290"/>
      <c r="U1810" s="276"/>
      <c r="V1810" s="279"/>
      <c r="W1810" s="38" t="s">
        <v>8618</v>
      </c>
    </row>
    <row r="1811" spans="1:23" s="274" customFormat="1" hidden="1" x14ac:dyDescent="0.2">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583"/>
      <c r="T1811" s="290"/>
      <c r="U1811" s="276"/>
      <c r="V1811" s="279"/>
      <c r="W1811" s="377"/>
    </row>
    <row r="1812" spans="1:23" s="274" customFormat="1" hidden="1" x14ac:dyDescent="0.2">
      <c r="A1812" s="325">
        <v>1812</v>
      </c>
      <c r="B1812" s="260" t="s">
        <v>1032</v>
      </c>
      <c r="C1812" s="255" t="s">
        <v>1033</v>
      </c>
      <c r="D1812" s="349" t="s">
        <v>333</v>
      </c>
      <c r="E1812" s="260" t="s">
        <v>1872</v>
      </c>
      <c r="F1812" s="272"/>
      <c r="H1812" s="261"/>
      <c r="J1812" s="275"/>
      <c r="L1812" s="280"/>
      <c r="M1812" s="278"/>
      <c r="N1812" s="277"/>
      <c r="O1812" s="278"/>
      <c r="P1812" s="277"/>
      <c r="Q1812" s="278"/>
      <c r="R1812" s="290"/>
      <c r="S1812" s="583"/>
      <c r="T1812" s="290"/>
      <c r="U1812" s="276"/>
      <c r="V1812" s="279"/>
      <c r="W1812" s="377"/>
    </row>
    <row r="1813" spans="1:23" s="274" customFormat="1" hidden="1" x14ac:dyDescent="0.2">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582"/>
      <c r="T1813" s="306"/>
      <c r="U1813" s="265"/>
      <c r="V1813" s="268"/>
      <c r="W1813" s="380"/>
    </row>
    <row r="1814" spans="1:23" s="274" customFormat="1" hidden="1" x14ac:dyDescent="0.2">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582"/>
      <c r="T1814" s="306"/>
      <c r="U1814" s="265"/>
      <c r="V1814" s="268"/>
      <c r="W1814" s="380"/>
    </row>
    <row r="1815" spans="1:23" s="274" customFormat="1" hidden="1" x14ac:dyDescent="0.2">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582"/>
      <c r="T1815" s="306"/>
      <c r="U1815" s="265"/>
      <c r="V1815" s="268"/>
      <c r="W1815" s="380"/>
    </row>
    <row r="1816" spans="1:23" s="274" customFormat="1" hidden="1" x14ac:dyDescent="0.2">
      <c r="A1816" s="325">
        <v>3900</v>
      </c>
      <c r="B1816" s="260" t="s">
        <v>1804</v>
      </c>
      <c r="C1816" s="255" t="s">
        <v>1663</v>
      </c>
      <c r="D1816" s="349" t="s">
        <v>84</v>
      </c>
      <c r="E1816" s="290" t="s">
        <v>6151</v>
      </c>
      <c r="F1816" s="279" t="s">
        <v>15</v>
      </c>
      <c r="G1816" s="274" t="s">
        <v>1813</v>
      </c>
      <c r="H1816" s="281" t="s">
        <v>1814</v>
      </c>
      <c r="I1816" s="274" t="s">
        <v>2229</v>
      </c>
      <c r="J1816" s="275"/>
      <c r="K1816" s="281" t="s">
        <v>16</v>
      </c>
      <c r="L1816" s="280">
        <v>87311</v>
      </c>
      <c r="M1816" s="278">
        <v>0.58369600823623002</v>
      </c>
      <c r="N1816" s="277"/>
      <c r="O1816" s="278"/>
      <c r="P1816" s="277">
        <v>201718</v>
      </c>
      <c r="Q1816" s="278">
        <v>0.61530530695412922</v>
      </c>
      <c r="R1816" s="290"/>
      <c r="S1816" s="583"/>
      <c r="T1816" s="290"/>
      <c r="U1816" s="276"/>
      <c r="V1816" s="279" t="s">
        <v>61</v>
      </c>
      <c r="W1816" s="377"/>
    </row>
    <row r="1817" spans="1:23" s="274" customFormat="1" hidden="1" x14ac:dyDescent="0.2">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583"/>
      <c r="T1817" s="290"/>
      <c r="U1817" s="276"/>
      <c r="V1817" s="279"/>
      <c r="W1817" s="377"/>
    </row>
    <row r="1818" spans="1:23" s="274" customFormat="1" hidden="1" x14ac:dyDescent="0.2">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583"/>
      <c r="T1818" s="290"/>
      <c r="U1818" s="276"/>
      <c r="V1818" s="279"/>
      <c r="W1818" s="377"/>
    </row>
    <row r="1819" spans="1:23" s="274" customFormat="1" hidden="1" x14ac:dyDescent="0.2">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582"/>
      <c r="T1819" s="260"/>
      <c r="U1819" s="260"/>
      <c r="V1819" s="254"/>
      <c r="W1819" s="380"/>
    </row>
    <row r="1820" spans="1:23" s="274" customFormat="1" hidden="1" x14ac:dyDescent="0.2">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582"/>
      <c r="T1820" s="260"/>
      <c r="U1820" s="260"/>
      <c r="V1820" s="254"/>
      <c r="W1820" s="380"/>
    </row>
    <row r="1821" spans="1:23" s="274" customFormat="1" hidden="1" x14ac:dyDescent="0.2">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583"/>
      <c r="T1821" s="290"/>
      <c r="U1821" s="276"/>
      <c r="V1821" s="279"/>
      <c r="W1821" s="377"/>
    </row>
    <row r="1822" spans="1:23" s="274" customFormat="1" hidden="1" x14ac:dyDescent="0.2">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583"/>
      <c r="T1822" s="290"/>
      <c r="U1822" s="276"/>
      <c r="V1822" s="279"/>
      <c r="W1822" s="377"/>
    </row>
    <row r="1823" spans="1:23" s="274" customFormat="1" hidden="1" x14ac:dyDescent="0.2">
      <c r="A1823" s="253">
        <v>1823</v>
      </c>
      <c r="B1823" s="260" t="s">
        <v>1075</v>
      </c>
      <c r="C1823" s="255" t="s">
        <v>1076</v>
      </c>
      <c r="D1823" s="349" t="s">
        <v>67</v>
      </c>
      <c r="E1823" s="260" t="s">
        <v>1872</v>
      </c>
      <c r="F1823" s="272"/>
      <c r="H1823" s="261"/>
      <c r="J1823" s="275"/>
      <c r="L1823" s="280"/>
      <c r="M1823" s="278"/>
      <c r="N1823" s="277"/>
      <c r="O1823" s="278"/>
      <c r="P1823" s="277"/>
      <c r="Q1823" s="278"/>
      <c r="R1823" s="290"/>
      <c r="S1823" s="583"/>
      <c r="T1823" s="290"/>
      <c r="U1823" s="276"/>
      <c r="V1823" s="279"/>
      <c r="W1823" s="377"/>
    </row>
    <row r="1824" spans="1:23" s="274" customFormat="1" hidden="1" x14ac:dyDescent="0.2">
      <c r="A1824" s="253">
        <v>392</v>
      </c>
      <c r="B1824" s="272" t="s">
        <v>243</v>
      </c>
      <c r="C1824" s="274" t="s">
        <v>244</v>
      </c>
      <c r="D1824" s="349" t="s">
        <v>414</v>
      </c>
      <c r="E1824" s="273" t="s">
        <v>3166</v>
      </c>
      <c r="F1824" s="272" t="s">
        <v>15</v>
      </c>
      <c r="G1824" s="274" t="s">
        <v>3167</v>
      </c>
      <c r="H1824" s="274" t="s">
        <v>310</v>
      </c>
      <c r="I1824" s="274" t="s">
        <v>3168</v>
      </c>
      <c r="J1824" s="275"/>
      <c r="K1824" s="274" t="s">
        <v>16</v>
      </c>
      <c r="L1824" s="270">
        <v>54987</v>
      </c>
      <c r="M1824" s="278">
        <v>0.51405573681602734</v>
      </c>
      <c r="N1824" s="277"/>
      <c r="O1824" s="278"/>
      <c r="P1824" s="277">
        <v>114926</v>
      </c>
      <c r="Q1824" s="278">
        <v>0.61574317156542335</v>
      </c>
      <c r="R1824" s="290"/>
      <c r="S1824" s="583"/>
      <c r="T1824" s="290"/>
      <c r="U1824" s="276"/>
      <c r="V1824" s="279" t="s">
        <v>61</v>
      </c>
      <c r="W1824" s="377"/>
    </row>
    <row r="1825" spans="1:23" s="274" customFormat="1" hidden="1" x14ac:dyDescent="0.2">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582"/>
      <c r="T1825" s="260"/>
      <c r="U1825" s="260"/>
      <c r="V1825" s="254"/>
      <c r="W1825" s="380"/>
    </row>
    <row r="1826" spans="1:23" s="274" customFormat="1" hidden="1" x14ac:dyDescent="0.2">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582"/>
      <c r="T1826" s="260"/>
      <c r="U1826" s="260"/>
      <c r="V1826" s="254"/>
      <c r="W1826" s="380"/>
    </row>
    <row r="1827" spans="1:23" s="274" customFormat="1" hidden="1" x14ac:dyDescent="0.2">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582"/>
      <c r="T1827" s="260"/>
      <c r="U1827" s="260"/>
      <c r="V1827" s="254"/>
      <c r="W1827" s="380"/>
    </row>
    <row r="1828" spans="1:23" s="274" customFormat="1" hidden="1" x14ac:dyDescent="0.2">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582"/>
      <c r="T1828" s="260"/>
      <c r="U1828" s="260"/>
      <c r="V1828" s="254"/>
      <c r="W1828" s="380"/>
    </row>
    <row r="1829" spans="1:23" s="274" customFormat="1" hidden="1" x14ac:dyDescent="0.2">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583"/>
      <c r="T1829" s="290"/>
      <c r="U1829" s="276"/>
      <c r="V1829" s="279"/>
      <c r="W1829" s="377"/>
    </row>
    <row r="1830" spans="1:23" s="274" customFormat="1" hidden="1" x14ac:dyDescent="0.2">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583"/>
      <c r="T1830" s="290"/>
      <c r="U1830" s="276"/>
      <c r="V1830" s="279"/>
      <c r="W1830" s="377"/>
    </row>
    <row r="1831" spans="1:23" s="274" customFormat="1" hidden="1" x14ac:dyDescent="0.2">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583"/>
      <c r="T1831" s="290"/>
      <c r="U1831" s="276"/>
      <c r="V1831" s="279"/>
      <c r="W1831" s="377"/>
    </row>
    <row r="1832" spans="1:23" s="274" customFormat="1" hidden="1" x14ac:dyDescent="0.2">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583"/>
      <c r="T1832" s="290"/>
      <c r="U1832" s="276"/>
      <c r="V1832" s="279"/>
      <c r="W1832" s="377"/>
    </row>
    <row r="1833" spans="1:23" hidden="1" x14ac:dyDescent="0.2">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583"/>
      <c r="T1833" s="290"/>
      <c r="U1833" s="276"/>
      <c r="V1833" s="279"/>
      <c r="W1833" s="377"/>
    </row>
    <row r="1834" spans="1:23" hidden="1" x14ac:dyDescent="0.2">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583"/>
      <c r="T1834" s="290"/>
      <c r="U1834" s="276"/>
      <c r="V1834" s="279"/>
      <c r="W1834" s="377"/>
    </row>
    <row r="1835" spans="1:23" hidden="1" x14ac:dyDescent="0.2">
      <c r="A1835" s="325">
        <v>942</v>
      </c>
      <c r="B1835" s="272" t="s">
        <v>669</v>
      </c>
      <c r="C1835" s="274" t="s">
        <v>670</v>
      </c>
      <c r="D1835" s="349" t="s">
        <v>323</v>
      </c>
      <c r="E1835" s="272" t="s">
        <v>700</v>
      </c>
      <c r="F1835" s="272" t="s">
        <v>15</v>
      </c>
      <c r="G1835" s="274" t="s">
        <v>218</v>
      </c>
      <c r="H1835" s="261" t="s">
        <v>160</v>
      </c>
      <c r="I1835" s="274" t="s">
        <v>3841</v>
      </c>
      <c r="J1835" s="275"/>
      <c r="K1835" s="274" t="s">
        <v>2279</v>
      </c>
      <c r="L1835" s="270">
        <v>46686</v>
      </c>
      <c r="M1835" s="278">
        <v>0.78958851286214415</v>
      </c>
      <c r="N1835" s="277"/>
      <c r="O1835" s="278"/>
      <c r="P1835" s="277">
        <v>159492</v>
      </c>
      <c r="Q1835" s="278">
        <v>0.61600852799406747</v>
      </c>
      <c r="R1835" s="290"/>
      <c r="S1835" s="583"/>
      <c r="T1835" s="290"/>
      <c r="U1835" s="276"/>
      <c r="V1835" s="279" t="s">
        <v>61</v>
      </c>
      <c r="W1835" s="377"/>
    </row>
    <row r="1836" spans="1:23" s="274" customFormat="1" hidden="1" x14ac:dyDescent="0.2">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583"/>
      <c r="T1836" s="290"/>
      <c r="U1836" s="276"/>
      <c r="V1836" s="279"/>
      <c r="W1836" s="377"/>
    </row>
    <row r="1837" spans="1:23" s="274" customFormat="1" hidden="1" x14ac:dyDescent="0.2">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583"/>
      <c r="T1837" s="290"/>
      <c r="U1837" s="276"/>
      <c r="V1837" s="279"/>
      <c r="W1837" s="377"/>
    </row>
    <row r="1838" spans="1:23" s="274" customFormat="1" hidden="1" x14ac:dyDescent="0.2">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583"/>
      <c r="T1838" s="290"/>
      <c r="U1838" s="276"/>
      <c r="V1838" s="279"/>
      <c r="W1838" s="377"/>
    </row>
    <row r="1839" spans="1:23" s="274" customFormat="1" hidden="1" x14ac:dyDescent="0.2">
      <c r="A1839" s="325">
        <v>1839</v>
      </c>
      <c r="B1839" s="260" t="s">
        <v>1075</v>
      </c>
      <c r="C1839" s="255" t="s">
        <v>1076</v>
      </c>
      <c r="D1839" s="349" t="s">
        <v>72</v>
      </c>
      <c r="E1839" s="260" t="s">
        <v>1872</v>
      </c>
      <c r="F1839" s="272"/>
      <c r="H1839" s="261"/>
      <c r="J1839" s="275"/>
      <c r="L1839" s="280"/>
      <c r="M1839" s="278"/>
      <c r="N1839" s="277"/>
      <c r="O1839" s="278"/>
      <c r="P1839" s="277"/>
      <c r="Q1839" s="278"/>
      <c r="R1839" s="290"/>
      <c r="S1839" s="583"/>
      <c r="T1839" s="290"/>
      <c r="U1839" s="276"/>
      <c r="V1839" s="279"/>
      <c r="W1839" s="377"/>
    </row>
    <row r="1840" spans="1:23" s="274" customFormat="1" hidden="1" x14ac:dyDescent="0.2">
      <c r="A1840" s="253">
        <v>3736</v>
      </c>
      <c r="B1840" s="272" t="s">
        <v>1736</v>
      </c>
      <c r="C1840" s="274" t="s">
        <v>1737</v>
      </c>
      <c r="D1840" s="349" t="s">
        <v>68</v>
      </c>
      <c r="E1840" s="272" t="s">
        <v>1742</v>
      </c>
      <c r="F1840" s="272" t="s">
        <v>15</v>
      </c>
      <c r="G1840" s="281" t="s">
        <v>238</v>
      </c>
      <c r="H1840" s="281" t="s">
        <v>246</v>
      </c>
      <c r="I1840" s="274" t="s">
        <v>1759</v>
      </c>
      <c r="J1840" s="275"/>
      <c r="K1840" s="281" t="s">
        <v>2279</v>
      </c>
      <c r="L1840" s="320" t="s">
        <v>112</v>
      </c>
      <c r="M1840" s="278"/>
      <c r="N1840" s="277"/>
      <c r="O1840" s="278"/>
      <c r="P1840" s="277">
        <v>170542</v>
      </c>
      <c r="Q1840" s="278">
        <v>0.61602869517159664</v>
      </c>
      <c r="R1840" s="290"/>
      <c r="S1840" s="583"/>
      <c r="T1840" s="290"/>
      <c r="U1840" s="276"/>
      <c r="V1840" s="279" t="s">
        <v>61</v>
      </c>
      <c r="W1840" s="388" t="s">
        <v>8683</v>
      </c>
    </row>
    <row r="1841" spans="1:23" s="274" customFormat="1" hidden="1" x14ac:dyDescent="0.2">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582"/>
      <c r="T1841" s="306"/>
      <c r="U1841" s="260"/>
      <c r="V1841" s="254"/>
      <c r="W1841" s="380"/>
    </row>
    <row r="1842" spans="1:23" s="274" customFormat="1" hidden="1" x14ac:dyDescent="0.2">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582"/>
      <c r="T1842" s="306"/>
      <c r="U1842" s="260"/>
      <c r="V1842" s="254"/>
      <c r="W1842" s="380"/>
    </row>
    <row r="1843" spans="1:23" s="274" customFormat="1" hidden="1" x14ac:dyDescent="0.2">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583"/>
      <c r="T1843" s="290"/>
      <c r="U1843" s="276"/>
      <c r="W1843" s="377"/>
    </row>
    <row r="1844" spans="1:23" s="274" customFormat="1" hidden="1" x14ac:dyDescent="0.2">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582"/>
      <c r="T1844" s="260"/>
      <c r="U1844" s="260"/>
      <c r="V1844" s="254"/>
      <c r="W1844" s="380"/>
    </row>
    <row r="1845" spans="1:23" s="274" customFormat="1" hidden="1" x14ac:dyDescent="0.2">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582"/>
      <c r="T1845" s="306"/>
      <c r="U1845" s="260"/>
      <c r="V1845" s="254"/>
      <c r="W1845" s="380"/>
    </row>
    <row r="1846" spans="1:23" s="274" customFormat="1" hidden="1" x14ac:dyDescent="0.2">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582"/>
      <c r="T1846" s="306"/>
      <c r="U1846" s="260"/>
      <c r="V1846" s="254"/>
      <c r="W1846" s="380"/>
    </row>
    <row r="1847" spans="1:23" s="274" customFormat="1" hidden="1" x14ac:dyDescent="0.2">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583"/>
      <c r="T1847" s="290"/>
      <c r="U1847" s="276"/>
      <c r="V1847" s="279"/>
      <c r="W1847" s="377"/>
    </row>
    <row r="1848" spans="1:23" s="274" customFormat="1" hidden="1" x14ac:dyDescent="0.2">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583"/>
      <c r="T1848" s="290"/>
      <c r="U1848" s="276"/>
      <c r="V1848" s="279"/>
      <c r="W1848" s="377"/>
    </row>
    <row r="1849" spans="1:23" s="274" customFormat="1" hidden="1" x14ac:dyDescent="0.2">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583"/>
      <c r="T1849" s="290"/>
      <c r="U1849" s="276"/>
      <c r="V1849" s="279"/>
      <c r="W1849" s="377"/>
    </row>
    <row r="1850" spans="1:23" s="274" customFormat="1" hidden="1" x14ac:dyDescent="0.2">
      <c r="A1850" s="253">
        <v>1850</v>
      </c>
      <c r="B1850" s="260" t="s">
        <v>1075</v>
      </c>
      <c r="C1850" s="255" t="s">
        <v>1076</v>
      </c>
      <c r="D1850" s="349" t="s">
        <v>75</v>
      </c>
      <c r="E1850" s="260" t="s">
        <v>1872</v>
      </c>
      <c r="F1850" s="272"/>
      <c r="H1850" s="261"/>
      <c r="J1850" s="275"/>
      <c r="L1850" s="280"/>
      <c r="M1850" s="278"/>
      <c r="N1850" s="277"/>
      <c r="O1850" s="278"/>
      <c r="P1850" s="277"/>
      <c r="Q1850" s="278"/>
      <c r="R1850" s="290"/>
      <c r="S1850" s="583"/>
      <c r="T1850" s="290"/>
      <c r="U1850" s="276"/>
      <c r="V1850" s="279"/>
      <c r="W1850" s="377"/>
    </row>
    <row r="1851" spans="1:23" s="274" customFormat="1" hidden="1" x14ac:dyDescent="0.2">
      <c r="A1851" s="253">
        <v>1711</v>
      </c>
      <c r="B1851" s="272" t="s">
        <v>1032</v>
      </c>
      <c r="C1851" s="349" t="s">
        <v>1033</v>
      </c>
      <c r="D1851" s="349" t="s">
        <v>75</v>
      </c>
      <c r="E1851" s="272" t="s">
        <v>4540</v>
      </c>
      <c r="F1851" s="272" t="s">
        <v>15</v>
      </c>
      <c r="G1851" s="274" t="s">
        <v>231</v>
      </c>
      <c r="H1851" s="261" t="s">
        <v>4541</v>
      </c>
      <c r="I1851" s="274" t="s">
        <v>4542</v>
      </c>
      <c r="J1851" s="275"/>
      <c r="K1851" s="274" t="s">
        <v>2279</v>
      </c>
      <c r="L1851" s="277">
        <v>57886</v>
      </c>
      <c r="M1851" s="278">
        <v>1</v>
      </c>
      <c r="N1851" s="277"/>
      <c r="O1851" s="278"/>
      <c r="P1851" s="277">
        <v>194572</v>
      </c>
      <c r="Q1851" s="278">
        <v>0.61621974277199443</v>
      </c>
      <c r="R1851" s="290"/>
      <c r="S1851" s="583"/>
      <c r="T1851" s="290"/>
      <c r="U1851" s="276"/>
      <c r="V1851" s="279" t="s">
        <v>61</v>
      </c>
      <c r="W1851" s="377"/>
    </row>
    <row r="1852" spans="1:23" s="274" customFormat="1" hidden="1" x14ac:dyDescent="0.2">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582"/>
      <c r="T1852" s="260"/>
      <c r="U1852" s="260"/>
      <c r="V1852" s="254"/>
      <c r="W1852" s="380"/>
    </row>
    <row r="1853" spans="1:23" s="274" customFormat="1" hidden="1" x14ac:dyDescent="0.2">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582"/>
      <c r="T1853" s="260"/>
      <c r="U1853" s="260"/>
      <c r="V1853" s="254"/>
      <c r="W1853" s="380"/>
    </row>
    <row r="1854" spans="1:23" s="274" customFormat="1" hidden="1" x14ac:dyDescent="0.2">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582"/>
      <c r="T1854" s="260"/>
      <c r="U1854" s="260"/>
      <c r="V1854" s="254"/>
      <c r="W1854" s="380"/>
    </row>
    <row r="1855" spans="1:23" s="274" customFormat="1" hidden="1" x14ac:dyDescent="0.2">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583"/>
      <c r="T1855" s="290"/>
      <c r="U1855" s="276"/>
      <c r="V1855" s="279"/>
      <c r="W1855" s="377"/>
    </row>
    <row r="1856" spans="1:23" s="274" customFormat="1" hidden="1" x14ac:dyDescent="0.2">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583"/>
      <c r="T1856" s="290"/>
      <c r="U1856" s="276"/>
      <c r="V1856" s="279"/>
      <c r="W1856" s="377"/>
    </row>
    <row r="1857" spans="1:23" s="274" customFormat="1" hidden="1" x14ac:dyDescent="0.2">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583"/>
      <c r="T1857" s="290"/>
      <c r="U1857" s="276"/>
      <c r="V1857" s="279"/>
      <c r="W1857" s="377"/>
    </row>
    <row r="1858" spans="1:23" s="274" customFormat="1" hidden="1" x14ac:dyDescent="0.2">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583"/>
      <c r="T1858" s="290"/>
      <c r="U1858" s="276"/>
      <c r="V1858" s="279"/>
      <c r="W1858" s="377"/>
    </row>
    <row r="1859" spans="1:23" s="274" customFormat="1" hidden="1" x14ac:dyDescent="0.2">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583"/>
      <c r="T1859" s="290"/>
      <c r="U1859" s="276"/>
      <c r="V1859" s="279"/>
      <c r="W1859" s="377"/>
    </row>
    <row r="1860" spans="1:23" s="274" customFormat="1" hidden="1" x14ac:dyDescent="0.2">
      <c r="A1860" s="325">
        <v>1860</v>
      </c>
      <c r="B1860" s="260" t="s">
        <v>1075</v>
      </c>
      <c r="C1860" s="255" t="s">
        <v>1076</v>
      </c>
      <c r="D1860" s="255" t="s">
        <v>78</v>
      </c>
      <c r="E1860" s="260" t="s">
        <v>1872</v>
      </c>
      <c r="F1860" s="272"/>
      <c r="H1860" s="261"/>
      <c r="J1860" s="275"/>
      <c r="L1860" s="280"/>
      <c r="M1860" s="278"/>
      <c r="N1860" s="277"/>
      <c r="O1860" s="278"/>
      <c r="P1860" s="277"/>
      <c r="Q1860" s="278"/>
      <c r="R1860" s="290"/>
      <c r="S1860" s="583"/>
      <c r="T1860" s="290"/>
      <c r="U1860" s="276"/>
      <c r="V1860" s="279"/>
      <c r="W1860" s="377"/>
    </row>
    <row r="1861" spans="1:23" s="274" customFormat="1" hidden="1" x14ac:dyDescent="0.2">
      <c r="A1861" s="253">
        <v>4070</v>
      </c>
      <c r="B1861" s="260" t="s">
        <v>1846</v>
      </c>
      <c r="C1861" s="254" t="s">
        <v>1847</v>
      </c>
      <c r="D1861" s="349" t="s">
        <v>85</v>
      </c>
      <c r="E1861" s="272" t="s">
        <v>1857</v>
      </c>
      <c r="F1861" s="272" t="s">
        <v>15</v>
      </c>
      <c r="G1861" s="274" t="s">
        <v>1013</v>
      </c>
      <c r="H1861" s="261" t="s">
        <v>1858</v>
      </c>
      <c r="I1861" s="274" t="s">
        <v>2242</v>
      </c>
      <c r="J1861" s="275"/>
      <c r="K1861" s="274" t="s">
        <v>2279</v>
      </c>
      <c r="L1861" s="266">
        <v>29501</v>
      </c>
      <c r="M1861" s="278">
        <v>0.89448470331402929</v>
      </c>
      <c r="N1861" s="277"/>
      <c r="O1861" s="278"/>
      <c r="P1861" s="277">
        <v>223418</v>
      </c>
      <c r="Q1861" s="278">
        <v>0.61671511106326482</v>
      </c>
      <c r="R1861" s="290"/>
      <c r="S1861" s="583"/>
      <c r="T1861" s="290"/>
      <c r="U1861" s="276"/>
      <c r="V1861" s="279" t="s">
        <v>61</v>
      </c>
      <c r="W1861" s="377"/>
    </row>
    <row r="1862" spans="1:23" s="274" customFormat="1" hidden="1" x14ac:dyDescent="0.2">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582"/>
      <c r="T1862" s="306"/>
      <c r="U1862" s="260"/>
      <c r="V1862" s="254"/>
      <c r="W1862" s="380"/>
    </row>
    <row r="1863" spans="1:23" s="274" customFormat="1" hidden="1" x14ac:dyDescent="0.2">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582"/>
      <c r="T1863" s="260"/>
      <c r="U1863" s="260"/>
      <c r="V1863" s="254"/>
      <c r="W1863" s="380"/>
    </row>
    <row r="1864" spans="1:23" s="274" customFormat="1" hidden="1" x14ac:dyDescent="0.2">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582"/>
      <c r="T1864" s="260"/>
      <c r="U1864" s="260"/>
      <c r="V1864" s="254"/>
      <c r="W1864" s="380"/>
    </row>
    <row r="1865" spans="1:23" s="274" customFormat="1" hidden="1" x14ac:dyDescent="0.2">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583"/>
      <c r="T1865" s="290"/>
      <c r="U1865" s="276"/>
      <c r="V1865" s="279"/>
      <c r="W1865" s="377"/>
    </row>
    <row r="1866" spans="1:23" s="274" customFormat="1" hidden="1" x14ac:dyDescent="0.2">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582"/>
      <c r="T1866" s="260"/>
      <c r="U1866" s="260"/>
      <c r="V1866" s="254"/>
      <c r="W1866" s="380"/>
    </row>
    <row r="1867" spans="1:23" s="274" customFormat="1" hidden="1" x14ac:dyDescent="0.2">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582"/>
      <c r="T1867" s="260"/>
      <c r="U1867" s="260"/>
      <c r="V1867" s="254"/>
      <c r="W1867" s="380"/>
    </row>
    <row r="1868" spans="1:23" s="274" customFormat="1" hidden="1" x14ac:dyDescent="0.2">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582"/>
      <c r="T1868" s="260"/>
      <c r="U1868" s="260"/>
      <c r="V1868" s="254"/>
      <c r="W1868" s="380"/>
    </row>
    <row r="1869" spans="1:23" s="274" customFormat="1" hidden="1" x14ac:dyDescent="0.2">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583"/>
      <c r="T1869" s="290"/>
      <c r="U1869" s="276"/>
      <c r="V1869" s="279"/>
      <c r="W1869" s="377"/>
    </row>
    <row r="1870" spans="1:23" s="274" customFormat="1" hidden="1" x14ac:dyDescent="0.2">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582"/>
      <c r="T1870" s="260"/>
      <c r="U1870" s="260"/>
      <c r="V1870" s="254"/>
      <c r="W1870" s="380"/>
    </row>
    <row r="1871" spans="1:23" s="274" customFormat="1" hidden="1" x14ac:dyDescent="0.2">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583"/>
      <c r="T1871" s="290"/>
      <c r="U1871" s="276"/>
      <c r="V1871" s="279"/>
      <c r="W1871" s="377"/>
    </row>
    <row r="1872" spans="1:23" s="274" customFormat="1" hidden="1" x14ac:dyDescent="0.2">
      <c r="A1872" s="325">
        <v>1872</v>
      </c>
      <c r="B1872" s="260" t="s">
        <v>1075</v>
      </c>
      <c r="C1872" s="255" t="s">
        <v>1076</v>
      </c>
      <c r="D1872" s="255" t="s">
        <v>84</v>
      </c>
      <c r="E1872" s="260" t="s">
        <v>1872</v>
      </c>
      <c r="F1872" s="272"/>
      <c r="H1872" s="261"/>
      <c r="J1872" s="275"/>
      <c r="L1872" s="280"/>
      <c r="M1872" s="278"/>
      <c r="N1872" s="277"/>
      <c r="O1872" s="278"/>
      <c r="P1872" s="277"/>
      <c r="Q1872" s="278"/>
      <c r="R1872" s="290"/>
      <c r="S1872" s="583"/>
      <c r="T1872" s="290"/>
      <c r="U1872" s="276"/>
      <c r="V1872" s="279"/>
      <c r="W1872" s="377"/>
    </row>
    <row r="1873" spans="1:23" s="274" customFormat="1" hidden="1" x14ac:dyDescent="0.2">
      <c r="A1873" s="325">
        <v>900</v>
      </c>
      <c r="B1873" s="272" t="s">
        <v>669</v>
      </c>
      <c r="C1873" s="274" t="s">
        <v>670</v>
      </c>
      <c r="D1873" s="349" t="s">
        <v>84</v>
      </c>
      <c r="E1873" s="272" t="s">
        <v>684</v>
      </c>
      <c r="F1873" s="272" t="s">
        <v>15</v>
      </c>
      <c r="G1873" s="274" t="s">
        <v>685</v>
      </c>
      <c r="H1873" s="261" t="s">
        <v>686</v>
      </c>
      <c r="I1873" s="274" t="s">
        <v>1984</v>
      </c>
      <c r="J1873" s="275"/>
      <c r="K1873" s="274" t="s">
        <v>2279</v>
      </c>
      <c r="L1873" s="270">
        <v>32021</v>
      </c>
      <c r="M1873" s="278">
        <v>1</v>
      </c>
      <c r="N1873" s="277"/>
      <c r="O1873" s="278"/>
      <c r="P1873" s="277">
        <v>201088</v>
      </c>
      <c r="Q1873" s="278">
        <v>0.61682489532369134</v>
      </c>
      <c r="R1873" s="290"/>
      <c r="S1873" s="583"/>
      <c r="T1873" s="290"/>
      <c r="U1873" s="276"/>
      <c r="V1873" s="279" t="s">
        <v>61</v>
      </c>
      <c r="W1873" s="377"/>
    </row>
    <row r="1874" spans="1:23" s="274" customFormat="1" hidden="1" x14ac:dyDescent="0.2">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583"/>
      <c r="T1874" s="290"/>
      <c r="U1874" s="276"/>
      <c r="V1874" s="279"/>
      <c r="W1874" s="377"/>
    </row>
    <row r="1875" spans="1:23" s="274" customFormat="1" hidden="1" x14ac:dyDescent="0.2">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583"/>
      <c r="T1875" s="290"/>
      <c r="U1875" s="276"/>
      <c r="V1875" s="279"/>
      <c r="W1875" s="377"/>
    </row>
    <row r="1876" spans="1:23" s="274" customFormat="1" hidden="1" x14ac:dyDescent="0.2">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582"/>
      <c r="T1876" s="260"/>
      <c r="U1876" s="260"/>
      <c r="V1876" s="254"/>
      <c r="W1876" s="380"/>
    </row>
    <row r="1877" spans="1:23" s="274" customFormat="1" hidden="1" x14ac:dyDescent="0.2">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582"/>
      <c r="T1877" s="260"/>
      <c r="U1877" s="260"/>
      <c r="V1877" s="254"/>
      <c r="W1877" s="380"/>
    </row>
    <row r="1878" spans="1:23" s="274" customFormat="1" hidden="1" x14ac:dyDescent="0.2">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583"/>
      <c r="T1878" s="290"/>
      <c r="U1878" s="276"/>
      <c r="V1878" s="279"/>
      <c r="W1878" s="377"/>
    </row>
    <row r="1879" spans="1:23" s="274" customFormat="1" hidden="1" x14ac:dyDescent="0.2">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583"/>
      <c r="T1879" s="290"/>
      <c r="U1879" s="276"/>
      <c r="V1879" s="279"/>
      <c r="W1879" s="377"/>
    </row>
    <row r="1880" spans="1:23" s="274" customFormat="1" hidden="1" x14ac:dyDescent="0.2">
      <c r="A1880" s="253">
        <v>1880</v>
      </c>
      <c r="B1880" s="260" t="s">
        <v>1075</v>
      </c>
      <c r="C1880" s="255" t="s">
        <v>1076</v>
      </c>
      <c r="D1880" s="349" t="s">
        <v>85</v>
      </c>
      <c r="E1880" s="260" t="s">
        <v>1872</v>
      </c>
      <c r="F1880" s="272"/>
      <c r="H1880" s="261"/>
      <c r="J1880" s="275"/>
      <c r="L1880" s="280"/>
      <c r="M1880" s="278"/>
      <c r="N1880" s="277"/>
      <c r="O1880" s="278"/>
      <c r="P1880" s="277"/>
      <c r="Q1880" s="278"/>
      <c r="R1880" s="290"/>
      <c r="S1880" s="583"/>
      <c r="T1880" s="290"/>
      <c r="U1880" s="276"/>
      <c r="V1880" s="279"/>
      <c r="W1880" s="377"/>
    </row>
    <row r="1881" spans="1:23" s="274" customFormat="1" hidden="1" x14ac:dyDescent="0.2">
      <c r="A1881" s="325">
        <v>3642</v>
      </c>
      <c r="B1881" s="272" t="s">
        <v>58</v>
      </c>
      <c r="C1881" s="274" t="s">
        <v>1583</v>
      </c>
      <c r="D1881" s="349" t="s">
        <v>385</v>
      </c>
      <c r="E1881" s="272" t="s">
        <v>1653</v>
      </c>
      <c r="F1881" s="272" t="s">
        <v>15</v>
      </c>
      <c r="G1881" s="274" t="s">
        <v>1499</v>
      </c>
      <c r="H1881" s="261" t="s">
        <v>1654</v>
      </c>
      <c r="I1881" s="274" t="s">
        <v>2195</v>
      </c>
      <c r="J1881" s="275"/>
      <c r="K1881" s="274" t="s">
        <v>2279</v>
      </c>
      <c r="L1881" s="266">
        <v>42195</v>
      </c>
      <c r="M1881" s="278">
        <v>0.55905929115601194</v>
      </c>
      <c r="N1881" s="277"/>
      <c r="O1881" s="278"/>
      <c r="P1881" s="277">
        <v>142251</v>
      </c>
      <c r="Q1881" s="278">
        <v>0.6169268800416341</v>
      </c>
      <c r="R1881" s="290"/>
      <c r="S1881" s="583"/>
      <c r="T1881" s="290"/>
      <c r="U1881" s="276"/>
      <c r="V1881" s="279" t="s">
        <v>61</v>
      </c>
      <c r="W1881" s="377"/>
    </row>
    <row r="1882" spans="1:23" s="274" customFormat="1" hidden="1" x14ac:dyDescent="0.2">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583"/>
      <c r="T1882" s="290"/>
      <c r="U1882" s="276"/>
      <c r="V1882" s="279"/>
      <c r="W1882" s="377"/>
    </row>
    <row r="1883" spans="1:23" s="274" customFormat="1" hidden="1" x14ac:dyDescent="0.2">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582"/>
      <c r="T1883" s="306"/>
      <c r="U1883" s="265"/>
      <c r="V1883" s="268"/>
      <c r="W1883" s="380"/>
    </row>
    <row r="1884" spans="1:23" s="274" customFormat="1" hidden="1" x14ac:dyDescent="0.2">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582"/>
      <c r="T1884" s="306"/>
      <c r="U1884" s="265"/>
      <c r="V1884" s="268"/>
      <c r="W1884" s="380"/>
    </row>
    <row r="1885" spans="1:23" s="274" customFormat="1" hidden="1" x14ac:dyDescent="0.2">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582"/>
      <c r="T1885" s="306"/>
      <c r="U1885" s="265"/>
      <c r="V1885" s="268"/>
      <c r="W1885" s="380"/>
    </row>
    <row r="1886" spans="1:23" s="274" customFormat="1" hidden="1" x14ac:dyDescent="0.2">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582"/>
      <c r="T1886" s="306"/>
      <c r="U1886" s="265"/>
      <c r="V1886" s="268"/>
      <c r="W1886" s="380"/>
    </row>
    <row r="1887" spans="1:23" s="274" customFormat="1" hidden="1" x14ac:dyDescent="0.2">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582"/>
      <c r="T1887" s="306"/>
      <c r="U1887" s="265"/>
      <c r="V1887" s="268"/>
      <c r="W1887" s="380"/>
    </row>
    <row r="1888" spans="1:23" s="274" customFormat="1" hidden="1" x14ac:dyDescent="0.2">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582"/>
      <c r="T1888" s="306"/>
      <c r="U1888" s="265"/>
      <c r="V1888" s="268"/>
      <c r="W1888" s="380"/>
    </row>
    <row r="1889" spans="1:23" s="274" customFormat="1" hidden="1" x14ac:dyDescent="0.2">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582"/>
      <c r="T1889" s="306"/>
      <c r="U1889" s="265"/>
      <c r="V1889" s="268"/>
      <c r="W1889" s="380"/>
    </row>
    <row r="1890" spans="1:23" s="274" customFormat="1" hidden="1" x14ac:dyDescent="0.2">
      <c r="A1890" s="325">
        <v>3132</v>
      </c>
      <c r="B1890" s="260" t="s">
        <v>1500</v>
      </c>
      <c r="C1890" s="255" t="s">
        <v>1501</v>
      </c>
      <c r="D1890" s="349" t="s">
        <v>323</v>
      </c>
      <c r="E1890" s="272" t="s">
        <v>5619</v>
      </c>
      <c r="F1890" s="272" t="s">
        <v>15</v>
      </c>
      <c r="G1890" s="274" t="s">
        <v>624</v>
      </c>
      <c r="H1890" s="261" t="s">
        <v>1522</v>
      </c>
      <c r="I1890" s="274" t="s">
        <v>5620</v>
      </c>
      <c r="J1890" s="275"/>
      <c r="K1890" s="274" t="s">
        <v>2279</v>
      </c>
      <c r="L1890" s="266">
        <v>87270</v>
      </c>
      <c r="M1890" s="278">
        <v>0.99389563355579347</v>
      </c>
      <c r="N1890" s="277"/>
      <c r="O1890" s="278"/>
      <c r="P1890" s="277">
        <v>221851</v>
      </c>
      <c r="Q1890" s="278">
        <v>0.61708756011604582</v>
      </c>
      <c r="R1890" s="290"/>
      <c r="S1890" s="583"/>
      <c r="T1890" s="290"/>
      <c r="U1890" s="276"/>
      <c r="V1890" s="279" t="s">
        <v>61</v>
      </c>
      <c r="W1890" s="377"/>
    </row>
    <row r="1891" spans="1:23" s="274" customFormat="1" hidden="1" x14ac:dyDescent="0.2">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582"/>
      <c r="T1891" s="260"/>
      <c r="U1891" s="260"/>
      <c r="V1891" s="254"/>
      <c r="W1891" s="380"/>
    </row>
    <row r="1892" spans="1:23" s="274" customFormat="1" hidden="1" x14ac:dyDescent="0.2">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582"/>
      <c r="T1892" s="260"/>
      <c r="U1892" s="260"/>
      <c r="V1892" s="254"/>
      <c r="W1892" s="380"/>
    </row>
    <row r="1893" spans="1:23" s="274" customFormat="1" hidden="1" x14ac:dyDescent="0.2">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583"/>
      <c r="T1893" s="290"/>
      <c r="U1893" s="276"/>
      <c r="V1893" s="279"/>
      <c r="W1893" s="377"/>
    </row>
    <row r="1894" spans="1:23" s="274" customFormat="1" hidden="1" x14ac:dyDescent="0.2">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583"/>
      <c r="T1894" s="290"/>
      <c r="U1894" s="276"/>
      <c r="V1894" s="279"/>
      <c r="W1894" s="377"/>
    </row>
    <row r="1895" spans="1:23" s="274" customFormat="1" hidden="1" x14ac:dyDescent="0.2">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583"/>
      <c r="T1895" s="290"/>
      <c r="U1895" s="276"/>
      <c r="V1895" s="279"/>
      <c r="W1895" s="377"/>
    </row>
    <row r="1896" spans="1:23" s="274" customFormat="1" hidden="1" x14ac:dyDescent="0.2">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583"/>
      <c r="T1896" s="290"/>
      <c r="U1896" s="276"/>
      <c r="V1896" s="279"/>
      <c r="W1896" s="377"/>
    </row>
    <row r="1897" spans="1:23" s="274" customFormat="1" hidden="1" x14ac:dyDescent="0.2">
      <c r="A1897" s="253">
        <v>1897</v>
      </c>
      <c r="B1897" s="260" t="s">
        <v>1100</v>
      </c>
      <c r="C1897" s="255" t="s">
        <v>1101</v>
      </c>
      <c r="D1897" s="347" t="s">
        <v>67</v>
      </c>
      <c r="E1897" s="260" t="s">
        <v>1872</v>
      </c>
      <c r="F1897" s="272"/>
      <c r="H1897" s="261"/>
      <c r="J1897" s="275"/>
      <c r="L1897" s="280"/>
      <c r="M1897" s="278"/>
      <c r="N1897" s="277"/>
      <c r="O1897" s="278"/>
      <c r="P1897" s="277"/>
      <c r="Q1897" s="278"/>
      <c r="R1897" s="290"/>
      <c r="S1897" s="583"/>
      <c r="T1897" s="290"/>
      <c r="U1897" s="276"/>
      <c r="V1897" s="279"/>
      <c r="W1897" s="377"/>
    </row>
    <row r="1898" spans="1:23" s="274" customFormat="1" hidden="1" x14ac:dyDescent="0.2">
      <c r="A1898" s="253">
        <v>3878</v>
      </c>
      <c r="B1898" s="260" t="s">
        <v>1804</v>
      </c>
      <c r="C1898" s="255" t="s">
        <v>1663</v>
      </c>
      <c r="D1898" s="349" t="s">
        <v>72</v>
      </c>
      <c r="E1898" s="290" t="s">
        <v>6139</v>
      </c>
      <c r="F1898" s="279" t="s">
        <v>15</v>
      </c>
      <c r="G1898" s="274" t="s">
        <v>1809</v>
      </c>
      <c r="H1898" s="281" t="s">
        <v>1810</v>
      </c>
      <c r="I1898" s="274" t="s">
        <v>2227</v>
      </c>
      <c r="J1898" s="275"/>
      <c r="K1898" s="281" t="s">
        <v>2279</v>
      </c>
      <c r="L1898" s="280">
        <v>70142</v>
      </c>
      <c r="M1898" s="278">
        <v>0.55476727172064699</v>
      </c>
      <c r="N1898" s="277"/>
      <c r="O1898" s="278"/>
      <c r="P1898" s="277">
        <v>193457</v>
      </c>
      <c r="Q1898" s="278">
        <v>0.61752698091465386</v>
      </c>
      <c r="R1898" s="290"/>
      <c r="S1898" s="583"/>
      <c r="T1898" s="290"/>
      <c r="U1898" s="276"/>
      <c r="V1898" s="279" t="s">
        <v>61</v>
      </c>
      <c r="W1898" s="377"/>
    </row>
    <row r="1899" spans="1:23" s="274" customFormat="1" hidden="1" x14ac:dyDescent="0.2">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583"/>
      <c r="T1899" s="290"/>
      <c r="U1899" s="276"/>
      <c r="V1899" s="279"/>
      <c r="W1899" s="377"/>
    </row>
    <row r="1900" spans="1:23" s="274" customFormat="1" hidden="1" x14ac:dyDescent="0.2">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583"/>
      <c r="T1900" s="290"/>
      <c r="U1900" s="276"/>
      <c r="V1900" s="279"/>
      <c r="W1900" s="377"/>
    </row>
    <row r="1901" spans="1:23" s="274" customFormat="1" hidden="1" x14ac:dyDescent="0.2">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583"/>
      <c r="T1901" s="290"/>
      <c r="U1901" s="276"/>
      <c r="V1901" s="279"/>
      <c r="W1901" s="377"/>
    </row>
    <row r="1902" spans="1:23" hidden="1" x14ac:dyDescent="0.2">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583"/>
      <c r="T1902" s="290"/>
      <c r="U1902" s="276"/>
      <c r="V1902" s="279"/>
      <c r="W1902" s="377"/>
    </row>
    <row r="1903" spans="1:23" hidden="1" x14ac:dyDescent="0.2">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583"/>
      <c r="T1903" s="290"/>
      <c r="U1903" s="276"/>
      <c r="V1903" s="279"/>
      <c r="W1903" s="377"/>
    </row>
    <row r="1904" spans="1:23" hidden="1" x14ac:dyDescent="0.2">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583"/>
      <c r="T1904" s="290"/>
      <c r="U1904" s="276"/>
      <c r="V1904" s="279"/>
      <c r="W1904" s="377"/>
    </row>
    <row r="1905" spans="1:23" s="274" customFormat="1" hidden="1" x14ac:dyDescent="0.2">
      <c r="A1905" s="325">
        <v>765</v>
      </c>
      <c r="B1905" s="272" t="s">
        <v>592</v>
      </c>
      <c r="C1905" s="274" t="s">
        <v>593</v>
      </c>
      <c r="D1905" s="349" t="s">
        <v>333</v>
      </c>
      <c r="E1905" s="272" t="s">
        <v>620</v>
      </c>
      <c r="F1905" s="272" t="s">
        <v>15</v>
      </c>
      <c r="G1905" s="274" t="s">
        <v>621</v>
      </c>
      <c r="H1905" s="261" t="s">
        <v>622</v>
      </c>
      <c r="I1905" s="274" t="s">
        <v>1974</v>
      </c>
      <c r="J1905" s="275"/>
      <c r="K1905" s="274" t="s">
        <v>16</v>
      </c>
      <c r="L1905" s="280" t="s">
        <v>107</v>
      </c>
      <c r="M1905" s="278"/>
      <c r="N1905" s="277"/>
      <c r="O1905" s="278"/>
      <c r="P1905" s="277">
        <v>195789</v>
      </c>
      <c r="Q1905" s="278">
        <v>0.61787065643767136</v>
      </c>
      <c r="R1905" s="290"/>
      <c r="S1905" s="583"/>
      <c r="T1905" s="290"/>
      <c r="U1905" s="276"/>
      <c r="V1905" s="279" t="s">
        <v>61</v>
      </c>
      <c r="W1905" s="377"/>
    </row>
    <row r="1906" spans="1:23" hidden="1" x14ac:dyDescent="0.2">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hidden="1" x14ac:dyDescent="0.2">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hidden="1" x14ac:dyDescent="0.2">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583"/>
      <c r="T1908" s="290"/>
      <c r="U1908" s="276"/>
      <c r="V1908" s="279"/>
      <c r="W1908" s="377"/>
    </row>
    <row r="1909" spans="1:23" hidden="1" x14ac:dyDescent="0.2">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hidden="1" x14ac:dyDescent="0.2">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hidden="1" x14ac:dyDescent="0.2">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583"/>
      <c r="T1911" s="290"/>
      <c r="U1911" s="276"/>
      <c r="V1911" s="279"/>
      <c r="W1911" s="377"/>
    </row>
    <row r="1912" spans="1:23" s="274" customFormat="1" hidden="1" x14ac:dyDescent="0.2">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583"/>
      <c r="T1912" s="290"/>
      <c r="U1912" s="276"/>
      <c r="V1912" s="279"/>
      <c r="W1912" s="377"/>
    </row>
    <row r="1913" spans="1:23" s="274" customFormat="1" hidden="1" x14ac:dyDescent="0.2">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583"/>
      <c r="T1913" s="290"/>
      <c r="U1913" s="276"/>
      <c r="V1913" s="279"/>
      <c r="W1913" s="377"/>
    </row>
    <row r="1914" spans="1:23" s="274" customFormat="1" hidden="1" x14ac:dyDescent="0.2">
      <c r="A1914" s="325">
        <v>1914</v>
      </c>
      <c r="B1914" s="260" t="s">
        <v>1100</v>
      </c>
      <c r="C1914" s="255" t="s">
        <v>1101</v>
      </c>
      <c r="D1914" s="349" t="s">
        <v>72</v>
      </c>
      <c r="E1914" s="260" t="s">
        <v>1872</v>
      </c>
      <c r="F1914" s="272"/>
      <c r="H1914" s="261"/>
      <c r="J1914" s="275"/>
      <c r="L1914" s="280"/>
      <c r="M1914" s="278"/>
      <c r="N1914" s="277"/>
      <c r="O1914" s="278"/>
      <c r="P1914" s="277"/>
      <c r="Q1914" s="278"/>
      <c r="R1914" s="290"/>
      <c r="S1914" s="583"/>
      <c r="T1914" s="290"/>
      <c r="U1914" s="276"/>
      <c r="V1914" s="279"/>
      <c r="W1914" s="377"/>
    </row>
    <row r="1915" spans="1:23" s="274" customFormat="1" hidden="1" x14ac:dyDescent="0.2">
      <c r="A1915" s="253">
        <v>781</v>
      </c>
      <c r="B1915" s="272" t="s">
        <v>592</v>
      </c>
      <c r="C1915" s="274" t="s">
        <v>593</v>
      </c>
      <c r="D1915" s="349" t="s">
        <v>346</v>
      </c>
      <c r="E1915" s="272" t="s">
        <v>3686</v>
      </c>
      <c r="F1915" s="272" t="s">
        <v>15</v>
      </c>
      <c r="G1915" s="274" t="s">
        <v>230</v>
      </c>
      <c r="H1915" s="261" t="s">
        <v>627</v>
      </c>
      <c r="I1915" s="274" t="s">
        <v>1976</v>
      </c>
      <c r="J1915" s="275"/>
      <c r="K1915" s="274" t="s">
        <v>2279</v>
      </c>
      <c r="L1915" s="280" t="s">
        <v>107</v>
      </c>
      <c r="M1915" s="278"/>
      <c r="N1915" s="277"/>
      <c r="O1915" s="278"/>
      <c r="P1915" s="277">
        <v>209348</v>
      </c>
      <c r="Q1915" s="278">
        <v>0.61813833321030487</v>
      </c>
      <c r="R1915" s="290"/>
      <c r="S1915" s="583"/>
      <c r="T1915" s="290"/>
      <c r="U1915" s="276"/>
      <c r="V1915" s="279" t="s">
        <v>61</v>
      </c>
      <c r="W1915" s="377"/>
    </row>
    <row r="1916" spans="1:23" s="274" customFormat="1" hidden="1" x14ac:dyDescent="0.2">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583"/>
      <c r="T1916" s="290"/>
      <c r="U1916" s="276"/>
      <c r="V1916" s="279"/>
      <c r="W1916" s="377"/>
    </row>
    <row r="1917" spans="1:23" s="274" customFormat="1" hidden="1" x14ac:dyDescent="0.2">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583"/>
      <c r="T1917" s="290"/>
      <c r="U1917" s="276"/>
      <c r="V1917" s="279"/>
      <c r="W1917" s="377"/>
    </row>
    <row r="1918" spans="1:23" s="274" customFormat="1" hidden="1" x14ac:dyDescent="0.2">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583"/>
      <c r="T1918" s="290"/>
      <c r="U1918" s="276"/>
      <c r="V1918" s="279"/>
      <c r="W1918" s="377"/>
    </row>
    <row r="1919" spans="1:23" s="274" customFormat="1" hidden="1" x14ac:dyDescent="0.2">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583"/>
      <c r="T1919" s="290"/>
      <c r="U1919" s="276"/>
      <c r="V1919" s="279"/>
      <c r="W1919" s="377"/>
    </row>
    <row r="1920" spans="1:23" s="274" customFormat="1" hidden="1" x14ac:dyDescent="0.2">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583"/>
      <c r="T1920" s="290"/>
      <c r="U1920" s="276"/>
      <c r="V1920" s="279"/>
      <c r="W1920" s="377"/>
    </row>
    <row r="1921" spans="1:23" s="274" customFormat="1" hidden="1" x14ac:dyDescent="0.2">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583"/>
      <c r="T1921" s="290"/>
      <c r="U1921" s="276"/>
      <c r="V1921" s="279"/>
      <c r="W1921" s="377"/>
    </row>
    <row r="1922" spans="1:23" s="274" customFormat="1" hidden="1" x14ac:dyDescent="0.2">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583"/>
      <c r="T1922" s="290"/>
      <c r="U1922" s="276"/>
      <c r="V1922" s="279"/>
      <c r="W1922" s="377"/>
    </row>
    <row r="1923" spans="1:23" s="274" customFormat="1" hidden="1" x14ac:dyDescent="0.2">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583"/>
      <c r="T1923" s="290"/>
      <c r="U1923" s="276"/>
      <c r="V1923" s="279"/>
      <c r="W1923" s="377"/>
    </row>
    <row r="1924" spans="1:23" s="274" customFormat="1" hidden="1" x14ac:dyDescent="0.2">
      <c r="A1924" s="253">
        <v>1924</v>
      </c>
      <c r="B1924" s="272"/>
      <c r="D1924" s="349"/>
      <c r="E1924" s="260" t="s">
        <v>1872</v>
      </c>
      <c r="F1924" s="272"/>
      <c r="I1924" s="330"/>
      <c r="J1924" s="275"/>
      <c r="L1924" s="280"/>
      <c r="M1924" s="278"/>
      <c r="N1924" s="277"/>
      <c r="O1924" s="278"/>
      <c r="P1924" s="277"/>
      <c r="Q1924" s="278"/>
      <c r="R1924" s="290"/>
      <c r="S1924" s="583"/>
      <c r="T1924" s="290"/>
      <c r="U1924" s="276"/>
      <c r="V1924" s="279"/>
      <c r="W1924" s="377"/>
    </row>
    <row r="1925" spans="1:23" s="274" customFormat="1" hidden="1" x14ac:dyDescent="0.2">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582"/>
      <c r="T1925" s="306"/>
      <c r="U1925" s="265"/>
      <c r="V1925" s="268"/>
      <c r="W1925" s="380"/>
    </row>
    <row r="1926" spans="1:23" s="274" customFormat="1" hidden="1" x14ac:dyDescent="0.2">
      <c r="A1926" s="253">
        <v>3518</v>
      </c>
      <c r="B1926" s="272" t="s">
        <v>58</v>
      </c>
      <c r="C1926" s="274" t="s">
        <v>1583</v>
      </c>
      <c r="D1926" s="349" t="s">
        <v>333</v>
      </c>
      <c r="E1926" s="272" t="s">
        <v>1622</v>
      </c>
      <c r="F1926" s="272" t="s">
        <v>15</v>
      </c>
      <c r="G1926" s="274" t="s">
        <v>295</v>
      </c>
      <c r="H1926" s="261" t="s">
        <v>1159</v>
      </c>
      <c r="I1926" s="274" t="s">
        <v>2182</v>
      </c>
      <c r="J1926" s="275"/>
      <c r="K1926" s="274" t="s">
        <v>2279</v>
      </c>
      <c r="L1926" s="266">
        <v>57869</v>
      </c>
      <c r="M1926" s="278">
        <v>0.8404229054417125</v>
      </c>
      <c r="N1926" s="277"/>
      <c r="O1926" s="278"/>
      <c r="P1926" s="277">
        <v>160631</v>
      </c>
      <c r="Q1926" s="278">
        <v>0.61856094884186608</v>
      </c>
      <c r="R1926" s="290"/>
      <c r="S1926" s="583"/>
      <c r="T1926" s="290"/>
      <c r="U1926" s="276"/>
      <c r="V1926" s="279" t="s">
        <v>61</v>
      </c>
      <c r="W1926" s="377"/>
    </row>
    <row r="1927" spans="1:23" s="274" customFormat="1" hidden="1" x14ac:dyDescent="0.2">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582"/>
      <c r="T1927" s="306"/>
      <c r="U1927" s="260"/>
      <c r="V1927" s="254"/>
      <c r="W1927" s="380"/>
    </row>
    <row r="1928" spans="1:23" s="274" customFormat="1" hidden="1" x14ac:dyDescent="0.2">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582"/>
      <c r="T1928" s="260"/>
      <c r="U1928" s="260"/>
      <c r="V1928" s="254"/>
      <c r="W1928" s="380"/>
    </row>
    <row r="1929" spans="1:23" s="274" customFormat="1" hidden="1" x14ac:dyDescent="0.2">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582"/>
      <c r="T1929" s="260"/>
      <c r="U1929" s="260"/>
      <c r="V1929" s="254"/>
      <c r="W1929" s="380"/>
    </row>
    <row r="1930" spans="1:23" s="274" customFormat="1" hidden="1" x14ac:dyDescent="0.2">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583"/>
      <c r="T1930" s="290"/>
      <c r="U1930" s="276"/>
      <c r="V1930" s="279"/>
      <c r="W1930" s="377"/>
    </row>
    <row r="1931" spans="1:23" s="274" customFormat="1" hidden="1" x14ac:dyDescent="0.2">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582"/>
      <c r="T1931" s="306"/>
      <c r="U1931" s="260"/>
      <c r="V1931" s="254"/>
      <c r="W1931" s="380"/>
    </row>
    <row r="1932" spans="1:23" s="274" customFormat="1" hidden="1" x14ac:dyDescent="0.2">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582"/>
      <c r="T1932" s="306"/>
      <c r="U1932" s="260"/>
      <c r="V1932" s="254"/>
      <c r="W1932" s="380"/>
    </row>
    <row r="1933" spans="1:23" s="274" customFormat="1" hidden="1" x14ac:dyDescent="0.2">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583"/>
      <c r="T1933" s="290"/>
      <c r="U1933" s="276"/>
      <c r="V1933" s="279"/>
      <c r="W1933" s="377"/>
    </row>
    <row r="1934" spans="1:23" s="274" customFormat="1" hidden="1" x14ac:dyDescent="0.2">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583"/>
      <c r="T1934" s="290"/>
      <c r="U1934" s="276"/>
      <c r="V1934" s="279"/>
      <c r="W1934" s="377"/>
    </row>
    <row r="1935" spans="1:23" s="274" customFormat="1" hidden="1" x14ac:dyDescent="0.2">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583"/>
      <c r="T1935" s="290"/>
      <c r="U1935" s="276"/>
      <c r="V1935" s="279"/>
      <c r="W1935" s="377"/>
    </row>
    <row r="1936" spans="1:23" s="274" customFormat="1" hidden="1" x14ac:dyDescent="0.2">
      <c r="A1936" s="253">
        <v>1936</v>
      </c>
      <c r="B1936" s="260" t="s">
        <v>1121</v>
      </c>
      <c r="C1936" s="255" t="s">
        <v>2280</v>
      </c>
      <c r="D1936" s="255" t="s">
        <v>67</v>
      </c>
      <c r="E1936" s="260" t="s">
        <v>1872</v>
      </c>
      <c r="F1936" s="272"/>
      <c r="H1936" s="261"/>
      <c r="J1936" s="275"/>
      <c r="L1936" s="280"/>
      <c r="M1936" s="278"/>
      <c r="N1936" s="277"/>
      <c r="O1936" s="278"/>
      <c r="P1936" s="277"/>
      <c r="Q1936" s="278"/>
      <c r="R1936" s="290"/>
      <c r="S1936" s="583"/>
      <c r="T1936" s="290"/>
      <c r="U1936" s="276"/>
      <c r="V1936" s="279"/>
      <c r="W1936" s="377"/>
    </row>
    <row r="1937" spans="1:23" s="274" customFormat="1" hidden="1" x14ac:dyDescent="0.2">
      <c r="A1937" s="253">
        <v>2069</v>
      </c>
      <c r="B1937" s="260" t="s">
        <v>1179</v>
      </c>
      <c r="C1937" s="254" t="s">
        <v>1180</v>
      </c>
      <c r="D1937" s="349" t="s">
        <v>67</v>
      </c>
      <c r="E1937" s="272" t="s">
        <v>1182</v>
      </c>
      <c r="F1937" s="272" t="s">
        <v>15</v>
      </c>
      <c r="G1937" s="281" t="s">
        <v>1183</v>
      </c>
      <c r="H1937" s="281" t="s">
        <v>1184</v>
      </c>
      <c r="I1937" s="274" t="s">
        <v>2070</v>
      </c>
      <c r="J1937" s="275"/>
      <c r="K1937" s="274" t="s">
        <v>16</v>
      </c>
      <c r="L1937" s="270">
        <v>15556</v>
      </c>
      <c r="M1937" s="278">
        <v>0.82372253110934601</v>
      </c>
      <c r="N1937" s="277"/>
      <c r="O1937" s="278"/>
      <c r="P1937" s="277">
        <v>116537</v>
      </c>
      <c r="Q1937" s="278">
        <v>0.61871920659191304</v>
      </c>
      <c r="R1937" s="290"/>
      <c r="S1937" s="583"/>
      <c r="T1937" s="290"/>
      <c r="U1937" s="276"/>
      <c r="V1937" s="279" t="s">
        <v>61</v>
      </c>
      <c r="W1937" s="377"/>
    </row>
    <row r="1938" spans="1:23" s="274" customFormat="1" hidden="1" x14ac:dyDescent="0.2">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582"/>
      <c r="T1938" s="260"/>
      <c r="U1938" s="260"/>
      <c r="V1938" s="254"/>
      <c r="W1938" s="380"/>
    </row>
    <row r="1939" spans="1:23" s="274" customFormat="1" hidden="1" x14ac:dyDescent="0.2">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582"/>
      <c r="T1939" s="260"/>
      <c r="U1939" s="260"/>
      <c r="V1939" s="254"/>
      <c r="W1939" s="380"/>
    </row>
    <row r="1940" spans="1:23" s="274" customFormat="1" hidden="1" x14ac:dyDescent="0.2">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583"/>
      <c r="T1940" s="290"/>
      <c r="U1940" s="276"/>
      <c r="V1940" s="279"/>
      <c r="W1940" s="377"/>
    </row>
    <row r="1941" spans="1:23" s="274" customFormat="1" hidden="1" x14ac:dyDescent="0.2">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583"/>
      <c r="T1941" s="290"/>
      <c r="U1941" s="276"/>
      <c r="V1941" s="279"/>
      <c r="W1941" s="377"/>
    </row>
    <row r="1942" spans="1:23" s="274" customFormat="1" hidden="1" x14ac:dyDescent="0.2">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583"/>
      <c r="T1942" s="290"/>
      <c r="U1942" s="276"/>
      <c r="V1942" s="279"/>
      <c r="W1942" s="377"/>
    </row>
    <row r="1943" spans="1:23" s="274" customFormat="1" hidden="1" x14ac:dyDescent="0.2">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583"/>
      <c r="T1943" s="290"/>
      <c r="U1943" s="276"/>
      <c r="V1943" s="279"/>
      <c r="W1943" s="377"/>
    </row>
    <row r="1944" spans="1:23" s="274" customFormat="1" hidden="1" x14ac:dyDescent="0.2">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583"/>
      <c r="T1944" s="290"/>
      <c r="U1944" s="276"/>
      <c r="V1944" s="279"/>
      <c r="W1944" s="377"/>
    </row>
    <row r="1945" spans="1:23" s="274" customFormat="1" hidden="1" x14ac:dyDescent="0.2">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582"/>
      <c r="T1945" s="260"/>
      <c r="U1945" s="260"/>
      <c r="V1945" s="254"/>
      <c r="W1945" s="380"/>
    </row>
    <row r="1946" spans="1:23" s="274" customFormat="1" hidden="1" x14ac:dyDescent="0.2">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583"/>
      <c r="T1946" s="290"/>
      <c r="U1946" s="276"/>
      <c r="V1946" s="279"/>
      <c r="W1946" s="377"/>
    </row>
    <row r="1947" spans="1:23" s="274" customFormat="1" hidden="1" x14ac:dyDescent="0.2">
      <c r="A1947" s="325">
        <v>1947</v>
      </c>
      <c r="B1947" s="260" t="s">
        <v>1121</v>
      </c>
      <c r="C1947" s="255" t="s">
        <v>2280</v>
      </c>
      <c r="D1947" s="349" t="s">
        <v>68</v>
      </c>
      <c r="E1947" s="260" t="s">
        <v>1872</v>
      </c>
      <c r="F1947" s="272"/>
      <c r="H1947" s="261"/>
      <c r="J1947" s="275"/>
      <c r="L1947" s="280"/>
      <c r="M1947" s="278"/>
      <c r="N1947" s="277"/>
      <c r="O1947" s="278"/>
      <c r="P1947" s="277"/>
      <c r="Q1947" s="278"/>
      <c r="R1947" s="290"/>
      <c r="S1947" s="583"/>
      <c r="T1947" s="290"/>
      <c r="U1947" s="276"/>
      <c r="V1947" s="279"/>
      <c r="W1947" s="377"/>
    </row>
    <row r="1948" spans="1:23" s="274" customFormat="1" hidden="1" x14ac:dyDescent="0.2">
      <c r="A1948" s="253">
        <v>4109</v>
      </c>
      <c r="B1948" s="272" t="s">
        <v>1860</v>
      </c>
      <c r="C1948" s="274" t="s">
        <v>1861</v>
      </c>
      <c r="D1948" s="349" t="s">
        <v>115</v>
      </c>
      <c r="E1948" s="272" t="s">
        <v>6244</v>
      </c>
      <c r="F1948" s="272"/>
      <c r="G1948" s="274" t="s">
        <v>6245</v>
      </c>
      <c r="H1948" s="261" t="s">
        <v>6246</v>
      </c>
      <c r="I1948" s="274" t="s">
        <v>6247</v>
      </c>
      <c r="J1948" s="275"/>
      <c r="K1948" s="274" t="s">
        <v>2279</v>
      </c>
      <c r="L1948" s="270">
        <v>35043</v>
      </c>
      <c r="M1948" s="278">
        <v>0.39784518970958876</v>
      </c>
      <c r="N1948" s="277"/>
      <c r="O1948" s="278"/>
      <c r="P1948" s="277">
        <v>156176</v>
      </c>
      <c r="Q1948" s="278">
        <v>0.62029740721911542</v>
      </c>
      <c r="R1948" s="290"/>
      <c r="S1948" s="583"/>
      <c r="T1948" s="290"/>
      <c r="U1948" s="276"/>
      <c r="V1948" s="279" t="s">
        <v>61</v>
      </c>
      <c r="W1948" s="377"/>
    </row>
    <row r="1949" spans="1:23" s="274" customFormat="1" hidden="1" x14ac:dyDescent="0.2">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582"/>
      <c r="T1949" s="260"/>
      <c r="U1949" s="260"/>
      <c r="V1949" s="254"/>
      <c r="W1949" s="380"/>
    </row>
    <row r="1950" spans="1:23" s="274" customFormat="1" hidden="1" x14ac:dyDescent="0.2">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582"/>
      <c r="T1950" s="260"/>
      <c r="U1950" s="260"/>
      <c r="V1950" s="254"/>
      <c r="W1950" s="380"/>
    </row>
    <row r="1951" spans="1:23" s="274" customFormat="1" hidden="1" x14ac:dyDescent="0.2">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583"/>
      <c r="T1951" s="290"/>
      <c r="U1951" s="276"/>
      <c r="V1951" s="279"/>
      <c r="W1951" s="377"/>
    </row>
    <row r="1952" spans="1:23" s="274" customFormat="1" hidden="1" x14ac:dyDescent="0.2">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583"/>
      <c r="T1952" s="290"/>
      <c r="U1952" s="276"/>
      <c r="V1952" s="279"/>
      <c r="W1952" s="377"/>
    </row>
    <row r="1953" spans="1:23" s="274" customFormat="1" hidden="1" x14ac:dyDescent="0.2">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583"/>
      <c r="T1953" s="290"/>
      <c r="U1953" s="276"/>
      <c r="V1953" s="279"/>
      <c r="W1953" s="377"/>
    </row>
    <row r="1954" spans="1:23" s="274" customFormat="1" hidden="1" x14ac:dyDescent="0.2">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583"/>
      <c r="T1954" s="290"/>
      <c r="U1954" s="276"/>
      <c r="V1954" s="279"/>
      <c r="W1954" s="377"/>
    </row>
    <row r="1955" spans="1:23" s="274" customFormat="1" hidden="1" x14ac:dyDescent="0.2">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583"/>
      <c r="T1955" s="290"/>
      <c r="U1955" s="276"/>
      <c r="V1955" s="279"/>
      <c r="W1955" s="377"/>
    </row>
    <row r="1956" spans="1:23" s="274" customFormat="1" hidden="1" x14ac:dyDescent="0.2">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583"/>
      <c r="T1956" s="290"/>
      <c r="U1956" s="276"/>
      <c r="V1956" s="279"/>
      <c r="W1956" s="377"/>
    </row>
    <row r="1957" spans="1:23" s="274" customFormat="1" hidden="1" x14ac:dyDescent="0.2">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583"/>
      <c r="T1957" s="290"/>
      <c r="U1957" s="276"/>
      <c r="V1957" s="279"/>
      <c r="W1957" s="377"/>
    </row>
    <row r="1958" spans="1:23" s="274" customFormat="1" hidden="1" x14ac:dyDescent="0.2">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582"/>
      <c r="T1958" s="306"/>
      <c r="U1958" s="260"/>
      <c r="V1958" s="254"/>
      <c r="W1958" s="380"/>
    </row>
    <row r="1959" spans="1:23" s="274" customFormat="1" hidden="1" x14ac:dyDescent="0.2">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583"/>
      <c r="T1959" s="290"/>
      <c r="U1959" s="276"/>
      <c r="V1959" s="279"/>
      <c r="W1959" s="377"/>
    </row>
    <row r="1960" spans="1:23" s="274" customFormat="1" hidden="1" x14ac:dyDescent="0.2">
      <c r="A1960" s="253">
        <v>1960</v>
      </c>
      <c r="B1960" s="260" t="s">
        <v>1121</v>
      </c>
      <c r="C1960" s="255" t="s">
        <v>2280</v>
      </c>
      <c r="D1960" s="349" t="s">
        <v>72</v>
      </c>
      <c r="E1960" s="260" t="s">
        <v>1872</v>
      </c>
      <c r="F1960" s="272"/>
      <c r="H1960" s="261"/>
      <c r="J1960" s="275"/>
      <c r="L1960" s="280"/>
      <c r="M1960" s="278"/>
      <c r="N1960" s="277"/>
      <c r="O1960" s="278"/>
      <c r="P1960" s="277"/>
      <c r="Q1960" s="278"/>
      <c r="R1960" s="290"/>
      <c r="S1960" s="583"/>
      <c r="T1960" s="290"/>
      <c r="U1960" s="276"/>
      <c r="V1960" s="279"/>
      <c r="W1960" s="377"/>
    </row>
    <row r="1961" spans="1:23" s="274" customFormat="1" hidden="1" x14ac:dyDescent="0.2">
      <c r="A1961" s="253">
        <v>410</v>
      </c>
      <c r="B1961" s="272" t="s">
        <v>243</v>
      </c>
      <c r="C1961" s="274" t="s">
        <v>244</v>
      </c>
      <c r="D1961" s="349" t="s">
        <v>430</v>
      </c>
      <c r="E1961" s="273" t="s">
        <v>431</v>
      </c>
      <c r="F1961" s="272" t="s">
        <v>15</v>
      </c>
      <c r="G1961" s="274" t="s">
        <v>176</v>
      </c>
      <c r="H1961" s="274" t="s">
        <v>432</v>
      </c>
      <c r="I1961" s="274" t="s">
        <v>3195</v>
      </c>
      <c r="J1961" s="275"/>
      <c r="K1961" s="274" t="s">
        <v>16</v>
      </c>
      <c r="L1961" s="270">
        <v>76213</v>
      </c>
      <c r="M1961" s="278">
        <v>0.58478737934103708</v>
      </c>
      <c r="N1961" s="277"/>
      <c r="O1961" s="278"/>
      <c r="P1961" s="277">
        <v>144348</v>
      </c>
      <c r="Q1961" s="278">
        <v>0.62053934149266821</v>
      </c>
      <c r="R1961" s="290"/>
      <c r="S1961" s="583"/>
      <c r="T1961" s="290"/>
      <c r="U1961" s="276"/>
      <c r="V1961" s="279" t="s">
        <v>61</v>
      </c>
      <c r="W1961" s="377"/>
    </row>
    <row r="1962" spans="1:23" s="274" customFormat="1" hidden="1" x14ac:dyDescent="0.2">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582"/>
      <c r="T1962" s="260"/>
      <c r="U1962" s="260"/>
      <c r="V1962" s="254"/>
      <c r="W1962" s="380"/>
    </row>
    <row r="1963" spans="1:23" s="274" customFormat="1" hidden="1" x14ac:dyDescent="0.2">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582"/>
      <c r="T1963" s="260"/>
      <c r="U1963" s="260"/>
      <c r="V1963" s="254"/>
      <c r="W1963" s="380"/>
    </row>
    <row r="1964" spans="1:23" s="274" customFormat="1" hidden="1" x14ac:dyDescent="0.2">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583"/>
      <c r="T1964" s="290"/>
      <c r="U1964" s="276"/>
      <c r="V1964" s="279"/>
      <c r="W1964" s="377"/>
    </row>
    <row r="1965" spans="1:23" s="274" customFormat="1" hidden="1" x14ac:dyDescent="0.2">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582"/>
      <c r="T1965" s="306"/>
      <c r="U1965" s="260"/>
      <c r="V1965" s="254"/>
      <c r="W1965" s="380"/>
    </row>
    <row r="1966" spans="1:23" s="274" customFormat="1" hidden="1" x14ac:dyDescent="0.2">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582"/>
      <c r="T1966" s="306"/>
      <c r="U1966" s="260"/>
      <c r="V1966" s="254"/>
      <c r="W1966" s="380"/>
    </row>
    <row r="1967" spans="1:23" s="274" customFormat="1" hidden="1" x14ac:dyDescent="0.2">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583"/>
      <c r="T1967" s="290"/>
      <c r="U1967" s="276"/>
      <c r="V1967" s="279"/>
      <c r="W1967" s="377"/>
    </row>
    <row r="1968" spans="1:23" s="274" customFormat="1" hidden="1" x14ac:dyDescent="0.2">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582"/>
      <c r="T1968" s="260"/>
      <c r="U1968" s="260"/>
      <c r="V1968" s="254"/>
      <c r="W1968" s="380"/>
    </row>
    <row r="1969" spans="1:23" s="274" customFormat="1" hidden="1" x14ac:dyDescent="0.2">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583"/>
      <c r="T1969" s="290"/>
      <c r="U1969" s="276"/>
      <c r="V1969" s="279"/>
      <c r="W1969" s="377"/>
    </row>
    <row r="1970" spans="1:23" s="274" customFormat="1" hidden="1" x14ac:dyDescent="0.2">
      <c r="A1970" s="253">
        <v>1970</v>
      </c>
      <c r="B1970" s="260" t="s">
        <v>1121</v>
      </c>
      <c r="C1970" s="255" t="s">
        <v>2280</v>
      </c>
      <c r="D1970" s="255" t="s">
        <v>75</v>
      </c>
      <c r="E1970" s="260" t="s">
        <v>1872</v>
      </c>
      <c r="F1970" s="272"/>
      <c r="H1970" s="261"/>
      <c r="J1970" s="275"/>
      <c r="L1970" s="280"/>
      <c r="M1970" s="278"/>
      <c r="N1970" s="277"/>
      <c r="O1970" s="278"/>
      <c r="P1970" s="277"/>
      <c r="Q1970" s="278"/>
      <c r="R1970" s="290"/>
      <c r="S1970" s="583"/>
      <c r="T1970" s="290"/>
      <c r="U1970" s="276"/>
      <c r="V1970" s="279"/>
      <c r="W1970" s="377"/>
    </row>
    <row r="1971" spans="1:23" s="274" customFormat="1" hidden="1" x14ac:dyDescent="0.2">
      <c r="A1971" s="325">
        <v>1602</v>
      </c>
      <c r="B1971" s="260" t="s">
        <v>941</v>
      </c>
      <c r="C1971" s="255" t="s">
        <v>942</v>
      </c>
      <c r="D1971" s="255" t="s">
        <v>198</v>
      </c>
      <c r="E1971" s="260" t="s">
        <v>1872</v>
      </c>
      <c r="F1971" s="272"/>
      <c r="H1971" s="254" t="s">
        <v>590</v>
      </c>
      <c r="I1971" s="274" t="s">
        <v>590</v>
      </c>
      <c r="J1971" s="275"/>
      <c r="K1971" s="274" t="s">
        <v>61</v>
      </c>
      <c r="L1971" s="280"/>
      <c r="M1971" s="278"/>
      <c r="N1971" s="277"/>
      <c r="O1971" s="278"/>
      <c r="P1971" s="277">
        <v>527</v>
      </c>
      <c r="Q1971" s="278">
        <v>1.4465146408142204E-3</v>
      </c>
      <c r="R1971" s="290"/>
      <c r="S1971" s="583"/>
      <c r="T1971" s="290"/>
      <c r="U1971" s="276"/>
      <c r="V1971" s="279"/>
      <c r="W1971" s="377"/>
    </row>
    <row r="1972" spans="1:23" s="274" customFormat="1" hidden="1" x14ac:dyDescent="0.2">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582"/>
      <c r="T1972" s="260"/>
      <c r="U1972" s="260"/>
      <c r="V1972" s="254"/>
      <c r="W1972" s="380"/>
    </row>
    <row r="1973" spans="1:23" s="274" customFormat="1" hidden="1" x14ac:dyDescent="0.2">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582"/>
      <c r="T1973" s="260"/>
      <c r="U1973" s="260"/>
      <c r="V1973" s="254"/>
      <c r="W1973" s="380"/>
    </row>
    <row r="1974" spans="1:23" s="274" customFormat="1" hidden="1" x14ac:dyDescent="0.2">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583"/>
      <c r="T1974" s="290"/>
      <c r="U1974" s="276"/>
      <c r="V1974" s="279"/>
      <c r="W1974" s="377"/>
    </row>
    <row r="1975" spans="1:23" s="274" customFormat="1" hidden="1" x14ac:dyDescent="0.2">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582"/>
      <c r="T1975" s="260"/>
      <c r="U1975" s="260"/>
      <c r="V1975" s="254"/>
      <c r="W1975" s="380"/>
    </row>
    <row r="1976" spans="1:23" s="274" customFormat="1" hidden="1" x14ac:dyDescent="0.2">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582"/>
      <c r="T1976" s="260"/>
      <c r="U1976" s="260"/>
      <c r="V1976" s="254"/>
      <c r="W1976" s="380"/>
    </row>
    <row r="1977" spans="1:23" s="274" customFormat="1" hidden="1" x14ac:dyDescent="0.2">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582"/>
      <c r="T1977" s="260"/>
      <c r="U1977" s="260"/>
      <c r="V1977" s="254"/>
      <c r="W1977" s="380"/>
    </row>
    <row r="1978" spans="1:23" s="274" customFormat="1" hidden="1" x14ac:dyDescent="0.2">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582"/>
      <c r="T1978" s="260"/>
      <c r="U1978" s="260"/>
      <c r="V1978" s="254"/>
      <c r="W1978" s="380"/>
    </row>
    <row r="1979" spans="1:23" s="274" customFormat="1" hidden="1" x14ac:dyDescent="0.2">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583"/>
      <c r="T1979" s="290"/>
      <c r="U1979" s="276"/>
      <c r="V1979" s="279"/>
      <c r="W1979" s="377"/>
    </row>
    <row r="1980" spans="1:23" s="274" customFormat="1" hidden="1" x14ac:dyDescent="0.2">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582"/>
      <c r="T1980" s="260"/>
      <c r="U1980" s="260"/>
      <c r="V1980" s="254"/>
      <c r="W1980" s="380"/>
    </row>
    <row r="1981" spans="1:23" s="274" customFormat="1" hidden="1" x14ac:dyDescent="0.2">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583"/>
      <c r="T1981" s="290"/>
      <c r="U1981" s="276"/>
      <c r="V1981" s="279"/>
      <c r="W1981" s="377"/>
    </row>
    <row r="1982" spans="1:23" s="274" customFormat="1" hidden="1" x14ac:dyDescent="0.2">
      <c r="A1982" s="253">
        <v>1982</v>
      </c>
      <c r="B1982" s="260" t="s">
        <v>1121</v>
      </c>
      <c r="C1982" s="255" t="s">
        <v>2280</v>
      </c>
      <c r="D1982" s="255" t="s">
        <v>78</v>
      </c>
      <c r="E1982" s="260" t="s">
        <v>1872</v>
      </c>
      <c r="F1982" s="272"/>
      <c r="H1982" s="261"/>
      <c r="J1982" s="275"/>
      <c r="L1982" s="280"/>
      <c r="M1982" s="278"/>
      <c r="N1982" s="277"/>
      <c r="O1982" s="278"/>
      <c r="P1982" s="277"/>
      <c r="Q1982" s="278"/>
      <c r="R1982" s="290"/>
      <c r="S1982" s="583"/>
      <c r="T1982" s="290"/>
      <c r="U1982" s="276"/>
      <c r="V1982" s="279"/>
      <c r="W1982" s="377"/>
    </row>
    <row r="1983" spans="1:23" s="274" customFormat="1" hidden="1" x14ac:dyDescent="0.2">
      <c r="A1983" s="253">
        <v>140</v>
      </c>
      <c r="B1983" s="272" t="s">
        <v>136</v>
      </c>
      <c r="C1983" s="261" t="s">
        <v>137</v>
      </c>
      <c r="D1983" s="349" t="s">
        <v>84</v>
      </c>
      <c r="E1983" s="272" t="s">
        <v>2702</v>
      </c>
      <c r="F1983" s="272" t="s">
        <v>15</v>
      </c>
      <c r="G1983" s="281" t="s">
        <v>91</v>
      </c>
      <c r="H1983" s="281" t="s">
        <v>189</v>
      </c>
      <c r="I1983" s="274" t="s">
        <v>1916</v>
      </c>
      <c r="J1983" s="275"/>
      <c r="K1983" s="281" t="s">
        <v>2279</v>
      </c>
      <c r="L1983" s="277">
        <v>63378</v>
      </c>
      <c r="M1983" s="278">
        <v>0.80313763258271764</v>
      </c>
      <c r="N1983" s="277"/>
      <c r="O1983" s="278"/>
      <c r="P1983" s="277">
        <v>201578</v>
      </c>
      <c r="Q1983" s="278">
        <v>0.62130290589439163</v>
      </c>
      <c r="R1983" s="290"/>
      <c r="S1983" s="583"/>
      <c r="T1983" s="290"/>
      <c r="U1983" s="276"/>
      <c r="V1983" s="279" t="s">
        <v>61</v>
      </c>
      <c r="W1983" s="377"/>
    </row>
    <row r="1984" spans="1:23" s="274" customFormat="1" hidden="1" x14ac:dyDescent="0.2">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582"/>
      <c r="T1984" s="260"/>
      <c r="U1984" s="260"/>
      <c r="V1984" s="254"/>
      <c r="W1984" s="380"/>
    </row>
    <row r="1985" spans="1:23" s="274" customFormat="1" hidden="1" x14ac:dyDescent="0.2">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582"/>
      <c r="T1985" s="260"/>
      <c r="U1985" s="260"/>
      <c r="V1985" s="254"/>
      <c r="W1985" s="380"/>
    </row>
    <row r="1986" spans="1:23" s="274" customFormat="1" hidden="1" x14ac:dyDescent="0.2">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582"/>
      <c r="T1986" s="260"/>
      <c r="U1986" s="260"/>
      <c r="V1986" s="254"/>
      <c r="W1986" s="380"/>
    </row>
    <row r="1987" spans="1:23" s="274" customFormat="1" hidden="1" x14ac:dyDescent="0.2">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583"/>
      <c r="T1987" s="290"/>
      <c r="U1987" s="276"/>
      <c r="V1987" s="279"/>
      <c r="W1987" s="377"/>
    </row>
    <row r="1988" spans="1:23" s="274" customFormat="1" hidden="1" x14ac:dyDescent="0.2">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582"/>
      <c r="T1988" s="260"/>
      <c r="U1988" s="260"/>
      <c r="V1988" s="254"/>
      <c r="W1988" s="380"/>
    </row>
    <row r="1989" spans="1:23" s="274" customFormat="1" hidden="1" x14ac:dyDescent="0.2">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582"/>
      <c r="T1989" s="260"/>
      <c r="U1989" s="260"/>
      <c r="V1989" s="254"/>
      <c r="W1989" s="380"/>
    </row>
    <row r="1990" spans="1:23" s="274" customFormat="1" hidden="1" x14ac:dyDescent="0.2">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582"/>
      <c r="T1990" s="260"/>
      <c r="U1990" s="260"/>
      <c r="V1990" s="254"/>
      <c r="W1990" s="380"/>
    </row>
    <row r="1991" spans="1:23" s="274" customFormat="1" hidden="1" x14ac:dyDescent="0.2">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582"/>
      <c r="T1991" s="260"/>
      <c r="U1991" s="260"/>
      <c r="V1991" s="254"/>
      <c r="W1991" s="380"/>
    </row>
    <row r="1992" spans="1:23" s="274" customFormat="1" hidden="1" x14ac:dyDescent="0.2">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583"/>
      <c r="T1992" s="290"/>
      <c r="U1992" s="276"/>
      <c r="V1992" s="279"/>
      <c r="W1992" s="377"/>
    </row>
    <row r="1993" spans="1:23" s="274" customFormat="1" hidden="1" x14ac:dyDescent="0.2">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583"/>
      <c r="T1993" s="290"/>
      <c r="U1993" s="276"/>
      <c r="V1993" s="279"/>
      <c r="W1993" s="377"/>
    </row>
    <row r="1994" spans="1:23" s="274" customFormat="1" hidden="1" x14ac:dyDescent="0.2">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583"/>
      <c r="T1994" s="290"/>
      <c r="U1994" s="276"/>
      <c r="V1994" s="279"/>
      <c r="W1994" s="377"/>
    </row>
    <row r="1995" spans="1:23" s="274" customFormat="1" hidden="1" x14ac:dyDescent="0.2">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583"/>
      <c r="T1995" s="290"/>
      <c r="U1995" s="276"/>
      <c r="V1995" s="279"/>
      <c r="W1995" s="377"/>
    </row>
    <row r="1996" spans="1:23" s="274" customFormat="1" hidden="1" x14ac:dyDescent="0.2">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582"/>
      <c r="T1996" s="260"/>
      <c r="U1996" s="260"/>
      <c r="V1996" s="254"/>
      <c r="W1996" s="380"/>
    </row>
    <row r="1997" spans="1:23" s="274" customFormat="1" hidden="1" x14ac:dyDescent="0.2">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583"/>
      <c r="T1997" s="290"/>
      <c r="U1997" s="276"/>
      <c r="V1997" s="279"/>
      <c r="W1997" s="377"/>
    </row>
    <row r="1998" spans="1:23" s="274" customFormat="1" hidden="1" x14ac:dyDescent="0.2">
      <c r="A1998" s="325">
        <v>1998</v>
      </c>
      <c r="B1998" s="260" t="s">
        <v>1121</v>
      </c>
      <c r="C1998" s="255" t="s">
        <v>2280</v>
      </c>
      <c r="D1998" s="255" t="s">
        <v>84</v>
      </c>
      <c r="E1998" s="260" t="s">
        <v>1872</v>
      </c>
      <c r="F1998" s="272"/>
      <c r="H1998" s="261"/>
      <c r="J1998" s="275"/>
      <c r="L1998" s="280"/>
      <c r="M1998" s="278"/>
      <c r="N1998" s="277"/>
      <c r="O1998" s="278"/>
      <c r="P1998" s="277"/>
      <c r="Q1998" s="278"/>
      <c r="R1998" s="290"/>
      <c r="S1998" s="583"/>
      <c r="T1998" s="290"/>
      <c r="U1998" s="276"/>
      <c r="V1998" s="279"/>
      <c r="W1998" s="377"/>
    </row>
    <row r="1999" spans="1:23" s="274" customFormat="1" hidden="1" x14ac:dyDescent="0.2">
      <c r="A1999" s="253">
        <v>622</v>
      </c>
      <c r="B1999" s="272" t="s">
        <v>540</v>
      </c>
      <c r="C1999" s="274" t="s">
        <v>541</v>
      </c>
      <c r="D1999" s="255"/>
      <c r="E1999" s="260" t="s">
        <v>1872</v>
      </c>
      <c r="F1999" s="264"/>
      <c r="G1999" s="260"/>
      <c r="H1999" s="260"/>
      <c r="I1999" s="307"/>
      <c r="J1999" s="266"/>
      <c r="K1999" s="254"/>
      <c r="L1999" s="270"/>
      <c r="M1999" s="267"/>
      <c r="N1999" s="266"/>
      <c r="O1999" s="267"/>
      <c r="P1999" s="266"/>
      <c r="Q1999" s="267"/>
      <c r="R1999" s="306"/>
      <c r="S1999" s="582"/>
      <c r="T1999" s="306"/>
      <c r="U1999" s="265"/>
      <c r="V1999" s="268"/>
      <c r="W1999" s="380"/>
    </row>
    <row r="2000" spans="1:23" s="274" customFormat="1" hidden="1" x14ac:dyDescent="0.2">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582"/>
      <c r="T2000" s="260"/>
      <c r="U2000" s="260"/>
      <c r="V2000" s="254"/>
      <c r="W2000" s="380"/>
    </row>
    <row r="2001" spans="1:23" s="274" customFormat="1" hidden="1" x14ac:dyDescent="0.2">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582"/>
      <c r="T2001" s="260"/>
      <c r="U2001" s="260"/>
      <c r="V2001" s="254"/>
      <c r="W2001" s="380"/>
    </row>
    <row r="2002" spans="1:23" s="274" customFormat="1" hidden="1" x14ac:dyDescent="0.2">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582"/>
      <c r="T2002" s="260"/>
      <c r="U2002" s="260"/>
      <c r="V2002" s="254"/>
      <c r="W2002" s="380"/>
    </row>
    <row r="2003" spans="1:23" s="274" customFormat="1" hidden="1" x14ac:dyDescent="0.2">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582"/>
      <c r="T2003" s="260"/>
      <c r="U2003" s="260"/>
      <c r="V2003" s="254"/>
      <c r="W2003" s="380"/>
    </row>
    <row r="2004" spans="1:23" s="274" customFormat="1" hidden="1" x14ac:dyDescent="0.2">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582"/>
      <c r="T2004" s="260"/>
      <c r="U2004" s="260"/>
      <c r="V2004" s="254"/>
      <c r="W2004" s="380"/>
    </row>
    <row r="2005" spans="1:23" s="274" customFormat="1" hidden="1" x14ac:dyDescent="0.2">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582"/>
      <c r="T2005" s="260"/>
      <c r="U2005" s="260"/>
      <c r="V2005" s="254"/>
      <c r="W2005" s="380"/>
    </row>
    <row r="2006" spans="1:23" s="274" customFormat="1" hidden="1" x14ac:dyDescent="0.2">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582"/>
      <c r="T2006" s="260"/>
      <c r="U2006" s="260"/>
      <c r="V2006" s="254"/>
      <c r="W2006" s="380"/>
    </row>
    <row r="2007" spans="1:23" s="274" customFormat="1" hidden="1" x14ac:dyDescent="0.2">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582"/>
      <c r="T2007" s="260"/>
      <c r="U2007" s="260"/>
      <c r="V2007" s="254"/>
      <c r="W2007" s="380"/>
    </row>
    <row r="2008" spans="1:23" s="274" customFormat="1" hidden="1" x14ac:dyDescent="0.2">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583"/>
      <c r="T2008" s="290"/>
      <c r="U2008" s="276"/>
      <c r="V2008" s="279"/>
      <c r="W2008" s="377"/>
    </row>
    <row r="2009" spans="1:23" s="274" customFormat="1" hidden="1" x14ac:dyDescent="0.2">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582"/>
      <c r="T2009" s="260"/>
      <c r="U2009" s="260"/>
      <c r="V2009" s="254"/>
      <c r="W2009" s="380"/>
    </row>
    <row r="2010" spans="1:23" s="274" customFormat="1" hidden="1" x14ac:dyDescent="0.2">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582"/>
      <c r="T2010" s="306"/>
      <c r="U2010" s="260"/>
      <c r="V2010" s="254"/>
      <c r="W2010" s="380"/>
    </row>
    <row r="2011" spans="1:23" s="274" customFormat="1" hidden="1" x14ac:dyDescent="0.2">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582"/>
      <c r="T2011" s="306"/>
      <c r="U2011" s="260"/>
      <c r="V2011" s="254"/>
      <c r="W2011" s="380"/>
    </row>
    <row r="2012" spans="1:23" s="274" customFormat="1" hidden="1" x14ac:dyDescent="0.2">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583"/>
      <c r="T2012" s="290"/>
      <c r="U2012" s="276"/>
      <c r="V2012" s="279"/>
      <c r="W2012" s="377"/>
    </row>
    <row r="2013" spans="1:23" s="274" customFormat="1" hidden="1" x14ac:dyDescent="0.2">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583"/>
      <c r="T2013" s="290"/>
      <c r="U2013" s="276"/>
      <c r="V2013" s="279"/>
      <c r="W2013" s="377"/>
    </row>
    <row r="2014" spans="1:23" s="274" customFormat="1" hidden="1" x14ac:dyDescent="0.2">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583"/>
      <c r="T2014" s="290"/>
      <c r="U2014" s="276"/>
      <c r="V2014" s="279"/>
      <c r="W2014" s="377"/>
    </row>
    <row r="2015" spans="1:23" s="274" customFormat="1" hidden="1" x14ac:dyDescent="0.2">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582"/>
      <c r="T2015" s="260"/>
      <c r="U2015" s="260"/>
      <c r="V2015" s="254"/>
      <c r="W2015" s="380"/>
    </row>
    <row r="2016" spans="1:23" s="274" customFormat="1" hidden="1" x14ac:dyDescent="0.2">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583"/>
      <c r="T2016" s="290"/>
      <c r="U2016" s="276"/>
      <c r="V2016" s="279"/>
      <c r="W2016" s="377"/>
    </row>
    <row r="2017" spans="1:23" s="274" customFormat="1" hidden="1" x14ac:dyDescent="0.2">
      <c r="A2017" s="253">
        <v>2017</v>
      </c>
      <c r="B2017" s="260" t="s">
        <v>1121</v>
      </c>
      <c r="C2017" s="255" t="s">
        <v>2280</v>
      </c>
      <c r="D2017" s="349" t="s">
        <v>85</v>
      </c>
      <c r="E2017" s="260" t="s">
        <v>1872</v>
      </c>
      <c r="F2017" s="272"/>
      <c r="H2017" s="261"/>
      <c r="J2017" s="275"/>
      <c r="L2017" s="280"/>
      <c r="M2017" s="278"/>
      <c r="N2017" s="277"/>
      <c r="O2017" s="278"/>
      <c r="P2017" s="277"/>
      <c r="Q2017" s="278"/>
      <c r="R2017" s="290"/>
      <c r="S2017" s="583"/>
      <c r="T2017" s="290"/>
      <c r="U2017" s="276"/>
      <c r="V2017" s="279"/>
      <c r="W2017" s="377"/>
    </row>
    <row r="2018" spans="1:23" s="274" customFormat="1" hidden="1" x14ac:dyDescent="0.2">
      <c r="A2018" s="253">
        <v>556</v>
      </c>
      <c r="B2018" s="272" t="s">
        <v>507</v>
      </c>
      <c r="C2018" s="254" t="s">
        <v>508</v>
      </c>
      <c r="D2018" s="470" t="s">
        <v>78</v>
      </c>
      <c r="E2018" s="272" t="s">
        <v>528</v>
      </c>
      <c r="F2018" s="285" t="s">
        <v>15</v>
      </c>
      <c r="G2018" s="285" t="s">
        <v>119</v>
      </c>
      <c r="H2018" s="285" t="s">
        <v>529</v>
      </c>
      <c r="I2018" s="274" t="s">
        <v>1962</v>
      </c>
      <c r="J2018" s="275"/>
      <c r="K2018" s="285" t="s">
        <v>2279</v>
      </c>
      <c r="L2018" s="270">
        <v>51018</v>
      </c>
      <c r="M2018" s="278">
        <v>0.68036700184034349</v>
      </c>
      <c r="N2018" s="277"/>
      <c r="O2018" s="278"/>
      <c r="P2018" s="277">
        <v>225445</v>
      </c>
      <c r="Q2018" s="278">
        <v>0.62258018193165687</v>
      </c>
      <c r="R2018" s="290"/>
      <c r="S2018" s="583"/>
      <c r="T2018" s="290"/>
      <c r="U2018" s="276"/>
      <c r="V2018" s="279" t="s">
        <v>61</v>
      </c>
      <c r="W2018" s="377"/>
    </row>
    <row r="2019" spans="1:23" s="274" customFormat="1" hidden="1" x14ac:dyDescent="0.2">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582"/>
      <c r="T2019" s="306"/>
      <c r="U2019" s="260"/>
      <c r="V2019" s="254"/>
      <c r="W2019" s="380"/>
    </row>
    <row r="2020" spans="1:23" s="274" customFormat="1" hidden="1" x14ac:dyDescent="0.2">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582"/>
      <c r="T2020" s="260"/>
      <c r="U2020" s="260"/>
      <c r="V2020" s="254"/>
      <c r="W2020" s="380"/>
    </row>
    <row r="2021" spans="1:23" s="274" customFormat="1" hidden="1" x14ac:dyDescent="0.2">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582"/>
      <c r="T2021" s="260"/>
      <c r="U2021" s="260"/>
      <c r="V2021" s="254"/>
      <c r="W2021" s="380"/>
    </row>
    <row r="2022" spans="1:23" hidden="1" x14ac:dyDescent="0.2">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hidden="1" x14ac:dyDescent="0.2">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583"/>
      <c r="T2023" s="290"/>
      <c r="U2023" s="276"/>
      <c r="V2023" s="279"/>
      <c r="W2023" s="377"/>
    </row>
    <row r="2024" spans="1:23" s="274" customFormat="1" hidden="1" x14ac:dyDescent="0.2">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583"/>
      <c r="T2024" s="290"/>
      <c r="U2024" s="276"/>
      <c r="V2024" s="279"/>
      <c r="W2024" s="377"/>
    </row>
    <row r="2025" spans="1:23" s="274" customFormat="1" hidden="1" x14ac:dyDescent="0.2">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583"/>
      <c r="T2025" s="290"/>
      <c r="U2025" s="276"/>
      <c r="V2025" s="279"/>
      <c r="W2025" s="377"/>
    </row>
    <row r="2026" spans="1:23" s="274" customFormat="1" hidden="1" x14ac:dyDescent="0.2">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583"/>
      <c r="T2026" s="290"/>
      <c r="U2026" s="276"/>
      <c r="V2026" s="279"/>
      <c r="W2026" s="377"/>
    </row>
    <row r="2027" spans="1:23" s="274" customFormat="1" hidden="1" x14ac:dyDescent="0.2">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583"/>
      <c r="T2027" s="290"/>
      <c r="U2027" s="276"/>
      <c r="V2027" s="279"/>
      <c r="W2027" s="377"/>
    </row>
    <row r="2028" spans="1:23" hidden="1" x14ac:dyDescent="0.2">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583"/>
      <c r="T2028" s="290"/>
      <c r="U2028" s="276"/>
      <c r="V2028" s="279"/>
      <c r="W2028" s="377"/>
    </row>
    <row r="2029" spans="1:23" hidden="1" x14ac:dyDescent="0.2">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583"/>
      <c r="T2029" s="290"/>
      <c r="U2029" s="276"/>
      <c r="V2029" s="279"/>
      <c r="W2029" s="377"/>
    </row>
    <row r="2030" spans="1:23" hidden="1" x14ac:dyDescent="0.2">
      <c r="A2030" s="253">
        <v>2030</v>
      </c>
      <c r="B2030" s="260"/>
      <c r="C2030" s="254"/>
      <c r="E2030" s="260" t="s">
        <v>1872</v>
      </c>
      <c r="F2030" s="260"/>
      <c r="G2030" s="254"/>
      <c r="H2030" s="254"/>
      <c r="J2030" s="264"/>
    </row>
    <row r="2031" spans="1:23" hidden="1" x14ac:dyDescent="0.2">
      <c r="A2031" s="325">
        <v>2031</v>
      </c>
      <c r="B2031" s="260" t="s">
        <v>1166</v>
      </c>
      <c r="C2031" s="254" t="s">
        <v>1167</v>
      </c>
      <c r="E2031" s="260" t="s">
        <v>1872</v>
      </c>
      <c r="F2031" s="260"/>
      <c r="G2031" s="254"/>
      <c r="H2031" s="254"/>
      <c r="J2031" s="264"/>
    </row>
    <row r="2032" spans="1:23" s="274" customFormat="1" hidden="1" x14ac:dyDescent="0.2">
      <c r="A2032" s="253">
        <v>250</v>
      </c>
      <c r="B2032" s="272" t="s">
        <v>243</v>
      </c>
      <c r="C2032" s="274" t="s">
        <v>244</v>
      </c>
      <c r="D2032" s="349" t="s">
        <v>198</v>
      </c>
      <c r="E2032" s="272" t="s">
        <v>2936</v>
      </c>
      <c r="F2032" s="272" t="s">
        <v>15</v>
      </c>
      <c r="G2032" s="274" t="s">
        <v>302</v>
      </c>
      <c r="H2032" s="261" t="s">
        <v>303</v>
      </c>
      <c r="I2032" s="274" t="s">
        <v>1930</v>
      </c>
      <c r="J2032" s="275"/>
      <c r="K2032" s="274" t="s">
        <v>2279</v>
      </c>
      <c r="L2032" s="266">
        <v>50425</v>
      </c>
      <c r="M2032" s="278">
        <v>0.41993887255677609</v>
      </c>
      <c r="N2032" s="277"/>
      <c r="O2032" s="278"/>
      <c r="P2032" s="277">
        <v>136972</v>
      </c>
      <c r="Q2032" s="278">
        <v>0.62258019063029812</v>
      </c>
      <c r="R2032" s="290"/>
      <c r="S2032" s="583"/>
      <c r="T2032" s="290"/>
      <c r="U2032" s="276"/>
      <c r="V2032" s="279" t="s">
        <v>61</v>
      </c>
      <c r="W2032" s="377"/>
    </row>
    <row r="2033" spans="1:23" s="274" customFormat="1" hidden="1" x14ac:dyDescent="0.2">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582"/>
      <c r="T2033" s="260"/>
      <c r="U2033" s="260"/>
      <c r="V2033" s="254"/>
      <c r="W2033" s="380"/>
    </row>
    <row r="2034" spans="1:23" s="274" customFormat="1" hidden="1" x14ac:dyDescent="0.2">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582"/>
      <c r="T2034" s="260"/>
      <c r="U2034" s="260"/>
      <c r="V2034" s="254"/>
      <c r="W2034" s="380"/>
    </row>
    <row r="2035" spans="1:23" s="274" customFormat="1" hidden="1" x14ac:dyDescent="0.2">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583"/>
      <c r="T2035" s="290"/>
      <c r="U2035" s="276"/>
      <c r="V2035" s="279"/>
      <c r="W2035" s="377"/>
    </row>
    <row r="2036" spans="1:23" s="274" customFormat="1" hidden="1" x14ac:dyDescent="0.2">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583"/>
      <c r="T2036" s="290"/>
      <c r="U2036" s="276"/>
      <c r="V2036" s="279"/>
      <c r="W2036" s="377"/>
    </row>
    <row r="2037" spans="1:23" s="274" customFormat="1" hidden="1" x14ac:dyDescent="0.2">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583"/>
      <c r="T2037" s="290"/>
      <c r="U2037" s="276"/>
      <c r="V2037" s="279"/>
      <c r="W2037" s="474" t="s">
        <v>8694</v>
      </c>
    </row>
    <row r="2038" spans="1:23" s="274" customFormat="1" hidden="1" x14ac:dyDescent="0.2">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582"/>
      <c r="T2038" s="260"/>
      <c r="U2038" s="260"/>
      <c r="V2038" s="254"/>
      <c r="W2038" s="474" t="s">
        <v>8694</v>
      </c>
    </row>
    <row r="2039" spans="1:23" s="274" customFormat="1" hidden="1" x14ac:dyDescent="0.2">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583"/>
      <c r="T2039" s="290"/>
      <c r="U2039" s="276"/>
      <c r="V2039" s="279"/>
      <c r="W2039" s="377"/>
    </row>
    <row r="2040" spans="1:23" hidden="1" x14ac:dyDescent="0.2">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583"/>
      <c r="T2040" s="290"/>
      <c r="U2040" s="276"/>
      <c r="V2040" s="279"/>
      <c r="W2040" s="377"/>
    </row>
    <row r="2041" spans="1:23" hidden="1" x14ac:dyDescent="0.2">
      <c r="A2041" s="253">
        <v>2041</v>
      </c>
      <c r="B2041" s="260" t="s">
        <v>1166</v>
      </c>
      <c r="C2041" s="254" t="s">
        <v>1167</v>
      </c>
      <c r="D2041" s="255" t="s">
        <v>2250</v>
      </c>
      <c r="E2041" s="260" t="s">
        <v>1872</v>
      </c>
      <c r="F2041" s="260"/>
      <c r="G2041" s="254"/>
      <c r="H2041" s="254"/>
      <c r="J2041" s="264" t="s">
        <v>1900</v>
      </c>
      <c r="L2041" s="270">
        <v>257483</v>
      </c>
      <c r="P2041" s="266">
        <v>507831</v>
      </c>
    </row>
    <row r="2042" spans="1:23" hidden="1" x14ac:dyDescent="0.2">
      <c r="A2042" s="253">
        <v>2042</v>
      </c>
      <c r="B2042" s="260"/>
      <c r="C2042" s="254"/>
      <c r="E2042" s="260" t="s">
        <v>1872</v>
      </c>
      <c r="F2042" s="260"/>
      <c r="G2042" s="254"/>
      <c r="H2042" s="254"/>
      <c r="J2042" s="264"/>
    </row>
    <row r="2043" spans="1:23" s="274" customFormat="1" hidden="1" x14ac:dyDescent="0.2">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582"/>
      <c r="T2043" s="306"/>
      <c r="U2043" s="265"/>
      <c r="V2043" s="268"/>
      <c r="W2043" s="380"/>
    </row>
    <row r="2044" spans="1:23" hidden="1" x14ac:dyDescent="0.2">
      <c r="A2044" s="253">
        <v>838</v>
      </c>
      <c r="B2044" s="272" t="s">
        <v>592</v>
      </c>
      <c r="C2044" s="274" t="s">
        <v>593</v>
      </c>
      <c r="D2044" s="349" t="s">
        <v>380</v>
      </c>
      <c r="E2044" s="272" t="s">
        <v>3748</v>
      </c>
      <c r="F2044" s="272" t="s">
        <v>15</v>
      </c>
      <c r="G2044" s="274" t="s">
        <v>643</v>
      </c>
      <c r="H2044" s="261" t="s">
        <v>644</v>
      </c>
      <c r="I2044" s="274" t="s">
        <v>1981</v>
      </c>
      <c r="J2044" s="275"/>
      <c r="K2044" s="274" t="s">
        <v>8599</v>
      </c>
      <c r="L2044" s="280" t="s">
        <v>107</v>
      </c>
      <c r="M2044" s="278"/>
      <c r="N2044" s="277"/>
      <c r="O2044" s="278"/>
      <c r="P2044" s="277">
        <v>157921</v>
      </c>
      <c r="Q2044" s="278">
        <v>0.62360211656926234</v>
      </c>
      <c r="R2044" s="290"/>
      <c r="S2044" s="583"/>
      <c r="T2044" s="290"/>
      <c r="U2044" s="276"/>
      <c r="V2044" s="279" t="s">
        <v>61</v>
      </c>
      <c r="W2044" s="377"/>
    </row>
    <row r="2045" spans="1:23" hidden="1" x14ac:dyDescent="0.2">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583"/>
      <c r="T2045" s="290"/>
      <c r="U2045" s="276"/>
      <c r="V2045" s="279"/>
      <c r="W2045" s="377"/>
    </row>
    <row r="2046" spans="1:23" s="274" customFormat="1" hidden="1" x14ac:dyDescent="0.2">
      <c r="A2046" s="325">
        <v>2046</v>
      </c>
      <c r="B2046" s="260" t="s">
        <v>1169</v>
      </c>
      <c r="C2046" s="254" t="s">
        <v>1170</v>
      </c>
      <c r="D2046" s="349" t="s">
        <v>67</v>
      </c>
      <c r="E2046" s="272" t="s">
        <v>4810</v>
      </c>
      <c r="F2046" s="272" t="s">
        <v>15</v>
      </c>
      <c r="G2046" s="274" t="s">
        <v>4811</v>
      </c>
      <c r="H2046" s="261" t="s">
        <v>4812</v>
      </c>
      <c r="I2046" s="274" t="s">
        <v>4813</v>
      </c>
      <c r="J2046" s="275"/>
      <c r="K2046" s="274" t="s">
        <v>16</v>
      </c>
      <c r="L2046" s="270">
        <v>25762</v>
      </c>
      <c r="M2046" s="278">
        <v>1</v>
      </c>
      <c r="N2046" s="277"/>
      <c r="O2046" s="278"/>
      <c r="P2046" s="277">
        <v>83467</v>
      </c>
      <c r="Q2046" s="278">
        <v>0.3054736164076739</v>
      </c>
      <c r="R2046" s="290"/>
      <c r="S2046" s="583"/>
      <c r="T2046" s="290"/>
      <c r="U2046" s="276"/>
      <c r="V2046" s="279"/>
      <c r="W2046" s="377"/>
    </row>
    <row r="2047" spans="1:23" hidden="1" x14ac:dyDescent="0.2">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583"/>
      <c r="T2047" s="290"/>
      <c r="U2047" s="276"/>
      <c r="V2047" s="279"/>
      <c r="W2047" s="377"/>
    </row>
    <row r="2048" spans="1:23" hidden="1" x14ac:dyDescent="0.2">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583"/>
      <c r="T2048" s="290"/>
      <c r="U2048" s="276"/>
      <c r="V2048" s="279"/>
      <c r="W2048" s="377"/>
    </row>
    <row r="2049" spans="1:23" hidden="1" x14ac:dyDescent="0.2">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583"/>
      <c r="T2049" s="290"/>
      <c r="U2049" s="276"/>
      <c r="V2049" s="279"/>
      <c r="W2049" s="377"/>
    </row>
    <row r="2050" spans="1:23" s="274" customFormat="1" hidden="1" x14ac:dyDescent="0.2">
      <c r="A2050" s="325">
        <v>2310</v>
      </c>
      <c r="B2050" s="260" t="s">
        <v>1272</v>
      </c>
      <c r="C2050" s="254" t="s">
        <v>1273</v>
      </c>
      <c r="D2050" s="349" t="s">
        <v>72</v>
      </c>
      <c r="E2050" s="272" t="s">
        <v>1277</v>
      </c>
      <c r="F2050" s="272" t="s">
        <v>15</v>
      </c>
      <c r="G2050" s="274" t="s">
        <v>5051</v>
      </c>
      <c r="H2050" s="261" t="s">
        <v>1278</v>
      </c>
      <c r="I2050" s="274" t="s">
        <v>5052</v>
      </c>
      <c r="J2050" s="275"/>
      <c r="K2050" s="274" t="s">
        <v>16</v>
      </c>
      <c r="L2050" s="270">
        <v>76789</v>
      </c>
      <c r="M2050" s="278">
        <v>1</v>
      </c>
      <c r="N2050" s="277"/>
      <c r="O2050" s="278"/>
      <c r="P2050" s="277">
        <v>170612</v>
      </c>
      <c r="Q2050" s="278">
        <v>0.62417045313197383</v>
      </c>
      <c r="R2050" s="290"/>
      <c r="S2050" s="583"/>
      <c r="T2050" s="290"/>
      <c r="U2050" s="276"/>
      <c r="V2050" s="279" t="s">
        <v>61</v>
      </c>
      <c r="W2050" s="377"/>
    </row>
    <row r="2051" spans="1:23" s="274" customFormat="1" hidden="1" x14ac:dyDescent="0.2">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582"/>
      <c r="T2051" s="260"/>
      <c r="U2051" s="260"/>
      <c r="V2051" s="254"/>
      <c r="W2051" s="380"/>
    </row>
    <row r="2052" spans="1:23" s="274" customFormat="1" hidden="1" x14ac:dyDescent="0.2">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582"/>
      <c r="T2052" s="260"/>
      <c r="U2052" s="260"/>
      <c r="V2052" s="254"/>
      <c r="W2052" s="380"/>
    </row>
    <row r="2053" spans="1:23" s="274" customFormat="1" hidden="1" x14ac:dyDescent="0.2">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583"/>
      <c r="T2053" s="290"/>
      <c r="U2053" s="276"/>
      <c r="V2053" s="279"/>
      <c r="W2053" s="377"/>
    </row>
    <row r="2054" spans="1:23" s="274" customFormat="1" hidden="1" x14ac:dyDescent="0.2">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583"/>
      <c r="T2054" s="290"/>
      <c r="U2054" s="276"/>
      <c r="V2054" s="279"/>
      <c r="W2054" s="377"/>
    </row>
    <row r="2055" spans="1:23" hidden="1" x14ac:dyDescent="0.2">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583"/>
      <c r="T2055" s="290"/>
      <c r="U2055" s="276"/>
      <c r="V2055" s="279"/>
      <c r="W2055" s="377"/>
    </row>
    <row r="2056" spans="1:23" hidden="1" x14ac:dyDescent="0.2">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hidden="1" x14ac:dyDescent="0.2">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hidden="1" x14ac:dyDescent="0.2">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582"/>
      <c r="T2058" s="260"/>
      <c r="U2058" s="260"/>
      <c r="V2058" s="254"/>
      <c r="W2058" s="380"/>
    </row>
    <row r="2059" spans="1:23" s="274" customFormat="1" hidden="1" x14ac:dyDescent="0.2">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583"/>
      <c r="T2059" s="290"/>
      <c r="U2059" s="276"/>
      <c r="V2059" s="279"/>
      <c r="W2059" s="377"/>
    </row>
    <row r="2060" spans="1:23" s="274" customFormat="1" hidden="1" x14ac:dyDescent="0.2">
      <c r="A2060" s="253">
        <v>2060</v>
      </c>
      <c r="B2060" s="260" t="s">
        <v>1169</v>
      </c>
      <c r="C2060" s="254" t="s">
        <v>1170</v>
      </c>
      <c r="D2060" s="349" t="s">
        <v>68</v>
      </c>
      <c r="E2060" s="260" t="s">
        <v>1872</v>
      </c>
      <c r="F2060" s="272"/>
      <c r="H2060" s="261"/>
      <c r="J2060" s="275"/>
      <c r="L2060" s="280"/>
      <c r="M2060" s="278"/>
      <c r="N2060" s="277"/>
      <c r="O2060" s="278"/>
      <c r="P2060" s="277"/>
      <c r="Q2060" s="278"/>
      <c r="R2060" s="290"/>
      <c r="S2060" s="583"/>
      <c r="T2060" s="290"/>
      <c r="U2060" s="276"/>
      <c r="V2060" s="279"/>
      <c r="W2060" s="377"/>
    </row>
    <row r="2061" spans="1:23" s="274" customFormat="1" hidden="1" x14ac:dyDescent="0.2">
      <c r="A2061" s="253">
        <v>3353</v>
      </c>
      <c r="B2061" s="272" t="s">
        <v>1709</v>
      </c>
      <c r="C2061" s="274" t="s">
        <v>1710</v>
      </c>
      <c r="D2061" s="349" t="s">
        <v>78</v>
      </c>
      <c r="E2061" s="272" t="s">
        <v>5766</v>
      </c>
      <c r="F2061" s="272" t="s">
        <v>15</v>
      </c>
      <c r="G2061" s="281" t="s">
        <v>269</v>
      </c>
      <c r="H2061" s="281" t="s">
        <v>1717</v>
      </c>
      <c r="I2061" s="274" t="s">
        <v>2162</v>
      </c>
      <c r="J2061" s="275"/>
      <c r="K2061" s="281" t="s">
        <v>16</v>
      </c>
      <c r="L2061" s="270">
        <v>32103</v>
      </c>
      <c r="M2061" s="278">
        <v>1</v>
      </c>
      <c r="N2061" s="277"/>
      <c r="O2061" s="278"/>
      <c r="P2061" s="277">
        <v>171111</v>
      </c>
      <c r="Q2061" s="278">
        <v>0.62553373497499487</v>
      </c>
      <c r="R2061" s="290"/>
      <c r="S2061" s="583"/>
      <c r="T2061" s="290"/>
      <c r="U2061" s="276"/>
      <c r="V2061" s="279" t="s">
        <v>61</v>
      </c>
      <c r="W2061" s="377"/>
    </row>
    <row r="2062" spans="1:23" s="274" customFormat="1" hidden="1" x14ac:dyDescent="0.2">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583"/>
      <c r="T2062" s="290"/>
      <c r="U2062" s="276"/>
      <c r="V2062" s="279"/>
      <c r="W2062" s="377"/>
    </row>
    <row r="2063" spans="1:23" s="274" customFormat="1" hidden="1" x14ac:dyDescent="0.2">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583"/>
      <c r="T2063" s="290"/>
      <c r="U2063" s="276"/>
      <c r="V2063" s="279"/>
      <c r="W2063" s="377"/>
    </row>
    <row r="2064" spans="1:23" s="274" customFormat="1" hidden="1" x14ac:dyDescent="0.2">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582"/>
      <c r="T2064" s="260"/>
      <c r="U2064" s="260"/>
      <c r="V2064" s="254"/>
      <c r="W2064" s="380"/>
    </row>
    <row r="2065" spans="1:23" hidden="1" x14ac:dyDescent="0.2">
      <c r="A2065" s="253">
        <v>2065</v>
      </c>
      <c r="B2065" s="260" t="s">
        <v>1169</v>
      </c>
      <c r="C2065" s="254" t="s">
        <v>1170</v>
      </c>
      <c r="D2065" s="255" t="s">
        <v>2250</v>
      </c>
      <c r="E2065" s="260" t="s">
        <v>1872</v>
      </c>
      <c r="F2065" s="260"/>
      <c r="G2065" s="254"/>
      <c r="H2065" s="254"/>
      <c r="J2065" s="264" t="s">
        <v>1900</v>
      </c>
      <c r="L2065" s="270">
        <v>239329</v>
      </c>
      <c r="P2065" s="266">
        <v>788266</v>
      </c>
    </row>
    <row r="2066" spans="1:23" hidden="1" x14ac:dyDescent="0.2">
      <c r="A2066" s="253">
        <v>2066</v>
      </c>
      <c r="B2066" s="260"/>
      <c r="C2066" s="254"/>
      <c r="E2066" s="260" t="s">
        <v>1872</v>
      </c>
      <c r="F2066" s="260"/>
      <c r="G2066" s="254"/>
      <c r="H2066" s="254"/>
      <c r="J2066" s="264"/>
    </row>
    <row r="2067" spans="1:23" hidden="1" x14ac:dyDescent="0.2">
      <c r="A2067" s="325">
        <v>2067</v>
      </c>
      <c r="B2067" s="260" t="s">
        <v>1179</v>
      </c>
      <c r="C2067" s="254" t="s">
        <v>1180</v>
      </c>
      <c r="E2067" s="260" t="s">
        <v>1872</v>
      </c>
      <c r="F2067" s="260"/>
      <c r="G2067" s="254"/>
      <c r="H2067" s="254"/>
      <c r="J2067" s="264"/>
    </row>
    <row r="2068" spans="1:23" s="274" customFormat="1" hidden="1" x14ac:dyDescent="0.2">
      <c r="A2068" s="253">
        <v>2068</v>
      </c>
      <c r="B2068" s="260" t="s">
        <v>1179</v>
      </c>
      <c r="C2068" s="254" t="s">
        <v>1180</v>
      </c>
      <c r="D2068" s="349"/>
      <c r="E2068" s="260" t="s">
        <v>1872</v>
      </c>
      <c r="F2068" s="272"/>
      <c r="H2068" s="261"/>
      <c r="J2068" s="275"/>
      <c r="L2068" s="280"/>
      <c r="M2068" s="278"/>
      <c r="N2068" s="277"/>
      <c r="O2068" s="278"/>
      <c r="P2068" s="277"/>
      <c r="Q2068" s="278"/>
      <c r="R2068" s="290"/>
      <c r="S2068" s="583"/>
      <c r="T2068" s="290"/>
      <c r="U2068" s="276"/>
      <c r="V2068" s="279"/>
      <c r="W2068" s="377"/>
    </row>
    <row r="2069" spans="1:23" hidden="1" x14ac:dyDescent="0.2">
      <c r="A2069" s="325">
        <v>2868</v>
      </c>
      <c r="B2069" s="272" t="s">
        <v>1393</v>
      </c>
      <c r="C2069" s="254" t="s">
        <v>1394</v>
      </c>
      <c r="D2069" s="349" t="s">
        <v>333</v>
      </c>
      <c r="E2069" s="272" t="s">
        <v>1431</v>
      </c>
      <c r="F2069" s="272" t="s">
        <v>15</v>
      </c>
      <c r="G2069" s="274" t="s">
        <v>1432</v>
      </c>
      <c r="H2069" s="261" t="s">
        <v>1407</v>
      </c>
      <c r="I2069" s="274" t="s">
        <v>5471</v>
      </c>
      <c r="J2069" s="275"/>
      <c r="K2069" s="274" t="s">
        <v>2279</v>
      </c>
      <c r="L2069" s="266">
        <v>79919</v>
      </c>
      <c r="M2069" s="278">
        <v>0.64490853191094466</v>
      </c>
      <c r="N2069" s="277"/>
      <c r="O2069" s="278"/>
      <c r="P2069" s="277">
        <v>219191</v>
      </c>
      <c r="Q2069" s="278">
        <v>0.6257790441061013</v>
      </c>
      <c r="R2069" s="290"/>
      <c r="S2069" s="583"/>
      <c r="T2069" s="290"/>
      <c r="U2069" s="276"/>
      <c r="V2069" s="279" t="s">
        <v>61</v>
      </c>
      <c r="W2069" s="377"/>
    </row>
    <row r="2070" spans="1:23" hidden="1" x14ac:dyDescent="0.2">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T2070" s="260"/>
      <c r="U2070" s="260"/>
      <c r="V2070" s="254"/>
    </row>
    <row r="2071" spans="1:23" hidden="1" x14ac:dyDescent="0.2">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T2071" s="260"/>
      <c r="U2071" s="260"/>
      <c r="V2071" s="254"/>
    </row>
    <row r="2072" spans="1:23" s="274" customFormat="1" hidden="1" x14ac:dyDescent="0.2">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582"/>
      <c r="T2072" s="260"/>
      <c r="U2072" s="260"/>
      <c r="V2072" s="254"/>
      <c r="W2072" s="380"/>
    </row>
    <row r="2073" spans="1:23" hidden="1" x14ac:dyDescent="0.2">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583"/>
      <c r="T2073" s="290"/>
      <c r="U2073" s="276"/>
      <c r="V2073" s="279"/>
      <c r="W2073" s="377"/>
    </row>
    <row r="2074" spans="1:23" s="274" customFormat="1" hidden="1" x14ac:dyDescent="0.2">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582"/>
      <c r="T2074" s="260"/>
      <c r="U2074" s="260"/>
      <c r="V2074" s="254"/>
      <c r="W2074" s="380"/>
    </row>
    <row r="2075" spans="1:23" s="274" customFormat="1" hidden="1" x14ac:dyDescent="0.2">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582"/>
      <c r="T2075" s="260"/>
      <c r="U2075" s="260"/>
      <c r="V2075" s="254"/>
      <c r="W2075" s="380"/>
    </row>
    <row r="2076" spans="1:23" s="274" customFormat="1" hidden="1" x14ac:dyDescent="0.2">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582"/>
      <c r="T2076" s="260"/>
      <c r="U2076" s="260"/>
      <c r="V2076" s="254"/>
      <c r="W2076" s="380"/>
    </row>
    <row r="2077" spans="1:23" s="274" customFormat="1" hidden="1" x14ac:dyDescent="0.2">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582"/>
      <c r="T2077" s="260"/>
      <c r="U2077" s="260"/>
      <c r="V2077" s="254"/>
      <c r="W2077" s="380"/>
    </row>
    <row r="2078" spans="1:23" s="274" customFormat="1" hidden="1" x14ac:dyDescent="0.2">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582"/>
      <c r="T2078" s="260"/>
      <c r="U2078" s="260"/>
      <c r="V2078" s="254"/>
      <c r="W2078" s="380"/>
    </row>
    <row r="2079" spans="1:23" hidden="1" x14ac:dyDescent="0.2">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T2079" s="260"/>
      <c r="U2079" s="260"/>
      <c r="V2079" s="254"/>
    </row>
    <row r="2080" spans="1:23" hidden="1" x14ac:dyDescent="0.2">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583"/>
      <c r="T2080" s="290"/>
      <c r="U2080" s="276"/>
      <c r="V2080" s="279"/>
      <c r="W2080" s="377"/>
    </row>
    <row r="2081" spans="1:23" s="274" customFormat="1" hidden="1" x14ac:dyDescent="0.2">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583"/>
      <c r="T2081" s="290"/>
      <c r="U2081" s="276"/>
      <c r="V2081" s="279"/>
      <c r="W2081" s="377"/>
    </row>
    <row r="2082" spans="1:23" s="274" customFormat="1" hidden="1" x14ac:dyDescent="0.2">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583"/>
      <c r="T2082" s="290"/>
      <c r="U2082" s="276"/>
      <c r="V2082" s="279"/>
      <c r="W2082" s="377"/>
    </row>
    <row r="2083" spans="1:23" s="274" customFormat="1" hidden="1" x14ac:dyDescent="0.2">
      <c r="A2083" s="253">
        <v>2083</v>
      </c>
      <c r="B2083" s="260" t="s">
        <v>1179</v>
      </c>
      <c r="C2083" s="254" t="s">
        <v>1180</v>
      </c>
      <c r="D2083" s="349" t="s">
        <v>67</v>
      </c>
      <c r="E2083" s="260" t="s">
        <v>1872</v>
      </c>
      <c r="F2083" s="272"/>
      <c r="H2083" s="261"/>
      <c r="J2083" s="275"/>
      <c r="L2083" s="280"/>
      <c r="M2083" s="278"/>
      <c r="N2083" s="277"/>
      <c r="O2083" s="278"/>
      <c r="P2083" s="277"/>
      <c r="Q2083" s="278"/>
      <c r="R2083" s="290"/>
      <c r="S2083" s="583"/>
      <c r="T2083" s="290"/>
      <c r="U2083" s="276"/>
      <c r="V2083" s="279"/>
      <c r="W2083" s="377"/>
    </row>
    <row r="2084" spans="1:23" s="274" customFormat="1" hidden="1" x14ac:dyDescent="0.2">
      <c r="A2084" s="253">
        <v>1694</v>
      </c>
      <c r="B2084" s="260" t="s">
        <v>1032</v>
      </c>
      <c r="C2084" s="255" t="s">
        <v>1033</v>
      </c>
      <c r="D2084" s="349" t="s">
        <v>68</v>
      </c>
      <c r="E2084" s="272" t="s">
        <v>4526</v>
      </c>
      <c r="F2084" s="272" t="s">
        <v>15</v>
      </c>
      <c r="G2084" s="274" t="s">
        <v>306</v>
      </c>
      <c r="H2084" s="261" t="s">
        <v>1037</v>
      </c>
      <c r="I2084" s="274" t="s">
        <v>2043</v>
      </c>
      <c r="J2084" s="275"/>
      <c r="K2084" s="274" t="s">
        <v>2279</v>
      </c>
      <c r="L2084" s="277">
        <v>60844</v>
      </c>
      <c r="M2084" s="278">
        <v>1</v>
      </c>
      <c r="N2084" s="277"/>
      <c r="O2084" s="278"/>
      <c r="P2084" s="277">
        <v>212508</v>
      </c>
      <c r="Q2084" s="278">
        <v>0.62626131648434558</v>
      </c>
      <c r="R2084" s="290"/>
      <c r="S2084" s="583"/>
      <c r="T2084" s="290"/>
      <c r="U2084" s="276"/>
      <c r="V2084" s="279" t="s">
        <v>61</v>
      </c>
      <c r="W2084" s="377"/>
    </row>
    <row r="2085" spans="1:23" s="274" customFormat="1" hidden="1" x14ac:dyDescent="0.2">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583"/>
      <c r="T2085" s="290"/>
      <c r="U2085" s="276"/>
      <c r="V2085" s="279"/>
      <c r="W2085" s="377"/>
    </row>
    <row r="2086" spans="1:23" s="274" customFormat="1" hidden="1" x14ac:dyDescent="0.2">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582"/>
      <c r="T2086" s="260"/>
      <c r="U2086" s="260"/>
      <c r="V2086" s="254"/>
      <c r="W2086" s="380"/>
    </row>
    <row r="2087" spans="1:23" s="274" customFormat="1" hidden="1" x14ac:dyDescent="0.2">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582"/>
      <c r="T2087" s="260"/>
      <c r="U2087" s="260"/>
      <c r="V2087" s="254"/>
      <c r="W2087" s="380"/>
    </row>
    <row r="2088" spans="1:23" s="274" customFormat="1" hidden="1" x14ac:dyDescent="0.2">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582"/>
      <c r="T2088" s="260"/>
      <c r="U2088" s="260"/>
      <c r="V2088" s="254"/>
      <c r="W2088" s="380"/>
    </row>
    <row r="2089" spans="1:23" s="274" customFormat="1" hidden="1" x14ac:dyDescent="0.2">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583"/>
      <c r="T2089" s="290"/>
      <c r="U2089" s="276"/>
      <c r="V2089" s="279"/>
      <c r="W2089" s="377"/>
    </row>
    <row r="2090" spans="1:23" s="274" customFormat="1" hidden="1" x14ac:dyDescent="0.2">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583"/>
      <c r="T2090" s="290"/>
      <c r="U2090" s="276"/>
      <c r="V2090" s="279"/>
      <c r="W2090" s="377"/>
    </row>
    <row r="2091" spans="1:23" s="274" customFormat="1" hidden="1" x14ac:dyDescent="0.2">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583"/>
      <c r="T2091" s="290"/>
      <c r="U2091" s="276"/>
      <c r="V2091" s="279"/>
      <c r="W2091" s="377"/>
    </row>
    <row r="2092" spans="1:23" s="274" customFormat="1" hidden="1" x14ac:dyDescent="0.2">
      <c r="A2092" s="253">
        <v>2092</v>
      </c>
      <c r="B2092" s="260" t="s">
        <v>1179</v>
      </c>
      <c r="C2092" s="254" t="s">
        <v>1180</v>
      </c>
      <c r="D2092" s="349" t="s">
        <v>68</v>
      </c>
      <c r="E2092" s="260" t="s">
        <v>1872</v>
      </c>
      <c r="F2092" s="272"/>
      <c r="H2092" s="261"/>
      <c r="J2092" s="275"/>
      <c r="L2092" s="280"/>
      <c r="M2092" s="278"/>
      <c r="N2092" s="277"/>
      <c r="O2092" s="278"/>
      <c r="P2092" s="277"/>
      <c r="Q2092" s="278"/>
      <c r="R2092" s="290"/>
      <c r="S2092" s="583"/>
      <c r="T2092" s="290"/>
      <c r="U2092" s="276"/>
      <c r="V2092" s="279"/>
      <c r="W2092" s="377"/>
    </row>
    <row r="2093" spans="1:23" s="274" customFormat="1" hidden="1" x14ac:dyDescent="0.2">
      <c r="A2093" s="253">
        <v>4087</v>
      </c>
      <c r="B2093" s="260" t="s">
        <v>1846</v>
      </c>
      <c r="C2093" s="254" t="s">
        <v>1847</v>
      </c>
      <c r="D2093" s="349" t="s">
        <v>198</v>
      </c>
      <c r="E2093" s="272" t="s">
        <v>6239</v>
      </c>
      <c r="F2093" s="272"/>
      <c r="G2093" s="274" t="s">
        <v>101</v>
      </c>
      <c r="H2093" s="261" t="s">
        <v>6240</v>
      </c>
      <c r="I2093" s="274" t="s">
        <v>6241</v>
      </c>
      <c r="J2093" s="275"/>
      <c r="K2093" s="274" t="s">
        <v>2279</v>
      </c>
      <c r="L2093" s="266">
        <v>40322</v>
      </c>
      <c r="M2093" s="278">
        <v>0.74460777071945639</v>
      </c>
      <c r="N2093" s="277"/>
      <c r="O2093" s="278"/>
      <c r="P2093" s="277">
        <v>227892</v>
      </c>
      <c r="Q2093" s="278">
        <v>0.62645555005772724</v>
      </c>
      <c r="R2093" s="290"/>
      <c r="S2093" s="583"/>
      <c r="T2093" s="290"/>
      <c r="U2093" s="276"/>
      <c r="V2093" s="279" t="s">
        <v>61</v>
      </c>
      <c r="W2093" s="377"/>
    </row>
    <row r="2094" spans="1:23" hidden="1" x14ac:dyDescent="0.2">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T2094" s="260"/>
      <c r="U2094" s="260"/>
      <c r="V2094" s="254"/>
    </row>
    <row r="2095" spans="1:23" hidden="1" x14ac:dyDescent="0.2">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T2095" s="260"/>
      <c r="U2095" s="260"/>
      <c r="V2095" s="254"/>
    </row>
    <row r="2096" spans="1:23" s="274" customFormat="1" hidden="1" x14ac:dyDescent="0.2">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582"/>
      <c r="T2096" s="260"/>
      <c r="U2096" s="260"/>
      <c r="V2096" s="254"/>
      <c r="W2096" s="380"/>
    </row>
    <row r="2097" spans="1:23" s="274" customFormat="1" hidden="1" x14ac:dyDescent="0.2">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582"/>
      <c r="T2097" s="260"/>
      <c r="U2097" s="260"/>
      <c r="V2097" s="254"/>
      <c r="W2097" s="380"/>
    </row>
    <row r="2098" spans="1:23" s="274" customFormat="1" hidden="1" x14ac:dyDescent="0.2">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582"/>
      <c r="T2098" s="260"/>
      <c r="U2098" s="260"/>
      <c r="V2098" s="254"/>
      <c r="W2098" s="380"/>
    </row>
    <row r="2099" spans="1:23" s="274" customFormat="1" hidden="1" x14ac:dyDescent="0.2">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582"/>
      <c r="T2099" s="260"/>
      <c r="U2099" s="260"/>
      <c r="V2099" s="254"/>
      <c r="W2099" s="380"/>
    </row>
    <row r="2100" spans="1:23" s="274" customFormat="1" hidden="1" x14ac:dyDescent="0.2">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583"/>
      <c r="T2100" s="290"/>
      <c r="U2100" s="276"/>
      <c r="V2100" s="279"/>
      <c r="W2100" s="377"/>
    </row>
    <row r="2101" spans="1:23" s="274" customFormat="1" hidden="1" x14ac:dyDescent="0.2">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582"/>
      <c r="T2101" s="260"/>
      <c r="U2101" s="260"/>
      <c r="V2101" s="254"/>
      <c r="W2101" s="380"/>
    </row>
    <row r="2102" spans="1:23" s="274" customFormat="1" hidden="1" x14ac:dyDescent="0.2">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582"/>
      <c r="T2102" s="260"/>
      <c r="U2102" s="260"/>
      <c r="V2102" s="254"/>
      <c r="W2102" s="380"/>
    </row>
    <row r="2103" spans="1:23" s="274" customFormat="1" hidden="1" x14ac:dyDescent="0.2">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582"/>
      <c r="T2103" s="260"/>
      <c r="U2103" s="260"/>
      <c r="V2103" s="254"/>
      <c r="W2103" s="380"/>
    </row>
    <row r="2104" spans="1:23" hidden="1" x14ac:dyDescent="0.2">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T2104" s="260"/>
      <c r="U2104" s="260"/>
      <c r="V2104" s="254"/>
    </row>
    <row r="2105" spans="1:23" s="274" customFormat="1" hidden="1" x14ac:dyDescent="0.2">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582"/>
      <c r="T2105" s="260"/>
      <c r="U2105" s="260"/>
      <c r="V2105" s="254"/>
      <c r="W2105" s="380"/>
    </row>
    <row r="2106" spans="1:23" hidden="1" x14ac:dyDescent="0.2">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T2106" s="260"/>
      <c r="U2106" s="260"/>
      <c r="V2106" s="254"/>
    </row>
    <row r="2107" spans="1:23" hidden="1" x14ac:dyDescent="0.2">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T2107" s="260"/>
      <c r="U2107" s="260"/>
      <c r="V2107" s="254"/>
    </row>
    <row r="2108" spans="1:23" hidden="1" x14ac:dyDescent="0.2">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583"/>
      <c r="T2108" s="290"/>
      <c r="U2108" s="276"/>
      <c r="V2108" s="279"/>
      <c r="W2108" s="377"/>
    </row>
    <row r="2109" spans="1:23" hidden="1" x14ac:dyDescent="0.2">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583"/>
      <c r="T2109" s="290"/>
      <c r="U2109" s="276"/>
      <c r="V2109" s="279"/>
      <c r="W2109" s="377"/>
    </row>
    <row r="2110" spans="1:23" hidden="1" x14ac:dyDescent="0.2">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583"/>
      <c r="T2110" s="290"/>
      <c r="U2110" s="276"/>
      <c r="V2110" s="279"/>
      <c r="W2110" s="377"/>
    </row>
    <row r="2111" spans="1:23" hidden="1" x14ac:dyDescent="0.2">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583"/>
      <c r="T2111" s="290"/>
      <c r="U2111" s="276"/>
      <c r="V2111" s="279"/>
      <c r="W2111" s="377"/>
    </row>
    <row r="2112" spans="1:23" hidden="1" x14ac:dyDescent="0.2">
      <c r="A2112" s="253">
        <v>1459</v>
      </c>
      <c r="B2112" s="289" t="s">
        <v>914</v>
      </c>
      <c r="C2112" s="261" t="s">
        <v>915</v>
      </c>
      <c r="D2112" s="349" t="s">
        <v>84</v>
      </c>
      <c r="E2112" s="272" t="s">
        <v>4348</v>
      </c>
      <c r="F2112" s="272" t="s">
        <v>15</v>
      </c>
      <c r="G2112" s="281" t="s">
        <v>4349</v>
      </c>
      <c r="H2112" s="261" t="s">
        <v>699</v>
      </c>
      <c r="I2112" s="274" t="s">
        <v>4350</v>
      </c>
      <c r="J2112" s="275"/>
      <c r="K2112" s="281" t="s">
        <v>2279</v>
      </c>
      <c r="L2112" s="280"/>
      <c r="M2112" s="278"/>
      <c r="N2112" s="277"/>
      <c r="O2112" s="278"/>
      <c r="P2112" s="277">
        <v>207483</v>
      </c>
      <c r="Q2112" s="278">
        <v>0.62665132377725019</v>
      </c>
      <c r="R2112" s="290"/>
      <c r="S2112" s="583"/>
      <c r="T2112" s="290"/>
      <c r="U2112" s="276"/>
      <c r="V2112" s="279" t="s">
        <v>61</v>
      </c>
      <c r="W2112" s="389" t="s">
        <v>8614</v>
      </c>
    </row>
    <row r="2113" spans="1:23" hidden="1" x14ac:dyDescent="0.2">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T2113" s="260"/>
      <c r="U2113" s="260"/>
      <c r="V2113" s="254"/>
    </row>
    <row r="2114" spans="1:23" hidden="1" x14ac:dyDescent="0.2">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T2114" s="260"/>
      <c r="U2114" s="260"/>
      <c r="V2114" s="254"/>
    </row>
    <row r="2115" spans="1:23" hidden="1" x14ac:dyDescent="0.2">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T2115" s="260"/>
      <c r="U2115" s="260"/>
      <c r="V2115" s="254"/>
    </row>
    <row r="2116" spans="1:23" s="274" customFormat="1" hidden="1" x14ac:dyDescent="0.2">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582"/>
      <c r="T2116" s="260"/>
      <c r="U2116" s="260"/>
      <c r="V2116" s="254"/>
      <c r="W2116" s="380"/>
    </row>
    <row r="2117" spans="1:23" s="274" customFormat="1" hidden="1" x14ac:dyDescent="0.2">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582"/>
      <c r="T2117" s="260"/>
      <c r="U2117" s="260"/>
      <c r="V2117" s="254"/>
      <c r="W2117" s="380"/>
    </row>
    <row r="2118" spans="1:23" s="274" customFormat="1" hidden="1" x14ac:dyDescent="0.2">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582"/>
      <c r="T2118" s="260"/>
      <c r="U2118" s="260"/>
      <c r="V2118" s="254"/>
      <c r="W2118" s="380"/>
    </row>
    <row r="2119" spans="1:23" s="274" customFormat="1" hidden="1" x14ac:dyDescent="0.2">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582"/>
      <c r="T2119" s="260"/>
      <c r="U2119" s="260"/>
      <c r="V2119" s="254"/>
      <c r="W2119" s="380"/>
    </row>
    <row r="2120" spans="1:23" s="274" customFormat="1" hidden="1" x14ac:dyDescent="0.2">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582"/>
      <c r="T2120" s="260"/>
      <c r="U2120" s="260"/>
      <c r="V2120" s="254"/>
      <c r="W2120" s="380"/>
    </row>
    <row r="2121" spans="1:23" s="274" customFormat="1" hidden="1" x14ac:dyDescent="0.2">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583"/>
      <c r="T2121" s="290"/>
      <c r="U2121" s="276"/>
      <c r="V2121" s="279"/>
      <c r="W2121" s="377"/>
    </row>
    <row r="2122" spans="1:23" s="274" customFormat="1" hidden="1" x14ac:dyDescent="0.2">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582"/>
      <c r="T2122" s="260"/>
      <c r="U2122" s="260"/>
      <c r="V2122" s="254"/>
      <c r="W2122" s="380"/>
    </row>
    <row r="2123" spans="1:23" s="274" customFormat="1" hidden="1" x14ac:dyDescent="0.2">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582"/>
      <c r="T2123" s="260"/>
      <c r="U2123" s="260"/>
      <c r="V2123" s="254"/>
      <c r="W2123" s="380"/>
    </row>
    <row r="2124" spans="1:23" s="274" customFormat="1" hidden="1" x14ac:dyDescent="0.2">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582"/>
      <c r="T2124" s="260"/>
      <c r="U2124" s="260"/>
      <c r="V2124" s="254"/>
      <c r="W2124" s="380"/>
    </row>
    <row r="2125" spans="1:23" s="274" customFormat="1" hidden="1" x14ac:dyDescent="0.2">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583"/>
      <c r="T2125" s="290"/>
      <c r="U2125" s="276"/>
      <c r="V2125" s="279"/>
      <c r="W2125" s="377"/>
    </row>
    <row r="2126" spans="1:23" s="274" customFormat="1" hidden="1" x14ac:dyDescent="0.2">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583"/>
      <c r="T2126" s="290"/>
      <c r="U2126" s="276"/>
      <c r="V2126" s="279"/>
      <c r="W2126" s="377"/>
    </row>
    <row r="2127" spans="1:23" s="274" customFormat="1" hidden="1" x14ac:dyDescent="0.2">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583"/>
      <c r="T2127" s="290"/>
      <c r="U2127" s="276"/>
      <c r="V2127" s="279"/>
      <c r="W2127" s="377"/>
    </row>
    <row r="2128" spans="1:23" s="274" customFormat="1" hidden="1" x14ac:dyDescent="0.2">
      <c r="A2128" s="253">
        <v>2128</v>
      </c>
      <c r="B2128" s="260" t="s">
        <v>1179</v>
      </c>
      <c r="C2128" s="254" t="s">
        <v>1180</v>
      </c>
      <c r="D2128" s="255" t="s">
        <v>75</v>
      </c>
      <c r="E2128" s="260" t="s">
        <v>1872</v>
      </c>
      <c r="F2128" s="272"/>
      <c r="H2128" s="261"/>
      <c r="J2128" s="275"/>
      <c r="L2128" s="280"/>
      <c r="M2128" s="278"/>
      <c r="N2128" s="277"/>
      <c r="O2128" s="278"/>
      <c r="P2128" s="277"/>
      <c r="Q2128" s="278"/>
      <c r="R2128" s="290"/>
      <c r="S2128" s="583"/>
      <c r="T2128" s="290"/>
      <c r="U2128" s="276"/>
      <c r="V2128" s="279"/>
      <c r="W2128" s="377"/>
    </row>
    <row r="2129" spans="1:23" s="274" customFormat="1" hidden="1" x14ac:dyDescent="0.2">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582"/>
      <c r="T2129" s="306"/>
      <c r="U2129" s="265"/>
      <c r="V2129" s="268"/>
      <c r="W2129" s="380"/>
    </row>
    <row r="2130" spans="1:23" hidden="1" x14ac:dyDescent="0.2">
      <c r="A2130" s="325">
        <v>2130</v>
      </c>
      <c r="B2130" s="260"/>
      <c r="C2130" s="254"/>
      <c r="E2130" s="260" t="s">
        <v>1872</v>
      </c>
      <c r="F2130" s="260"/>
      <c r="G2130" s="254"/>
      <c r="H2130" s="254"/>
      <c r="J2130" s="264"/>
    </row>
    <row r="2131" spans="1:23" hidden="1" x14ac:dyDescent="0.2">
      <c r="A2131" s="253">
        <v>2131</v>
      </c>
      <c r="B2131" s="260" t="s">
        <v>1205</v>
      </c>
      <c r="C2131" s="254" t="s">
        <v>1206</v>
      </c>
      <c r="E2131" s="260" t="s">
        <v>1872</v>
      </c>
      <c r="F2131" s="260"/>
      <c r="G2131" s="254"/>
      <c r="H2131" s="254"/>
      <c r="J2131" s="264"/>
    </row>
    <row r="2132" spans="1:23" hidden="1" x14ac:dyDescent="0.2">
      <c r="A2132" s="325">
        <v>3705</v>
      </c>
      <c r="B2132" s="272" t="s">
        <v>58</v>
      </c>
      <c r="C2132" s="274" t="s">
        <v>1583</v>
      </c>
      <c r="D2132" s="349" t="s">
        <v>421</v>
      </c>
      <c r="E2132" s="273" t="s">
        <v>5992</v>
      </c>
      <c r="F2132" s="272" t="s">
        <v>15</v>
      </c>
      <c r="G2132" s="274" t="s">
        <v>5993</v>
      </c>
      <c r="H2132" s="274" t="s">
        <v>1673</v>
      </c>
      <c r="I2132" s="274" t="s">
        <v>5994</v>
      </c>
      <c r="J2132" s="275"/>
      <c r="K2132" s="274" t="s">
        <v>16</v>
      </c>
      <c r="L2132" s="266">
        <v>41414</v>
      </c>
      <c r="M2132" s="278">
        <v>1</v>
      </c>
      <c r="N2132" s="277"/>
      <c r="O2132" s="278"/>
      <c r="P2132" s="277">
        <v>104638</v>
      </c>
      <c r="Q2132" s="278">
        <v>0.62672121034253503</v>
      </c>
      <c r="R2132" s="290"/>
      <c r="S2132" s="583"/>
      <c r="T2132" s="290"/>
      <c r="U2132" s="276"/>
      <c r="V2132" s="279" t="s">
        <v>61</v>
      </c>
      <c r="W2132" s="377"/>
    </row>
    <row r="2133" spans="1:23" hidden="1" x14ac:dyDescent="0.2">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583"/>
      <c r="T2133" s="272"/>
      <c r="U2133" s="272"/>
      <c r="V2133" s="274"/>
      <c r="W2133" s="377"/>
    </row>
    <row r="2134" spans="1:23" hidden="1" x14ac:dyDescent="0.2">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583"/>
      <c r="T2134" s="272"/>
      <c r="U2134" s="272"/>
      <c r="V2134" s="274"/>
      <c r="W2134" s="377"/>
    </row>
    <row r="2135" spans="1:23" hidden="1" x14ac:dyDescent="0.2">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583"/>
      <c r="T2135" s="272"/>
      <c r="U2135" s="272"/>
      <c r="V2135" s="274"/>
      <c r="W2135" s="377"/>
    </row>
    <row r="2136" spans="1:23" hidden="1" x14ac:dyDescent="0.2">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583"/>
      <c r="T2136" s="272"/>
      <c r="U2136" s="272"/>
      <c r="V2136" s="274"/>
      <c r="W2136" s="377"/>
    </row>
    <row r="2137" spans="1:23" hidden="1" x14ac:dyDescent="0.2">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583"/>
      <c r="T2137" s="272"/>
      <c r="U2137" s="272"/>
      <c r="V2137" s="274"/>
      <c r="W2137" s="377"/>
    </row>
    <row r="2138" spans="1:23" hidden="1" x14ac:dyDescent="0.2">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583"/>
      <c r="T2138" s="290"/>
      <c r="U2138" s="276"/>
      <c r="V2138" s="279"/>
      <c r="W2138" s="377"/>
    </row>
    <row r="2139" spans="1:23" hidden="1" x14ac:dyDescent="0.2">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583"/>
      <c r="T2139" s="272"/>
      <c r="U2139" s="272"/>
      <c r="V2139" s="274"/>
      <c r="W2139" s="377"/>
    </row>
    <row r="2140" spans="1:23" hidden="1" x14ac:dyDescent="0.2">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583"/>
      <c r="T2140" s="272"/>
      <c r="U2140" s="272"/>
      <c r="V2140" s="274"/>
      <c r="W2140" s="377"/>
    </row>
    <row r="2141" spans="1:23" hidden="1" x14ac:dyDescent="0.2">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583"/>
      <c r="T2141" s="272"/>
      <c r="U2141" s="272"/>
      <c r="V2141" s="274"/>
      <c r="W2141" s="377"/>
    </row>
    <row r="2142" spans="1:23" hidden="1" x14ac:dyDescent="0.2">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583"/>
      <c r="T2142" s="272"/>
      <c r="U2142" s="272"/>
      <c r="V2142" s="274"/>
      <c r="W2142" s="377"/>
    </row>
    <row r="2143" spans="1:23" hidden="1" x14ac:dyDescent="0.2">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583"/>
      <c r="T2143" s="272"/>
      <c r="U2143" s="272"/>
      <c r="V2143" s="274"/>
      <c r="W2143" s="377"/>
    </row>
    <row r="2144" spans="1:23" hidden="1" x14ac:dyDescent="0.2">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583"/>
      <c r="T2144" s="272"/>
      <c r="U2144" s="272"/>
      <c r="V2144" s="274"/>
      <c r="W2144" s="377"/>
    </row>
    <row r="2145" spans="1:23" hidden="1" x14ac:dyDescent="0.2">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583"/>
      <c r="T2145" s="272"/>
      <c r="U2145" s="272"/>
      <c r="V2145" s="274"/>
      <c r="W2145" s="377"/>
    </row>
    <row r="2146" spans="1:23" hidden="1" x14ac:dyDescent="0.2">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583"/>
      <c r="T2146" s="290"/>
      <c r="U2146" s="276"/>
      <c r="V2146" s="279"/>
      <c r="W2146" s="377"/>
    </row>
    <row r="2147" spans="1:23" hidden="1" x14ac:dyDescent="0.2">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583"/>
      <c r="T2147" s="290"/>
      <c r="U2147" s="276"/>
      <c r="V2147" s="279"/>
      <c r="W2147" s="377"/>
    </row>
    <row r="2148" spans="1:23" hidden="1" x14ac:dyDescent="0.2">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583"/>
      <c r="T2148" s="290"/>
      <c r="U2148" s="276"/>
      <c r="V2148" s="279"/>
      <c r="W2148" s="377"/>
    </row>
    <row r="2149" spans="1:23" hidden="1" x14ac:dyDescent="0.2">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583"/>
      <c r="T2149" s="290"/>
      <c r="U2149" s="276"/>
      <c r="V2149" s="279"/>
      <c r="W2149" s="377"/>
    </row>
    <row r="2150" spans="1:23" hidden="1" x14ac:dyDescent="0.2">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583"/>
      <c r="T2150" s="290"/>
      <c r="U2150" s="276"/>
      <c r="V2150" s="279"/>
      <c r="W2150" s="377"/>
    </row>
    <row r="2151" spans="1:23" hidden="1" x14ac:dyDescent="0.2">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583"/>
      <c r="T2151" s="290"/>
      <c r="U2151" s="276"/>
      <c r="V2151" s="279"/>
      <c r="W2151" s="377"/>
    </row>
    <row r="2152" spans="1:23" hidden="1" x14ac:dyDescent="0.2">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583"/>
      <c r="T2152" s="290"/>
      <c r="U2152" s="276"/>
      <c r="V2152" s="279"/>
      <c r="W2152" s="377"/>
    </row>
    <row r="2153" spans="1:23" s="274" customFormat="1" hidden="1" x14ac:dyDescent="0.2">
      <c r="A2153" s="253">
        <v>814</v>
      </c>
      <c r="B2153" s="272" t="s">
        <v>592</v>
      </c>
      <c r="C2153" s="274" t="s">
        <v>593</v>
      </c>
      <c r="D2153" s="349" t="s">
        <v>365</v>
      </c>
      <c r="E2153" s="272" t="s">
        <v>3719</v>
      </c>
      <c r="F2153" s="272" t="s">
        <v>15</v>
      </c>
      <c r="G2153" s="274" t="s">
        <v>638</v>
      </c>
      <c r="H2153" s="261" t="s">
        <v>3720</v>
      </c>
      <c r="I2153" s="274" t="s">
        <v>1979</v>
      </c>
      <c r="J2153" s="275"/>
      <c r="K2153" s="274" t="s">
        <v>16</v>
      </c>
      <c r="L2153" s="280" t="s">
        <v>107</v>
      </c>
      <c r="M2153" s="278"/>
      <c r="N2153" s="277"/>
      <c r="O2153" s="278"/>
      <c r="P2153" s="277">
        <v>210606</v>
      </c>
      <c r="Q2153" s="278">
        <v>0.62706298141195316</v>
      </c>
      <c r="R2153" s="290"/>
      <c r="S2153" s="583"/>
      <c r="T2153" s="290"/>
      <c r="U2153" s="276"/>
      <c r="V2153" s="279" t="s">
        <v>61</v>
      </c>
      <c r="W2153" s="377"/>
    </row>
    <row r="2154" spans="1:23" hidden="1" x14ac:dyDescent="0.2">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583"/>
      <c r="T2154" s="272"/>
      <c r="U2154" s="272"/>
      <c r="V2154" s="274"/>
      <c r="W2154" s="377"/>
    </row>
    <row r="2155" spans="1:23" hidden="1" x14ac:dyDescent="0.2">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583"/>
      <c r="T2155" s="272"/>
      <c r="U2155" s="272"/>
      <c r="V2155" s="274"/>
      <c r="W2155" s="377"/>
    </row>
    <row r="2156" spans="1:23" hidden="1" x14ac:dyDescent="0.2">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583"/>
      <c r="T2156" s="272"/>
      <c r="U2156" s="272"/>
      <c r="V2156" s="274"/>
      <c r="W2156" s="377"/>
    </row>
    <row r="2157" spans="1:23" hidden="1" x14ac:dyDescent="0.2">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583"/>
      <c r="T2157" s="272"/>
      <c r="U2157" s="272"/>
      <c r="V2157" s="274"/>
      <c r="W2157" s="377"/>
    </row>
    <row r="2158" spans="1:23" hidden="1" x14ac:dyDescent="0.2">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583"/>
      <c r="T2158" s="272"/>
      <c r="U2158" s="272"/>
      <c r="V2158" s="274"/>
      <c r="W2158" s="377"/>
    </row>
    <row r="2159" spans="1:23" hidden="1" x14ac:dyDescent="0.2">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583"/>
      <c r="T2159" s="272"/>
      <c r="U2159" s="272"/>
      <c r="V2159" s="274"/>
      <c r="W2159" s="377"/>
    </row>
    <row r="2160" spans="1:23" s="274" customFormat="1" hidden="1" x14ac:dyDescent="0.2">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583"/>
      <c r="T2160" s="272"/>
      <c r="U2160" s="272"/>
      <c r="W2160" s="377"/>
    </row>
    <row r="2161" spans="1:23" s="274" customFormat="1" hidden="1" x14ac:dyDescent="0.2">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583"/>
      <c r="T2161" s="272"/>
      <c r="U2161" s="272"/>
      <c r="W2161" s="377"/>
    </row>
    <row r="2162" spans="1:23" s="274" customFormat="1" hidden="1" x14ac:dyDescent="0.2">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583"/>
      <c r="T2162" s="272"/>
      <c r="U2162" s="272"/>
      <c r="W2162" s="377"/>
    </row>
    <row r="2163" spans="1:23" s="274" customFormat="1" hidden="1" x14ac:dyDescent="0.2">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583"/>
      <c r="T2163" s="290"/>
      <c r="U2163" s="276"/>
      <c r="V2163" s="279"/>
      <c r="W2163" s="377"/>
    </row>
    <row r="2164" spans="1:23" s="274" customFormat="1" hidden="1" x14ac:dyDescent="0.2">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583"/>
      <c r="T2164" s="272"/>
      <c r="U2164" s="272"/>
      <c r="W2164" s="377"/>
    </row>
    <row r="2165" spans="1:23" hidden="1" x14ac:dyDescent="0.2">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583"/>
      <c r="T2165" s="272"/>
      <c r="U2165" s="272"/>
      <c r="V2165" s="274"/>
      <c r="W2165" s="377"/>
    </row>
    <row r="2166" spans="1:23" hidden="1" x14ac:dyDescent="0.2">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583"/>
      <c r="T2166" s="272"/>
      <c r="U2166" s="272"/>
      <c r="V2166" s="274"/>
      <c r="W2166" s="377"/>
    </row>
    <row r="2167" spans="1:23" s="274" customFormat="1" hidden="1" x14ac:dyDescent="0.2">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583"/>
      <c r="T2167" s="272"/>
      <c r="U2167" s="272"/>
      <c r="W2167" s="377"/>
    </row>
    <row r="2168" spans="1:23" s="274" customFormat="1" hidden="1" x14ac:dyDescent="0.2">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583"/>
      <c r="T2168" s="272"/>
      <c r="U2168" s="272"/>
      <c r="W2168" s="377"/>
    </row>
    <row r="2169" spans="1:23" s="274" customFormat="1" hidden="1" x14ac:dyDescent="0.2">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583"/>
      <c r="T2169" s="272"/>
      <c r="U2169" s="272"/>
      <c r="W2169" s="377"/>
    </row>
    <row r="2170" spans="1:23" s="274" customFormat="1" hidden="1" x14ac:dyDescent="0.2">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583"/>
      <c r="T2170" s="272"/>
      <c r="U2170" s="272"/>
      <c r="W2170" s="377"/>
    </row>
    <row r="2171" spans="1:23" s="274" customFormat="1" hidden="1" x14ac:dyDescent="0.2">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583"/>
      <c r="T2171" s="272"/>
      <c r="U2171" s="272"/>
      <c r="W2171" s="377"/>
    </row>
    <row r="2172" spans="1:23" hidden="1" x14ac:dyDescent="0.2">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583"/>
      <c r="T2172" s="272"/>
      <c r="U2172" s="272"/>
      <c r="V2172" s="274"/>
      <c r="W2172" s="377"/>
    </row>
    <row r="2173" spans="1:23" s="274" customFormat="1" hidden="1" x14ac:dyDescent="0.2">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583"/>
      <c r="T2173" s="290"/>
      <c r="U2173" s="276"/>
      <c r="V2173" s="279"/>
      <c r="W2173" s="377"/>
    </row>
    <row r="2174" spans="1:23" s="274" customFormat="1" hidden="1" x14ac:dyDescent="0.2">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582"/>
      <c r="T2174" s="306"/>
      <c r="U2174" s="265"/>
      <c r="V2174" s="268"/>
      <c r="W2174" s="380"/>
    </row>
    <row r="2175" spans="1:23" s="274" customFormat="1" hidden="1" x14ac:dyDescent="0.2">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582"/>
      <c r="T2175" s="306"/>
      <c r="U2175" s="265"/>
      <c r="V2175" s="268"/>
      <c r="W2175" s="380"/>
    </row>
    <row r="2176" spans="1:23" hidden="1" x14ac:dyDescent="0.2">
      <c r="A2176" s="253">
        <v>2176</v>
      </c>
      <c r="B2176" s="260" t="s">
        <v>1205</v>
      </c>
      <c r="C2176" s="254" t="s">
        <v>1206</v>
      </c>
      <c r="D2176" s="255" t="s">
        <v>2250</v>
      </c>
      <c r="E2176" s="260" t="s">
        <v>1872</v>
      </c>
      <c r="F2176" s="260"/>
      <c r="G2176" s="254"/>
      <c r="H2176" s="254"/>
      <c r="J2176" s="264" t="s">
        <v>1900</v>
      </c>
      <c r="L2176" s="270">
        <v>169822</v>
      </c>
      <c r="P2176" s="266">
        <v>716777</v>
      </c>
    </row>
    <row r="2177" spans="1:23" hidden="1" x14ac:dyDescent="0.2">
      <c r="A2177" s="253">
        <v>2177</v>
      </c>
      <c r="B2177" s="260"/>
      <c r="C2177" s="254"/>
      <c r="E2177" s="260" t="s">
        <v>1872</v>
      </c>
      <c r="F2177" s="260"/>
      <c r="G2177" s="254"/>
      <c r="H2177" s="254"/>
      <c r="J2177" s="264"/>
    </row>
    <row r="2178" spans="1:23" s="274" customFormat="1" hidden="1" x14ac:dyDescent="0.2">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582"/>
      <c r="T2178" s="306"/>
      <c r="U2178" s="265"/>
      <c r="V2178" s="268"/>
      <c r="W2178" s="380"/>
    </row>
    <row r="2179" spans="1:23" s="274" customFormat="1" hidden="1" x14ac:dyDescent="0.2">
      <c r="A2179" s="325">
        <v>228</v>
      </c>
      <c r="B2179" s="272" t="s">
        <v>243</v>
      </c>
      <c r="C2179" s="274" t="s">
        <v>244</v>
      </c>
      <c r="D2179" s="349" t="s">
        <v>75</v>
      </c>
      <c r="E2179" s="272" t="s">
        <v>2896</v>
      </c>
      <c r="F2179" s="272" t="s">
        <v>15</v>
      </c>
      <c r="G2179" s="274" t="s">
        <v>230</v>
      </c>
      <c r="H2179" s="261" t="s">
        <v>294</v>
      </c>
      <c r="I2179" s="274" t="s">
        <v>1928</v>
      </c>
      <c r="J2179" s="275"/>
      <c r="K2179" s="274" t="s">
        <v>2279</v>
      </c>
      <c r="L2179" s="266">
        <v>135626</v>
      </c>
      <c r="M2179" s="278">
        <v>0.61463790446841293</v>
      </c>
      <c r="N2179" s="277"/>
      <c r="O2179" s="278"/>
      <c r="P2179" s="277">
        <v>220133</v>
      </c>
      <c r="Q2179" s="278">
        <v>0.62719885576873768</v>
      </c>
      <c r="R2179" s="290"/>
      <c r="S2179" s="583"/>
      <c r="T2179" s="290"/>
      <c r="U2179" s="276"/>
      <c r="V2179" s="279" t="s">
        <v>61</v>
      </c>
      <c r="W2179" s="377"/>
    </row>
    <row r="2180" spans="1:23" s="274" customFormat="1" hidden="1" x14ac:dyDescent="0.2">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582"/>
      <c r="T2180" s="260"/>
      <c r="U2180" s="260"/>
      <c r="V2180" s="254"/>
      <c r="W2180" s="380"/>
    </row>
    <row r="2181" spans="1:23" s="274" customFormat="1" hidden="1" x14ac:dyDescent="0.2">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582"/>
      <c r="T2181" s="260"/>
      <c r="U2181" s="260"/>
      <c r="V2181" s="254"/>
      <c r="W2181" s="380"/>
    </row>
    <row r="2182" spans="1:23" s="274" customFormat="1" hidden="1" x14ac:dyDescent="0.2">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583"/>
      <c r="T2182" s="290"/>
      <c r="U2182" s="276"/>
      <c r="V2182" s="279"/>
      <c r="W2182" s="377"/>
    </row>
    <row r="2183" spans="1:23" s="274" customFormat="1" hidden="1" x14ac:dyDescent="0.2">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583"/>
      <c r="T2183" s="290"/>
      <c r="U2183" s="276"/>
      <c r="V2183" s="279"/>
      <c r="W2183" s="377"/>
    </row>
    <row r="2184" spans="1:23" s="274" customFormat="1" hidden="1" x14ac:dyDescent="0.2">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583"/>
      <c r="T2184" s="290"/>
      <c r="U2184" s="276"/>
      <c r="V2184" s="279"/>
      <c r="W2184" s="377"/>
    </row>
    <row r="2185" spans="1:23" hidden="1" x14ac:dyDescent="0.2">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583"/>
      <c r="T2185" s="290"/>
      <c r="U2185" s="276"/>
      <c r="V2185" s="279"/>
      <c r="W2185" s="377"/>
    </row>
    <row r="2186" spans="1:23" s="274" customFormat="1" hidden="1" x14ac:dyDescent="0.2">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583"/>
      <c r="T2186" s="290"/>
      <c r="U2186" s="276"/>
      <c r="V2186" s="279"/>
      <c r="W2186" s="377"/>
    </row>
    <row r="2187" spans="1:23" s="274" customFormat="1" hidden="1" x14ac:dyDescent="0.2">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583"/>
      <c r="T2187" s="290"/>
      <c r="U2187" s="276"/>
      <c r="V2187" s="279"/>
      <c r="W2187" s="377"/>
    </row>
    <row r="2188" spans="1:23" s="274" customFormat="1" hidden="1" x14ac:dyDescent="0.2">
      <c r="A2188" s="253">
        <v>2188</v>
      </c>
      <c r="B2188" s="272" t="s">
        <v>1217</v>
      </c>
      <c r="C2188" s="274" t="s">
        <v>1218</v>
      </c>
      <c r="D2188" s="255" t="s">
        <v>67</v>
      </c>
      <c r="E2188" s="260" t="s">
        <v>1872</v>
      </c>
      <c r="F2188" s="272"/>
      <c r="H2188" s="261"/>
      <c r="J2188" s="275"/>
      <c r="L2188" s="280"/>
      <c r="M2188" s="278"/>
      <c r="N2188" s="277"/>
      <c r="O2188" s="278"/>
      <c r="P2188" s="277"/>
      <c r="Q2188" s="278"/>
      <c r="R2188" s="290"/>
      <c r="S2188" s="583"/>
      <c r="T2188" s="290"/>
      <c r="U2188" s="276"/>
      <c r="V2188" s="279"/>
      <c r="W2188" s="377"/>
    </row>
    <row r="2189" spans="1:23" hidden="1" x14ac:dyDescent="0.2">
      <c r="A2189" s="253">
        <v>2303</v>
      </c>
      <c r="B2189" s="260" t="s">
        <v>1272</v>
      </c>
      <c r="C2189" s="254" t="s">
        <v>1273</v>
      </c>
      <c r="D2189" s="349" t="s">
        <v>68</v>
      </c>
      <c r="E2189" s="272" t="s">
        <v>5049</v>
      </c>
      <c r="F2189" s="272" t="s">
        <v>15</v>
      </c>
      <c r="G2189" s="274" t="s">
        <v>225</v>
      </c>
      <c r="H2189" s="261" t="s">
        <v>1276</v>
      </c>
      <c r="I2189" s="274" t="s">
        <v>2097</v>
      </c>
      <c r="J2189" s="275"/>
      <c r="K2189" s="274" t="s">
        <v>2279</v>
      </c>
      <c r="L2189" s="270">
        <v>36722</v>
      </c>
      <c r="M2189" s="278">
        <v>1</v>
      </c>
      <c r="N2189" s="277"/>
      <c r="O2189" s="278"/>
      <c r="P2189" s="277">
        <v>143515</v>
      </c>
      <c r="Q2189" s="278">
        <v>0.62720427240982968</v>
      </c>
      <c r="R2189" s="290"/>
      <c r="S2189" s="583"/>
      <c r="T2189" s="290"/>
      <c r="U2189" s="276"/>
      <c r="V2189" s="279" t="s">
        <v>61</v>
      </c>
      <c r="W2189" s="377"/>
    </row>
    <row r="2190" spans="1:23" hidden="1" x14ac:dyDescent="0.2">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583"/>
      <c r="T2190" s="290"/>
      <c r="U2190" s="276"/>
      <c r="V2190" s="279"/>
      <c r="W2190" s="377"/>
    </row>
    <row r="2191" spans="1:23" s="274" customFormat="1" hidden="1" x14ac:dyDescent="0.2">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583"/>
      <c r="T2191" s="290"/>
      <c r="U2191" s="276"/>
      <c r="V2191" s="279"/>
      <c r="W2191" s="377"/>
    </row>
    <row r="2192" spans="1:23" hidden="1" x14ac:dyDescent="0.2">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hidden="1" x14ac:dyDescent="0.2">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hidden="1" x14ac:dyDescent="0.2">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583"/>
      <c r="T2194" s="290"/>
      <c r="U2194" s="276"/>
      <c r="V2194" s="279"/>
      <c r="W2194" s="377"/>
    </row>
    <row r="2195" spans="1:23" hidden="1" x14ac:dyDescent="0.2">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583"/>
      <c r="T2195" s="290"/>
      <c r="U2195" s="276"/>
      <c r="V2195" s="279"/>
      <c r="W2195" s="377"/>
    </row>
    <row r="2196" spans="1:23" s="274" customFormat="1" hidden="1" x14ac:dyDescent="0.2">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583"/>
      <c r="T2196" s="290"/>
      <c r="U2196" s="276"/>
      <c r="V2196" s="279"/>
      <c r="W2196" s="377"/>
    </row>
    <row r="2197" spans="1:23" s="274" customFormat="1" hidden="1" x14ac:dyDescent="0.2">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583"/>
      <c r="T2197" s="290"/>
      <c r="U2197" s="276"/>
      <c r="V2197" s="279"/>
      <c r="W2197" s="377"/>
    </row>
    <row r="2198" spans="1:23" s="274" customFormat="1" hidden="1" x14ac:dyDescent="0.2">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583"/>
      <c r="T2198" s="290"/>
      <c r="U2198" s="276"/>
      <c r="V2198" s="279"/>
      <c r="W2198" s="377"/>
    </row>
    <row r="2199" spans="1:23" hidden="1" x14ac:dyDescent="0.2">
      <c r="A2199" s="325">
        <v>2199</v>
      </c>
      <c r="B2199" s="272" t="s">
        <v>1217</v>
      </c>
      <c r="C2199" s="274" t="s">
        <v>1218</v>
      </c>
      <c r="D2199" s="349" t="s">
        <v>68</v>
      </c>
      <c r="E2199" s="260" t="s">
        <v>1872</v>
      </c>
      <c r="F2199" s="260"/>
      <c r="G2199" s="254"/>
      <c r="H2199" s="263"/>
      <c r="I2199" s="254"/>
      <c r="J2199" s="264"/>
      <c r="T2199" s="260"/>
      <c r="U2199" s="260"/>
      <c r="V2199" s="254"/>
    </row>
    <row r="2200" spans="1:23" hidden="1" x14ac:dyDescent="0.2">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583"/>
      <c r="T2200" s="290"/>
      <c r="U2200" s="276"/>
      <c r="V2200" s="279"/>
      <c r="W2200" s="377"/>
    </row>
    <row r="2201" spans="1:23" s="274" customFormat="1" hidden="1" x14ac:dyDescent="0.2">
      <c r="A2201" s="253">
        <v>2201</v>
      </c>
      <c r="B2201" s="272" t="s">
        <v>1217</v>
      </c>
      <c r="C2201" s="274" t="s">
        <v>1218</v>
      </c>
      <c r="D2201" s="349" t="s">
        <v>68</v>
      </c>
      <c r="E2201" s="260" t="s">
        <v>1872</v>
      </c>
      <c r="F2201" s="272"/>
      <c r="H2201" s="261"/>
      <c r="J2201" s="275"/>
      <c r="L2201" s="280"/>
      <c r="M2201" s="278"/>
      <c r="N2201" s="277"/>
      <c r="O2201" s="278"/>
      <c r="P2201" s="277"/>
      <c r="Q2201" s="278"/>
      <c r="R2201" s="290"/>
      <c r="S2201" s="583"/>
      <c r="T2201" s="290"/>
      <c r="U2201" s="276"/>
      <c r="V2201" s="279"/>
      <c r="W2201" s="377"/>
    </row>
    <row r="2202" spans="1:23" hidden="1" x14ac:dyDescent="0.2">
      <c r="A2202" s="253">
        <v>3103</v>
      </c>
      <c r="B2202" s="260" t="s">
        <v>1500</v>
      </c>
      <c r="C2202" s="255" t="s">
        <v>1501</v>
      </c>
      <c r="D2202" s="349" t="s">
        <v>203</v>
      </c>
      <c r="E2202" s="272" t="s">
        <v>1516</v>
      </c>
      <c r="F2202" s="272" t="s">
        <v>15</v>
      </c>
      <c r="G2202" s="274" t="s">
        <v>306</v>
      </c>
      <c r="H2202" s="261" t="s">
        <v>1517</v>
      </c>
      <c r="I2202" s="274" t="s">
        <v>2141</v>
      </c>
      <c r="J2202" s="275"/>
      <c r="K2202" s="274" t="s">
        <v>2279</v>
      </c>
      <c r="L2202" s="266">
        <v>49393</v>
      </c>
      <c r="M2202" s="278">
        <v>0.50566134316134315</v>
      </c>
      <c r="N2202" s="277"/>
      <c r="O2202" s="278"/>
      <c r="P2202" s="277">
        <v>186580</v>
      </c>
      <c r="Q2202" s="278">
        <v>0.62803786134561268</v>
      </c>
      <c r="R2202" s="290"/>
      <c r="S2202" s="583"/>
      <c r="T2202" s="290"/>
      <c r="U2202" s="276"/>
      <c r="V2202" s="279" t="s">
        <v>61</v>
      </c>
      <c r="W2202" s="377"/>
    </row>
    <row r="2203" spans="1:23" hidden="1" x14ac:dyDescent="0.2">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583"/>
      <c r="T2203" s="290"/>
      <c r="U2203" s="276"/>
      <c r="V2203" s="279"/>
      <c r="W2203" s="377"/>
    </row>
    <row r="2204" spans="1:23" hidden="1" x14ac:dyDescent="0.2">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583"/>
      <c r="T2204" s="290"/>
      <c r="U2204" s="276"/>
      <c r="V2204" s="279"/>
      <c r="W2204" s="377"/>
    </row>
    <row r="2205" spans="1:23" hidden="1" x14ac:dyDescent="0.2">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hidden="1" x14ac:dyDescent="0.2">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582"/>
      <c r="T2206" s="260"/>
      <c r="U2206" s="260"/>
      <c r="V2206" s="254"/>
      <c r="W2206" s="380"/>
    </row>
    <row r="2207" spans="1:23" hidden="1" x14ac:dyDescent="0.2">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583"/>
      <c r="T2207" s="290"/>
      <c r="U2207" s="276"/>
      <c r="V2207" s="279"/>
      <c r="W2207" s="377"/>
    </row>
    <row r="2208" spans="1:23" s="274" customFormat="1" hidden="1" x14ac:dyDescent="0.2">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583"/>
      <c r="T2208" s="290"/>
      <c r="U2208" s="276"/>
      <c r="V2208" s="279"/>
      <c r="W2208" s="377"/>
    </row>
    <row r="2209" spans="1:23" s="274" customFormat="1" hidden="1" x14ac:dyDescent="0.2">
      <c r="A2209" s="253">
        <v>2209</v>
      </c>
      <c r="B2209" s="272" t="s">
        <v>1217</v>
      </c>
      <c r="C2209" s="274" t="s">
        <v>1218</v>
      </c>
      <c r="D2209" s="349" t="s">
        <v>72</v>
      </c>
      <c r="E2209" s="260" t="s">
        <v>1872</v>
      </c>
      <c r="F2209" s="272"/>
      <c r="H2209" s="261"/>
      <c r="J2209" s="275"/>
      <c r="L2209" s="280"/>
      <c r="M2209" s="278"/>
      <c r="N2209" s="277"/>
      <c r="O2209" s="278"/>
      <c r="P2209" s="277"/>
      <c r="Q2209" s="278"/>
      <c r="R2209" s="290"/>
      <c r="S2209" s="583"/>
      <c r="T2209" s="290"/>
      <c r="U2209" s="276"/>
      <c r="V2209" s="279"/>
      <c r="W2209" s="377"/>
    </row>
    <row r="2210" spans="1:23" s="274" customFormat="1" hidden="1" x14ac:dyDescent="0.2">
      <c r="A2210" s="253">
        <v>2282</v>
      </c>
      <c r="B2210" s="272" t="s">
        <v>1217</v>
      </c>
      <c r="C2210" s="274" t="s">
        <v>1218</v>
      </c>
      <c r="D2210" s="349" t="s">
        <v>323</v>
      </c>
      <c r="E2210" s="272" t="s">
        <v>5021</v>
      </c>
      <c r="F2210" s="272" t="s">
        <v>15</v>
      </c>
      <c r="G2210" s="274" t="s">
        <v>5022</v>
      </c>
      <c r="H2210" s="261" t="s">
        <v>1888</v>
      </c>
      <c r="I2210" s="274" t="s">
        <v>5023</v>
      </c>
      <c r="J2210" s="275"/>
      <c r="K2210" s="274" t="s">
        <v>16</v>
      </c>
      <c r="L2210" s="270">
        <v>66479</v>
      </c>
      <c r="M2210" s="278">
        <v>0.93627119598895836</v>
      </c>
      <c r="N2210" s="277"/>
      <c r="O2210" s="278"/>
      <c r="P2210" s="277">
        <v>181430</v>
      </c>
      <c r="Q2210" s="278">
        <v>0.62858152539201895</v>
      </c>
      <c r="R2210" s="290"/>
      <c r="S2210" s="583"/>
      <c r="T2210" s="290"/>
      <c r="U2210" s="276"/>
      <c r="V2210" s="279" t="s">
        <v>61</v>
      </c>
      <c r="W2210" s="377"/>
    </row>
    <row r="2211" spans="1:23" hidden="1" x14ac:dyDescent="0.2">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hidden="1" x14ac:dyDescent="0.2">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hidden="1" x14ac:dyDescent="0.2">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583"/>
      <c r="T2213" s="290"/>
      <c r="U2213" s="276"/>
      <c r="V2213" s="279"/>
      <c r="W2213" s="377"/>
    </row>
    <row r="2214" spans="1:23" s="274" customFormat="1" hidden="1" x14ac:dyDescent="0.2">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583"/>
      <c r="T2214" s="290"/>
      <c r="U2214" s="276"/>
      <c r="V2214" s="279"/>
      <c r="W2214" s="377"/>
    </row>
    <row r="2215" spans="1:23" hidden="1" x14ac:dyDescent="0.2">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583"/>
      <c r="T2215" s="290"/>
      <c r="U2215" s="276"/>
      <c r="V2215" s="279"/>
      <c r="W2215" s="377"/>
    </row>
    <row r="2216" spans="1:23" hidden="1" x14ac:dyDescent="0.2">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583"/>
      <c r="T2216" s="290"/>
      <c r="U2216" s="276"/>
      <c r="V2216" s="279"/>
      <c r="W2216" s="377"/>
    </row>
    <row r="2217" spans="1:23" hidden="1" x14ac:dyDescent="0.2">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583"/>
      <c r="T2217" s="290"/>
      <c r="U2217" s="276"/>
      <c r="V2217" s="279"/>
      <c r="W2217" s="377"/>
    </row>
    <row r="2218" spans="1:23" hidden="1" x14ac:dyDescent="0.2">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583"/>
      <c r="T2218" s="290"/>
      <c r="U2218" s="276"/>
      <c r="V2218" s="279"/>
      <c r="W2218" s="377"/>
    </row>
    <row r="2219" spans="1:23" s="274" customFormat="1" hidden="1" x14ac:dyDescent="0.2">
      <c r="A2219" s="325">
        <v>1035</v>
      </c>
      <c r="B2219" s="272" t="s">
        <v>743</v>
      </c>
      <c r="C2219" s="274" t="s">
        <v>744</v>
      </c>
      <c r="D2219" s="349" t="s">
        <v>68</v>
      </c>
      <c r="E2219" s="272" t="s">
        <v>3923</v>
      </c>
      <c r="F2219" s="272" t="s">
        <v>15</v>
      </c>
      <c r="G2219" s="274" t="s">
        <v>284</v>
      </c>
      <c r="H2219" s="261" t="s">
        <v>708</v>
      </c>
      <c r="I2219" s="274" t="s">
        <v>3924</v>
      </c>
      <c r="J2219" s="275"/>
      <c r="K2219" s="274" t="s">
        <v>2279</v>
      </c>
      <c r="L2219" s="270">
        <v>47116</v>
      </c>
      <c r="M2219" s="278">
        <v>0.72982434400074347</v>
      </c>
      <c r="N2219" s="277"/>
      <c r="O2219" s="278"/>
      <c r="P2219" s="277">
        <v>205292</v>
      </c>
      <c r="Q2219" s="278">
        <v>0.62927258404166297</v>
      </c>
      <c r="R2219" s="290"/>
      <c r="S2219" s="583"/>
      <c r="T2219" s="290"/>
      <c r="U2219" s="276"/>
      <c r="V2219" s="279" t="s">
        <v>61</v>
      </c>
      <c r="W2219" s="377"/>
    </row>
    <row r="2220" spans="1:23" s="274" customFormat="1" hidden="1" x14ac:dyDescent="0.2">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583"/>
      <c r="T2220" s="290"/>
      <c r="U2220" s="276"/>
      <c r="V2220" s="279"/>
      <c r="W2220" s="377"/>
    </row>
    <row r="2221" spans="1:23" s="274" customFormat="1" hidden="1" x14ac:dyDescent="0.2">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583"/>
      <c r="T2221" s="290"/>
      <c r="U2221" s="276"/>
      <c r="V2221" s="279"/>
      <c r="W2221" s="377"/>
    </row>
    <row r="2222" spans="1:23" s="274" customFormat="1" hidden="1" x14ac:dyDescent="0.2">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582"/>
      <c r="T2222" s="260"/>
      <c r="U2222" s="260"/>
      <c r="V2222" s="254"/>
      <c r="W2222" s="380"/>
    </row>
    <row r="2223" spans="1:23" hidden="1" x14ac:dyDescent="0.2">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hidden="1" x14ac:dyDescent="0.2">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582"/>
      <c r="T2224" s="306"/>
      <c r="U2224" s="260"/>
      <c r="V2224" s="254"/>
      <c r="W2224" s="380"/>
    </row>
    <row r="2225" spans="1:23" s="274" customFormat="1" hidden="1" x14ac:dyDescent="0.2">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583"/>
      <c r="T2225" s="290"/>
      <c r="U2225" s="276"/>
      <c r="V2225" s="279"/>
      <c r="W2225" s="377"/>
    </row>
    <row r="2226" spans="1:23" s="274" customFormat="1" hidden="1" x14ac:dyDescent="0.2">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583"/>
      <c r="T2226" s="290"/>
      <c r="U2226" s="276"/>
      <c r="V2226" s="279"/>
      <c r="W2226" s="377"/>
    </row>
    <row r="2227" spans="1:23" hidden="1" x14ac:dyDescent="0.2">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583"/>
      <c r="T2227" s="290"/>
      <c r="U2227" s="276"/>
      <c r="V2227" s="279"/>
      <c r="W2227" s="377"/>
    </row>
    <row r="2228" spans="1:23" hidden="1" x14ac:dyDescent="0.2">
      <c r="A2228" s="253">
        <v>3712</v>
      </c>
      <c r="B2228" s="272" t="s">
        <v>58</v>
      </c>
      <c r="C2228" s="274" t="s">
        <v>1583</v>
      </c>
      <c r="D2228" s="349" t="s">
        <v>427</v>
      </c>
      <c r="E2228" s="273" t="s">
        <v>5998</v>
      </c>
      <c r="F2228" s="272" t="s">
        <v>15</v>
      </c>
      <c r="G2228" s="274" t="s">
        <v>1675</v>
      </c>
      <c r="H2228" s="274" t="s">
        <v>1676</v>
      </c>
      <c r="I2228" s="274" t="s">
        <v>2204</v>
      </c>
      <c r="J2228" s="275"/>
      <c r="K2228" s="274" t="s">
        <v>16</v>
      </c>
      <c r="L2228" s="266">
        <v>41189</v>
      </c>
      <c r="M2228" s="278">
        <v>1</v>
      </c>
      <c r="N2228" s="277"/>
      <c r="O2228" s="278"/>
      <c r="P2228" s="277">
        <v>124612</v>
      </c>
      <c r="Q2228" s="278">
        <v>0.63070413410535697</v>
      </c>
      <c r="R2228" s="290"/>
      <c r="S2228" s="583"/>
      <c r="T2228" s="290"/>
      <c r="U2228" s="276"/>
      <c r="V2228" s="279" t="s">
        <v>61</v>
      </c>
      <c r="W2228" s="377"/>
    </row>
    <row r="2229" spans="1:23" hidden="1" x14ac:dyDescent="0.2">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583"/>
      <c r="T2229" s="290"/>
      <c r="U2229" s="276"/>
      <c r="V2229" s="279"/>
      <c r="W2229" s="377"/>
    </row>
    <row r="2230" spans="1:23" hidden="1" x14ac:dyDescent="0.2">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583"/>
      <c r="T2230" s="290"/>
      <c r="U2230" s="276"/>
      <c r="V2230" s="279"/>
      <c r="W2230" s="377"/>
    </row>
    <row r="2231" spans="1:23" hidden="1" x14ac:dyDescent="0.2">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583"/>
      <c r="T2231" s="290"/>
      <c r="U2231" s="276"/>
      <c r="V2231" s="279"/>
      <c r="W2231" s="377"/>
    </row>
    <row r="2232" spans="1:23" hidden="1" x14ac:dyDescent="0.2">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583"/>
      <c r="T2232" s="290"/>
      <c r="U2232" s="276"/>
      <c r="V2232" s="279"/>
      <c r="W2232" s="377"/>
    </row>
    <row r="2233" spans="1:23" hidden="1" x14ac:dyDescent="0.2">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583"/>
      <c r="T2233" s="290"/>
      <c r="U2233" s="276"/>
      <c r="V2233" s="279"/>
      <c r="W2233" s="377"/>
    </row>
    <row r="2234" spans="1:23" hidden="1" x14ac:dyDescent="0.2">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583"/>
      <c r="T2234" s="290"/>
      <c r="U2234" s="276"/>
      <c r="V2234" s="279"/>
      <c r="W2234" s="377"/>
    </row>
    <row r="2235" spans="1:23" s="274" customFormat="1" hidden="1" x14ac:dyDescent="0.2">
      <c r="A2235" s="325">
        <v>2235</v>
      </c>
      <c r="B2235" s="272" t="s">
        <v>1217</v>
      </c>
      <c r="C2235" s="274" t="s">
        <v>1218</v>
      </c>
      <c r="D2235" s="349" t="s">
        <v>84</v>
      </c>
      <c r="E2235" s="260" t="s">
        <v>1872</v>
      </c>
      <c r="F2235" s="272"/>
      <c r="H2235" s="261"/>
      <c r="J2235" s="275"/>
      <c r="L2235" s="280"/>
      <c r="M2235" s="278"/>
      <c r="N2235" s="277"/>
      <c r="O2235" s="278"/>
      <c r="P2235" s="277"/>
      <c r="Q2235" s="278"/>
      <c r="R2235" s="290"/>
      <c r="S2235" s="583"/>
      <c r="T2235" s="290"/>
      <c r="U2235" s="276"/>
      <c r="V2235" s="279"/>
      <c r="W2235" s="377"/>
    </row>
    <row r="2236" spans="1:23" hidden="1" x14ac:dyDescent="0.2">
      <c r="A2236" s="253">
        <v>1763</v>
      </c>
      <c r="B2236" s="260" t="s">
        <v>1032</v>
      </c>
      <c r="C2236" s="255" t="s">
        <v>1033</v>
      </c>
      <c r="D2236" s="349" t="s">
        <v>314</v>
      </c>
      <c r="E2236" s="272" t="s">
        <v>4592</v>
      </c>
      <c r="F2236" s="272"/>
      <c r="G2236" s="274" t="s">
        <v>302</v>
      </c>
      <c r="H2236" s="261" t="s">
        <v>4593</v>
      </c>
      <c r="I2236" s="274" t="s">
        <v>4594</v>
      </c>
      <c r="J2236" s="275"/>
      <c r="K2236" s="274" t="s">
        <v>2279</v>
      </c>
      <c r="L2236" s="277">
        <v>30114</v>
      </c>
      <c r="M2236" s="278">
        <v>0.37950850661625707</v>
      </c>
      <c r="N2236" s="277"/>
      <c r="O2236" s="278"/>
      <c r="P2236" s="277">
        <v>215132</v>
      </c>
      <c r="Q2236" s="278">
        <v>0.63091708384288958</v>
      </c>
      <c r="R2236" s="290"/>
      <c r="S2236" s="583"/>
      <c r="T2236" s="290"/>
      <c r="U2236" s="276"/>
      <c r="V2236" s="279" t="s">
        <v>61</v>
      </c>
      <c r="W2236" s="377"/>
    </row>
    <row r="2237" spans="1:23" hidden="1" x14ac:dyDescent="0.2">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hidden="1" x14ac:dyDescent="0.2">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hidden="1" x14ac:dyDescent="0.2">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582"/>
      <c r="T2239" s="260"/>
      <c r="U2239" s="260"/>
      <c r="V2239" s="254"/>
      <c r="W2239" s="380"/>
    </row>
    <row r="2240" spans="1:23" s="274" customFormat="1" hidden="1" x14ac:dyDescent="0.2">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583"/>
      <c r="T2240" s="290"/>
      <c r="U2240" s="276"/>
      <c r="V2240" s="279"/>
      <c r="W2240" s="377"/>
    </row>
    <row r="2241" spans="1:23" s="274" customFormat="1" hidden="1" x14ac:dyDescent="0.2">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583"/>
      <c r="T2241" s="290"/>
      <c r="U2241" s="276"/>
      <c r="V2241" s="279"/>
      <c r="W2241" s="377"/>
    </row>
    <row r="2242" spans="1:23" hidden="1" x14ac:dyDescent="0.2">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583"/>
      <c r="T2242" s="290"/>
      <c r="U2242" s="276"/>
      <c r="V2242" s="279"/>
      <c r="W2242" s="377"/>
    </row>
    <row r="2243" spans="1:23" s="274" customFormat="1" hidden="1" x14ac:dyDescent="0.2">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583"/>
      <c r="T2243" s="290"/>
      <c r="U2243" s="276"/>
      <c r="V2243" s="279"/>
      <c r="W2243" s="377"/>
    </row>
    <row r="2244" spans="1:23" s="274" customFormat="1" hidden="1" x14ac:dyDescent="0.2">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583"/>
      <c r="T2244" s="290"/>
      <c r="U2244" s="276"/>
      <c r="V2244" s="279"/>
      <c r="W2244" s="377"/>
    </row>
    <row r="2245" spans="1:23" s="274" customFormat="1" hidden="1" x14ac:dyDescent="0.2">
      <c r="A2245" s="253">
        <v>2245</v>
      </c>
      <c r="B2245" s="272" t="s">
        <v>1217</v>
      </c>
      <c r="C2245" s="274" t="s">
        <v>1218</v>
      </c>
      <c r="D2245" s="349" t="s">
        <v>85</v>
      </c>
      <c r="E2245" s="260" t="s">
        <v>1872</v>
      </c>
      <c r="F2245" s="272"/>
      <c r="H2245" s="261"/>
      <c r="J2245" s="275"/>
      <c r="L2245" s="280"/>
      <c r="M2245" s="278"/>
      <c r="N2245" s="277"/>
      <c r="O2245" s="278"/>
      <c r="P2245" s="277"/>
      <c r="Q2245" s="278"/>
      <c r="R2245" s="290"/>
      <c r="S2245" s="583"/>
      <c r="T2245" s="290"/>
      <c r="U2245" s="276"/>
      <c r="V2245" s="279"/>
      <c r="W2245" s="377"/>
    </row>
    <row r="2246" spans="1:23" hidden="1" x14ac:dyDescent="0.2">
      <c r="A2246" s="253">
        <v>724</v>
      </c>
      <c r="B2246" s="272" t="s">
        <v>592</v>
      </c>
      <c r="C2246" s="274" t="s">
        <v>593</v>
      </c>
      <c r="D2246" s="349" t="s">
        <v>198</v>
      </c>
      <c r="E2246" s="272" t="s">
        <v>3634</v>
      </c>
      <c r="F2246" s="272" t="s">
        <v>15</v>
      </c>
      <c r="G2246" s="274" t="s">
        <v>594</v>
      </c>
      <c r="H2246" s="261" t="s">
        <v>611</v>
      </c>
      <c r="I2246" s="274" t="s">
        <v>1972</v>
      </c>
      <c r="J2246" s="275"/>
      <c r="K2246" s="274" t="s">
        <v>2279</v>
      </c>
      <c r="L2246" s="280" t="s">
        <v>107</v>
      </c>
      <c r="M2246" s="278"/>
      <c r="N2246" s="277"/>
      <c r="O2246" s="278"/>
      <c r="P2246" s="277">
        <v>246483</v>
      </c>
      <c r="Q2246" s="278">
        <v>0.63109987940424161</v>
      </c>
      <c r="R2246" s="290"/>
      <c r="S2246" s="583"/>
      <c r="T2246" s="290"/>
      <c r="U2246" s="276"/>
      <c r="V2246" s="279" t="s">
        <v>61</v>
      </c>
      <c r="W2246" s="377"/>
    </row>
    <row r="2247" spans="1:23" hidden="1" x14ac:dyDescent="0.2">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hidden="1" x14ac:dyDescent="0.2">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hidden="1" x14ac:dyDescent="0.2">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583"/>
      <c r="T2249" s="290"/>
      <c r="U2249" s="276"/>
      <c r="V2249" s="279"/>
      <c r="W2249" s="377"/>
    </row>
    <row r="2250" spans="1:23" s="274" customFormat="1" hidden="1" x14ac:dyDescent="0.2">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583"/>
      <c r="T2250" s="290"/>
      <c r="U2250" s="276"/>
      <c r="V2250" s="279"/>
      <c r="W2250" s="377"/>
    </row>
    <row r="2251" spans="1:23" s="274" customFormat="1" hidden="1" x14ac:dyDescent="0.2">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583"/>
      <c r="T2251" s="290"/>
      <c r="U2251" s="276"/>
      <c r="V2251" s="279"/>
      <c r="W2251" s="377"/>
    </row>
    <row r="2252" spans="1:23" s="274" customFormat="1" hidden="1" x14ac:dyDescent="0.2">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583"/>
      <c r="T2252" s="290"/>
      <c r="U2252" s="276"/>
      <c r="V2252" s="279"/>
      <c r="W2252" s="377"/>
    </row>
    <row r="2253" spans="1:23" s="274" customFormat="1" hidden="1" x14ac:dyDescent="0.2">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583"/>
      <c r="T2253" s="290"/>
      <c r="U2253" s="276"/>
      <c r="V2253" s="279"/>
      <c r="W2253" s="377"/>
    </row>
    <row r="2254" spans="1:23" s="274" customFormat="1" hidden="1" x14ac:dyDescent="0.2">
      <c r="A2254" s="253">
        <v>2254</v>
      </c>
      <c r="B2254" s="272" t="s">
        <v>1217</v>
      </c>
      <c r="C2254" s="274" t="s">
        <v>1218</v>
      </c>
      <c r="D2254" s="349" t="s">
        <v>198</v>
      </c>
      <c r="E2254" s="260" t="s">
        <v>1872</v>
      </c>
      <c r="F2254" s="272"/>
      <c r="H2254" s="261"/>
      <c r="J2254" s="275"/>
      <c r="L2254" s="280"/>
      <c r="M2254" s="278"/>
      <c r="N2254" s="277"/>
      <c r="O2254" s="278"/>
      <c r="P2254" s="277"/>
      <c r="Q2254" s="278"/>
      <c r="R2254" s="290"/>
      <c r="S2254" s="583"/>
      <c r="T2254" s="290"/>
      <c r="U2254" s="276"/>
      <c r="V2254" s="279"/>
      <c r="W2254" s="377"/>
    </row>
    <row r="2255" spans="1:23" s="274" customFormat="1" hidden="1" x14ac:dyDescent="0.2">
      <c r="A2255" s="253">
        <v>2671</v>
      </c>
      <c r="B2255" s="260" t="s">
        <v>1347</v>
      </c>
      <c r="C2255" s="254" t="s">
        <v>1350</v>
      </c>
      <c r="D2255" s="349" t="s">
        <v>314</v>
      </c>
      <c r="E2255" s="272" t="s">
        <v>1368</v>
      </c>
      <c r="F2255" s="272" t="s">
        <v>15</v>
      </c>
      <c r="G2255" s="281" t="s">
        <v>151</v>
      </c>
      <c r="H2255" s="261" t="s">
        <v>1369</v>
      </c>
      <c r="I2255" s="274" t="s">
        <v>5309</v>
      </c>
      <c r="J2255" s="275"/>
      <c r="K2255" s="281" t="s">
        <v>2279</v>
      </c>
      <c r="L2255" s="266">
        <v>14817</v>
      </c>
      <c r="M2255" s="278">
        <v>0.78417570785922197</v>
      </c>
      <c r="N2255" s="277"/>
      <c r="O2255" s="278"/>
      <c r="P2255" s="277">
        <v>220825</v>
      </c>
      <c r="Q2255" s="278">
        <v>0.63139038839837136</v>
      </c>
      <c r="R2255" s="290"/>
      <c r="S2255" s="583"/>
      <c r="T2255" s="290"/>
      <c r="U2255" s="276"/>
      <c r="V2255" s="279" t="s">
        <v>61</v>
      </c>
      <c r="W2255" s="377"/>
    </row>
    <row r="2256" spans="1:23" s="274" customFormat="1" hidden="1" x14ac:dyDescent="0.2">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583"/>
      <c r="T2256" s="290"/>
      <c r="U2256" s="276"/>
      <c r="V2256" s="279"/>
      <c r="W2256" s="377"/>
    </row>
    <row r="2257" spans="1:23" s="274" customFormat="1" hidden="1" x14ac:dyDescent="0.2">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583"/>
      <c r="T2257" s="290"/>
      <c r="U2257" s="276"/>
      <c r="V2257" s="279"/>
      <c r="W2257" s="377"/>
    </row>
    <row r="2258" spans="1:23" s="274" customFormat="1" hidden="1" x14ac:dyDescent="0.2">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583"/>
      <c r="T2258" s="290"/>
      <c r="U2258" s="276"/>
      <c r="V2258" s="279"/>
      <c r="W2258" s="377"/>
    </row>
    <row r="2259" spans="1:23" s="274" customFormat="1" hidden="1" x14ac:dyDescent="0.2">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583"/>
      <c r="T2259" s="290"/>
      <c r="U2259" s="276"/>
      <c r="V2259" s="279"/>
      <c r="W2259" s="377"/>
    </row>
    <row r="2260" spans="1:23" hidden="1" x14ac:dyDescent="0.2">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583"/>
      <c r="T2260" s="290"/>
      <c r="U2260" s="276"/>
      <c r="V2260" s="279"/>
      <c r="W2260" s="377"/>
    </row>
    <row r="2261" spans="1:23" hidden="1" x14ac:dyDescent="0.2">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583"/>
      <c r="T2261" s="290"/>
      <c r="U2261" s="276"/>
      <c r="V2261" s="279"/>
      <c r="W2261" s="377"/>
    </row>
    <row r="2262" spans="1:23" s="274" customFormat="1" hidden="1" x14ac:dyDescent="0.2">
      <c r="A2262" s="325">
        <v>2262</v>
      </c>
      <c r="B2262" s="272" t="s">
        <v>1217</v>
      </c>
      <c r="C2262" s="274" t="s">
        <v>1218</v>
      </c>
      <c r="D2262" s="349" t="s">
        <v>203</v>
      </c>
      <c r="E2262" s="260" t="s">
        <v>1872</v>
      </c>
      <c r="F2262" s="272"/>
      <c r="H2262" s="261"/>
      <c r="J2262" s="275"/>
      <c r="L2262" s="280"/>
      <c r="M2262" s="278"/>
      <c r="N2262" s="277"/>
      <c r="O2262" s="278"/>
      <c r="P2262" s="277"/>
      <c r="Q2262" s="278"/>
      <c r="R2262" s="290"/>
      <c r="S2262" s="583"/>
      <c r="T2262" s="290"/>
      <c r="U2262" s="276"/>
      <c r="V2262" s="279"/>
      <c r="W2262" s="377"/>
    </row>
    <row r="2263" spans="1:23" s="274" customFormat="1" hidden="1" x14ac:dyDescent="0.2">
      <c r="A2263" s="253">
        <v>1603</v>
      </c>
      <c r="B2263" s="260" t="s">
        <v>941</v>
      </c>
      <c r="C2263" s="255" t="s">
        <v>942</v>
      </c>
      <c r="D2263" s="255" t="s">
        <v>198</v>
      </c>
      <c r="E2263" s="260" t="s">
        <v>1872</v>
      </c>
      <c r="F2263" s="272"/>
      <c r="J2263" s="264" t="s">
        <v>2249</v>
      </c>
      <c r="L2263" s="280">
        <v>176944</v>
      </c>
      <c r="M2263" s="278"/>
      <c r="N2263" s="277"/>
      <c r="O2263" s="278"/>
      <c r="P2263" s="277">
        <v>364324</v>
      </c>
      <c r="Q2263" s="278"/>
      <c r="R2263" s="290"/>
      <c r="S2263" s="583"/>
      <c r="T2263" s="290"/>
      <c r="U2263" s="276"/>
      <c r="V2263" s="279"/>
      <c r="W2263" s="377"/>
    </row>
    <row r="2264" spans="1:23" s="274" customFormat="1" hidden="1" x14ac:dyDescent="0.2">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583"/>
      <c r="T2264" s="290"/>
      <c r="U2264" s="276"/>
      <c r="V2264" s="279"/>
      <c r="W2264" s="377"/>
    </row>
    <row r="2265" spans="1:23" hidden="1" x14ac:dyDescent="0.2">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583"/>
      <c r="T2265" s="290"/>
      <c r="U2265" s="276"/>
      <c r="V2265" s="279"/>
      <c r="W2265" s="377"/>
    </row>
    <row r="2266" spans="1:23" s="274" customFormat="1" hidden="1" x14ac:dyDescent="0.2">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583"/>
      <c r="T2266" s="290"/>
      <c r="U2266" s="276"/>
      <c r="V2266" s="279"/>
      <c r="W2266" s="377"/>
    </row>
    <row r="2267" spans="1:23" s="274" customFormat="1" hidden="1" x14ac:dyDescent="0.2">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583"/>
      <c r="T2267" s="290"/>
      <c r="U2267" s="276"/>
      <c r="V2267" s="279"/>
      <c r="W2267" s="377"/>
    </row>
    <row r="2268" spans="1:23" s="274" customFormat="1" hidden="1" x14ac:dyDescent="0.2">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583"/>
      <c r="T2268" s="290"/>
      <c r="U2268" s="276"/>
      <c r="V2268" s="279"/>
      <c r="W2268" s="377"/>
    </row>
    <row r="2269" spans="1:23" s="274" customFormat="1" hidden="1" x14ac:dyDescent="0.2">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583"/>
      <c r="T2269" s="290"/>
      <c r="U2269" s="276"/>
      <c r="V2269" s="279"/>
      <c r="W2269" s="377"/>
    </row>
    <row r="2270" spans="1:23" s="274" customFormat="1" hidden="1" x14ac:dyDescent="0.2">
      <c r="A2270" s="253">
        <v>2270</v>
      </c>
      <c r="B2270" s="272" t="s">
        <v>1217</v>
      </c>
      <c r="C2270" s="274" t="s">
        <v>1218</v>
      </c>
      <c r="D2270" s="349" t="s">
        <v>314</v>
      </c>
      <c r="E2270" s="260" t="s">
        <v>1872</v>
      </c>
      <c r="F2270" s="272"/>
      <c r="H2270" s="261"/>
      <c r="J2270" s="275"/>
      <c r="L2270" s="280"/>
      <c r="M2270" s="278"/>
      <c r="N2270" s="277"/>
      <c r="O2270" s="278"/>
      <c r="P2270" s="277"/>
      <c r="Q2270" s="278"/>
      <c r="R2270" s="290"/>
      <c r="S2270" s="583"/>
      <c r="T2270" s="290"/>
      <c r="U2270" s="276"/>
      <c r="V2270" s="279"/>
      <c r="W2270" s="377"/>
    </row>
    <row r="2271" spans="1:23" s="274" customFormat="1" hidden="1" x14ac:dyDescent="0.2">
      <c r="A2271" s="253">
        <v>493</v>
      </c>
      <c r="B2271" s="272" t="s">
        <v>243</v>
      </c>
      <c r="C2271" s="274" t="s">
        <v>244</v>
      </c>
      <c r="D2271" s="349" t="s">
        <v>484</v>
      </c>
      <c r="E2271" s="273" t="s">
        <v>3349</v>
      </c>
      <c r="F2271" s="272" t="s">
        <v>15</v>
      </c>
      <c r="G2271" s="274" t="s">
        <v>860</v>
      </c>
      <c r="H2271" s="274" t="s">
        <v>488</v>
      </c>
      <c r="I2271" s="274" t="s">
        <v>3350</v>
      </c>
      <c r="J2271" s="275"/>
      <c r="K2271" s="274" t="s">
        <v>2279</v>
      </c>
      <c r="L2271" s="270">
        <v>86534</v>
      </c>
      <c r="M2271" s="278">
        <v>0.56451539249391669</v>
      </c>
      <c r="N2271" s="277"/>
      <c r="O2271" s="278"/>
      <c r="P2271" s="277">
        <v>179937</v>
      </c>
      <c r="Q2271" s="278">
        <v>0.6345126470909751</v>
      </c>
      <c r="R2271" s="290"/>
      <c r="S2271" s="583"/>
      <c r="T2271" s="290"/>
      <c r="U2271" s="276"/>
      <c r="V2271" s="279" t="s">
        <v>61</v>
      </c>
      <c r="W2271" s="377"/>
    </row>
    <row r="2272" spans="1:23" s="274" customFormat="1" hidden="1" x14ac:dyDescent="0.2">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582"/>
      <c r="T2272" s="260"/>
      <c r="U2272" s="260"/>
      <c r="V2272" s="254"/>
      <c r="W2272" s="380"/>
    </row>
    <row r="2273" spans="1:23" s="274" customFormat="1" hidden="1" x14ac:dyDescent="0.2">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582"/>
      <c r="T2273" s="260"/>
      <c r="U2273" s="260"/>
      <c r="V2273" s="254"/>
      <c r="W2273" s="380"/>
    </row>
    <row r="2274" spans="1:23" s="274" customFormat="1" hidden="1" x14ac:dyDescent="0.2">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583"/>
      <c r="T2274" s="290"/>
      <c r="U2274" s="276"/>
      <c r="V2274" s="279"/>
      <c r="W2274" s="377"/>
    </row>
    <row r="2275" spans="1:23" s="274" customFormat="1" hidden="1" x14ac:dyDescent="0.2">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582"/>
      <c r="T2275" s="260"/>
      <c r="U2275" s="260"/>
      <c r="V2275" s="254"/>
      <c r="W2275" s="380"/>
    </row>
    <row r="2276" spans="1:23" s="274" customFormat="1" hidden="1" x14ac:dyDescent="0.2">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582"/>
      <c r="T2276" s="260"/>
      <c r="U2276" s="260"/>
      <c r="V2276" s="254"/>
      <c r="W2276" s="380"/>
    </row>
    <row r="2277" spans="1:23" s="274" customFormat="1" hidden="1" x14ac:dyDescent="0.2">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582"/>
      <c r="T2277" s="260"/>
      <c r="U2277" s="260"/>
      <c r="V2277" s="254"/>
      <c r="W2277" s="380"/>
    </row>
    <row r="2278" spans="1:23" hidden="1" x14ac:dyDescent="0.2">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583"/>
      <c r="T2278" s="290"/>
      <c r="U2278" s="276"/>
      <c r="V2278" s="279"/>
      <c r="W2278" s="377"/>
    </row>
    <row r="2279" spans="1:23" hidden="1" x14ac:dyDescent="0.2">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583"/>
      <c r="T2279" s="290"/>
      <c r="U2279" s="276"/>
      <c r="V2279" s="279"/>
      <c r="W2279" s="377"/>
    </row>
    <row r="2280" spans="1:23" hidden="1" x14ac:dyDescent="0.2">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583"/>
      <c r="T2280" s="290"/>
      <c r="U2280" s="276"/>
      <c r="V2280" s="279"/>
      <c r="W2280" s="377"/>
    </row>
    <row r="2281" spans="1:23" hidden="1" x14ac:dyDescent="0.2">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583"/>
      <c r="T2281" s="290"/>
      <c r="U2281" s="276"/>
      <c r="V2281" s="279"/>
      <c r="W2281" s="377"/>
    </row>
    <row r="2282" spans="1:23" hidden="1" x14ac:dyDescent="0.2">
      <c r="A2282" s="253">
        <v>1390</v>
      </c>
      <c r="B2282" s="289" t="s">
        <v>895</v>
      </c>
      <c r="C2282" s="261" t="s">
        <v>896</v>
      </c>
      <c r="D2282" s="349" t="s">
        <v>72</v>
      </c>
      <c r="E2282" s="272" t="s">
        <v>900</v>
      </c>
      <c r="F2282" s="272" t="s">
        <v>15</v>
      </c>
      <c r="G2282" s="274" t="s">
        <v>1415</v>
      </c>
      <c r="H2282" s="261" t="s">
        <v>901</v>
      </c>
      <c r="I2282" s="274" t="s">
        <v>4159</v>
      </c>
      <c r="J2282" s="275"/>
      <c r="K2282" s="274" t="s">
        <v>16</v>
      </c>
      <c r="L2282" s="266" t="s">
        <v>107</v>
      </c>
      <c r="M2282" s="278"/>
      <c r="N2282" s="277"/>
      <c r="O2282" s="278"/>
      <c r="P2282" s="277">
        <v>212401</v>
      </c>
      <c r="Q2282" s="278">
        <v>0.63499195800223618</v>
      </c>
      <c r="R2282" s="290"/>
      <c r="S2282" s="583"/>
      <c r="T2282" s="290"/>
      <c r="U2282" s="276"/>
      <c r="V2282" s="279" t="s">
        <v>61</v>
      </c>
      <c r="W2282" s="377"/>
    </row>
    <row r="2283" spans="1:23" hidden="1" x14ac:dyDescent="0.2">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hidden="1" x14ac:dyDescent="0.2">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hidden="1" x14ac:dyDescent="0.2">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583"/>
      <c r="T2285" s="290"/>
      <c r="U2285" s="276"/>
      <c r="V2285" s="279"/>
      <c r="W2285" s="377"/>
    </row>
    <row r="2286" spans="1:23" s="274" customFormat="1" hidden="1" x14ac:dyDescent="0.2">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583"/>
      <c r="T2286" s="290"/>
      <c r="U2286" s="276"/>
      <c r="V2286" s="279"/>
      <c r="W2286" s="377"/>
    </row>
    <row r="2287" spans="1:23" s="274" customFormat="1" hidden="1" x14ac:dyDescent="0.2">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583"/>
      <c r="T2287" s="290"/>
      <c r="U2287" s="276"/>
      <c r="V2287" s="279"/>
      <c r="W2287" s="377"/>
    </row>
    <row r="2288" spans="1:23" s="274" customFormat="1" hidden="1" x14ac:dyDescent="0.2">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583"/>
      <c r="T2288" s="290"/>
      <c r="U2288" s="276"/>
      <c r="V2288" s="279"/>
      <c r="W2288" s="377"/>
    </row>
    <row r="2289" spans="1:23" s="274" customFormat="1" hidden="1" x14ac:dyDescent="0.2">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583"/>
      <c r="T2289" s="290"/>
      <c r="U2289" s="276"/>
      <c r="V2289" s="279"/>
      <c r="W2289" s="377"/>
    </row>
    <row r="2290" spans="1:23" s="274" customFormat="1" hidden="1" x14ac:dyDescent="0.2">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583"/>
      <c r="T2290" s="290"/>
      <c r="U2290" s="276"/>
      <c r="V2290" s="279"/>
      <c r="W2290" s="377"/>
    </row>
    <row r="2291" spans="1:23" hidden="1" x14ac:dyDescent="0.2">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583"/>
      <c r="T2291" s="290"/>
      <c r="U2291" s="276"/>
      <c r="V2291" s="279"/>
      <c r="W2291" s="377"/>
    </row>
    <row r="2292" spans="1:23" hidden="1" x14ac:dyDescent="0.2">
      <c r="A2292" s="325">
        <v>2292</v>
      </c>
      <c r="B2292" s="272" t="s">
        <v>1217</v>
      </c>
      <c r="C2292" s="274" t="s">
        <v>1218</v>
      </c>
      <c r="D2292" s="349" t="s">
        <v>323</v>
      </c>
      <c r="E2292" s="260" t="s">
        <v>1872</v>
      </c>
      <c r="F2292" s="260"/>
      <c r="G2292" s="254"/>
      <c r="H2292" s="254"/>
      <c r="J2292" s="264" t="s">
        <v>2249</v>
      </c>
      <c r="L2292" s="270">
        <v>89644</v>
      </c>
      <c r="P2292" s="266">
        <v>288634</v>
      </c>
    </row>
    <row r="2293" spans="1:23" hidden="1" x14ac:dyDescent="0.2">
      <c r="A2293" s="253">
        <v>2293</v>
      </c>
      <c r="B2293" s="272" t="s">
        <v>1217</v>
      </c>
      <c r="C2293" s="274" t="s">
        <v>1218</v>
      </c>
      <c r="D2293" s="349" t="s">
        <v>323</v>
      </c>
      <c r="E2293" s="260" t="s">
        <v>1872</v>
      </c>
      <c r="F2293" s="260"/>
      <c r="G2293" s="254"/>
      <c r="H2293" s="254"/>
      <c r="J2293" s="264"/>
    </row>
    <row r="2294" spans="1:23" hidden="1" x14ac:dyDescent="0.2">
      <c r="A2294" s="253">
        <v>2294</v>
      </c>
      <c r="B2294" s="272" t="s">
        <v>1217</v>
      </c>
      <c r="C2294" s="274" t="s">
        <v>1218</v>
      </c>
      <c r="D2294" s="255" t="s">
        <v>2250</v>
      </c>
      <c r="E2294" s="260" t="s">
        <v>1872</v>
      </c>
      <c r="F2294" s="260"/>
      <c r="G2294" s="254"/>
      <c r="H2294" s="254"/>
      <c r="J2294" s="264" t="s">
        <v>1900</v>
      </c>
      <c r="L2294" s="270">
        <v>1034890</v>
      </c>
      <c r="P2294" s="266">
        <v>3463311</v>
      </c>
    </row>
    <row r="2295" spans="1:23" hidden="1" x14ac:dyDescent="0.2">
      <c r="A2295" s="325">
        <v>2295</v>
      </c>
      <c r="B2295" s="260"/>
      <c r="C2295" s="254"/>
      <c r="E2295" s="260" t="s">
        <v>1872</v>
      </c>
      <c r="F2295" s="260"/>
      <c r="G2295" s="254"/>
      <c r="H2295" s="254"/>
      <c r="J2295" s="264"/>
    </row>
    <row r="2296" spans="1:23" hidden="1" x14ac:dyDescent="0.2">
      <c r="A2296" s="253">
        <v>2296</v>
      </c>
      <c r="B2296" s="260" t="s">
        <v>1272</v>
      </c>
      <c r="C2296" s="254" t="s">
        <v>1273</v>
      </c>
      <c r="E2296" s="260" t="s">
        <v>1872</v>
      </c>
      <c r="F2296" s="260"/>
      <c r="G2296" s="254"/>
      <c r="H2296" s="254"/>
      <c r="J2296" s="264"/>
    </row>
    <row r="2297" spans="1:23" hidden="1" x14ac:dyDescent="0.2">
      <c r="A2297" s="253">
        <v>548</v>
      </c>
      <c r="B2297" s="272" t="s">
        <v>507</v>
      </c>
      <c r="C2297" s="254" t="s">
        <v>508</v>
      </c>
      <c r="D2297" s="470" t="s">
        <v>75</v>
      </c>
      <c r="E2297" s="272" t="s">
        <v>3448</v>
      </c>
      <c r="F2297" s="285" t="s">
        <v>15</v>
      </c>
      <c r="G2297" s="285" t="s">
        <v>223</v>
      </c>
      <c r="H2297" s="285" t="s">
        <v>536</v>
      </c>
      <c r="I2297" s="274" t="s">
        <v>3449</v>
      </c>
      <c r="J2297" s="275"/>
      <c r="K2297" s="285" t="s">
        <v>2279</v>
      </c>
      <c r="L2297" s="270">
        <v>58848</v>
      </c>
      <c r="M2297" s="278">
        <v>1</v>
      </c>
      <c r="N2297" s="277"/>
      <c r="O2297" s="278"/>
      <c r="P2297" s="277">
        <v>248230</v>
      </c>
      <c r="Q2297" s="278">
        <v>0.63545253241517019</v>
      </c>
      <c r="R2297" s="290"/>
      <c r="S2297" s="583"/>
      <c r="T2297" s="290"/>
      <c r="U2297" s="276"/>
      <c r="V2297" s="279" t="s">
        <v>61</v>
      </c>
      <c r="W2297" s="377"/>
    </row>
    <row r="2298" spans="1:23" hidden="1" x14ac:dyDescent="0.2">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583"/>
      <c r="T2298" s="290"/>
      <c r="U2298" s="276"/>
      <c r="V2298" s="279"/>
      <c r="W2298" s="377"/>
    </row>
    <row r="2299" spans="1:23" hidden="1" x14ac:dyDescent="0.2">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583"/>
      <c r="T2299" s="290"/>
      <c r="U2299" s="276"/>
      <c r="V2299" s="279"/>
      <c r="W2299" s="377"/>
    </row>
    <row r="2300" spans="1:23" hidden="1" x14ac:dyDescent="0.2">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583"/>
      <c r="T2300" s="290"/>
      <c r="U2300" s="276"/>
      <c r="V2300" s="279"/>
      <c r="W2300" s="377"/>
    </row>
    <row r="2301" spans="1:23" hidden="1" x14ac:dyDescent="0.2">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583"/>
      <c r="T2301" s="290"/>
      <c r="U2301" s="276"/>
      <c r="V2301" s="279"/>
      <c r="W2301" s="377"/>
    </row>
    <row r="2302" spans="1:23" hidden="1" x14ac:dyDescent="0.2">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583"/>
      <c r="T2302" s="290"/>
      <c r="U2302" s="276"/>
      <c r="V2302" s="279"/>
      <c r="W2302" s="377"/>
    </row>
    <row r="2303" spans="1:23" hidden="1" x14ac:dyDescent="0.2">
      <c r="A2303" s="325">
        <v>3123</v>
      </c>
      <c r="B2303" s="260" t="s">
        <v>1500</v>
      </c>
      <c r="C2303" s="255" t="s">
        <v>1501</v>
      </c>
      <c r="D2303" s="349" t="s">
        <v>318</v>
      </c>
      <c r="E2303" s="272" t="s">
        <v>5613</v>
      </c>
      <c r="F2303" s="272" t="s">
        <v>15</v>
      </c>
      <c r="G2303" s="274" t="s">
        <v>3093</v>
      </c>
      <c r="H2303" s="261" t="s">
        <v>1521</v>
      </c>
      <c r="I2303" s="274" t="s">
        <v>5614</v>
      </c>
      <c r="J2303" s="275"/>
      <c r="K2303" s="274" t="s">
        <v>2279</v>
      </c>
      <c r="L2303" s="266">
        <v>92342</v>
      </c>
      <c r="M2303" s="278">
        <v>0.99936147877187476</v>
      </c>
      <c r="N2303" s="277"/>
      <c r="O2303" s="278"/>
      <c r="P2303" s="277">
        <v>199421</v>
      </c>
      <c r="Q2303" s="278">
        <v>0.63622123108924666</v>
      </c>
      <c r="R2303" s="290"/>
      <c r="S2303" s="583"/>
      <c r="T2303" s="290"/>
      <c r="U2303" s="276"/>
      <c r="V2303" s="279" t="s">
        <v>61</v>
      </c>
      <c r="W2303" s="377"/>
    </row>
    <row r="2304" spans="1:23" hidden="1" x14ac:dyDescent="0.2">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583"/>
      <c r="T2304" s="290"/>
      <c r="U2304" s="276"/>
      <c r="V2304" s="279"/>
      <c r="W2304" s="377"/>
    </row>
    <row r="2305" spans="1:23" hidden="1" x14ac:dyDescent="0.2">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583"/>
      <c r="T2305" s="290"/>
      <c r="U2305" s="276"/>
      <c r="V2305" s="279"/>
      <c r="W2305" s="377"/>
    </row>
    <row r="2306" spans="1:23" hidden="1" x14ac:dyDescent="0.2">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583"/>
      <c r="T2306" s="290"/>
      <c r="U2306" s="276"/>
      <c r="V2306" s="279"/>
      <c r="W2306" s="377"/>
    </row>
    <row r="2307" spans="1:23" hidden="1" x14ac:dyDescent="0.2">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583"/>
      <c r="T2307" s="290"/>
      <c r="U2307" s="276"/>
      <c r="V2307" s="279"/>
      <c r="W2307" s="377"/>
    </row>
    <row r="2308" spans="1:23" hidden="1" x14ac:dyDescent="0.2">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583"/>
      <c r="T2308" s="290"/>
      <c r="U2308" s="276"/>
      <c r="V2308" s="279"/>
      <c r="W2308" s="377"/>
    </row>
    <row r="2309" spans="1:23" hidden="1" x14ac:dyDescent="0.2">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583"/>
      <c r="T2309" s="290"/>
      <c r="U2309" s="276"/>
      <c r="V2309" s="279"/>
      <c r="W2309" s="377"/>
    </row>
    <row r="2310" spans="1:23" hidden="1" x14ac:dyDescent="0.2">
      <c r="A2310" s="253">
        <v>1258</v>
      </c>
      <c r="B2310" s="289" t="s">
        <v>810</v>
      </c>
      <c r="C2310" s="261" t="s">
        <v>811</v>
      </c>
      <c r="D2310" s="349" t="s">
        <v>198</v>
      </c>
      <c r="E2310" s="272" t="s">
        <v>4042</v>
      </c>
      <c r="F2310" s="272" t="s">
        <v>15</v>
      </c>
      <c r="G2310" s="274" t="s">
        <v>4043</v>
      </c>
      <c r="H2310" s="261" t="s">
        <v>838</v>
      </c>
      <c r="I2310" s="274" t="s">
        <v>4044</v>
      </c>
      <c r="J2310" s="275"/>
      <c r="K2310" s="274" t="s">
        <v>2279</v>
      </c>
      <c r="L2310" s="277">
        <v>72889</v>
      </c>
      <c r="M2310" s="278">
        <v>0.6504636033447263</v>
      </c>
      <c r="N2310" s="277"/>
      <c r="O2310" s="278"/>
      <c r="P2310" s="277">
        <v>187702</v>
      </c>
      <c r="Q2310" s="278">
        <v>0.63689759189448714</v>
      </c>
      <c r="R2310" s="290"/>
      <c r="S2310" s="583"/>
      <c r="T2310" s="290"/>
      <c r="U2310" s="276"/>
      <c r="V2310" s="279" t="s">
        <v>61</v>
      </c>
      <c r="W2310" s="377"/>
    </row>
    <row r="2311" spans="1:23" hidden="1" x14ac:dyDescent="0.2">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583"/>
      <c r="T2311" s="290"/>
      <c r="U2311" s="276"/>
      <c r="V2311" s="279"/>
      <c r="W2311" s="377"/>
    </row>
    <row r="2312" spans="1:23" hidden="1" x14ac:dyDescent="0.2">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583"/>
      <c r="T2312" s="290"/>
      <c r="U2312" s="276"/>
      <c r="V2312" s="279"/>
      <c r="W2312" s="377"/>
    </row>
    <row r="2313" spans="1:23" hidden="1" x14ac:dyDescent="0.2">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T2313" s="260"/>
      <c r="U2313" s="260"/>
      <c r="V2313" s="254"/>
    </row>
    <row r="2314" spans="1:23" hidden="1" x14ac:dyDescent="0.2">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T2314" s="260"/>
      <c r="U2314" s="260"/>
      <c r="V2314" s="254"/>
    </row>
    <row r="2315" spans="1:23" hidden="1" x14ac:dyDescent="0.2">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583"/>
      <c r="T2315" s="290"/>
      <c r="U2315" s="276"/>
      <c r="V2315" s="279"/>
      <c r="W2315" s="377"/>
    </row>
    <row r="2316" spans="1:23" hidden="1" x14ac:dyDescent="0.2">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583"/>
      <c r="T2316" s="290"/>
      <c r="U2316" s="276"/>
      <c r="V2316" s="279"/>
      <c r="W2316" s="377"/>
    </row>
    <row r="2317" spans="1:23" hidden="1" x14ac:dyDescent="0.2">
      <c r="A2317" s="253">
        <v>2317</v>
      </c>
      <c r="B2317" s="260" t="s">
        <v>1272</v>
      </c>
      <c r="C2317" s="254" t="s">
        <v>1273</v>
      </c>
      <c r="D2317" s="255" t="s">
        <v>2250</v>
      </c>
      <c r="E2317" s="260" t="s">
        <v>1872</v>
      </c>
      <c r="F2317" s="260"/>
      <c r="G2317" s="254"/>
      <c r="H2317" s="254"/>
      <c r="J2317" s="264" t="s">
        <v>1900</v>
      </c>
      <c r="L2317" s="270">
        <v>275599</v>
      </c>
      <c r="P2317" s="266">
        <v>780126</v>
      </c>
    </row>
    <row r="2318" spans="1:23" hidden="1" x14ac:dyDescent="0.2">
      <c r="A2318" s="253">
        <v>2318</v>
      </c>
      <c r="B2318" s="260"/>
      <c r="C2318" s="254"/>
      <c r="E2318" s="260" t="s">
        <v>1872</v>
      </c>
      <c r="F2318" s="260"/>
      <c r="G2318" s="254"/>
      <c r="H2318" s="254"/>
      <c r="J2318" s="264"/>
    </row>
    <row r="2319" spans="1:23" hidden="1" x14ac:dyDescent="0.2">
      <c r="A2319" s="325">
        <v>2319</v>
      </c>
      <c r="B2319" s="260" t="s">
        <v>1283</v>
      </c>
      <c r="C2319" s="254" t="s">
        <v>1284</v>
      </c>
      <c r="E2319" s="260" t="s">
        <v>1872</v>
      </c>
      <c r="F2319" s="260"/>
      <c r="G2319" s="254"/>
      <c r="H2319" s="254"/>
      <c r="J2319" s="264"/>
    </row>
    <row r="2320" spans="1:23" s="274" customFormat="1" hidden="1" x14ac:dyDescent="0.2">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583"/>
      <c r="T2320" s="290"/>
      <c r="U2320" s="276"/>
      <c r="V2320" s="279"/>
      <c r="W2320" s="377"/>
    </row>
    <row r="2321" spans="1:23" s="274" customFormat="1" hidden="1" x14ac:dyDescent="0.2">
      <c r="A2321" s="325">
        <v>477</v>
      </c>
      <c r="B2321" s="272" t="s">
        <v>243</v>
      </c>
      <c r="C2321" s="274" t="s">
        <v>244</v>
      </c>
      <c r="D2321" s="349" t="s">
        <v>469</v>
      </c>
      <c r="E2321" s="273" t="s">
        <v>470</v>
      </c>
      <c r="F2321" s="272" t="s">
        <v>15</v>
      </c>
      <c r="G2321" s="274" t="s">
        <v>876</v>
      </c>
      <c r="H2321" s="274" t="s">
        <v>471</v>
      </c>
      <c r="I2321" s="274" t="s">
        <v>3323</v>
      </c>
      <c r="J2321" s="275"/>
      <c r="K2321" s="274" t="s">
        <v>16</v>
      </c>
      <c r="L2321" s="270">
        <v>90595</v>
      </c>
      <c r="M2321" s="278">
        <v>0.66117119878559649</v>
      </c>
      <c r="N2321" s="277"/>
      <c r="O2321" s="278"/>
      <c r="P2321" s="277">
        <v>154759</v>
      </c>
      <c r="Q2321" s="278">
        <v>0.63721445394205911</v>
      </c>
      <c r="R2321" s="290"/>
      <c r="S2321" s="583"/>
      <c r="T2321" s="290"/>
      <c r="U2321" s="276"/>
      <c r="V2321" s="279" t="s">
        <v>61</v>
      </c>
      <c r="W2321" s="377"/>
    </row>
    <row r="2322" spans="1:23" hidden="1" x14ac:dyDescent="0.2">
      <c r="A2322" s="253">
        <v>2210</v>
      </c>
      <c r="B2322" s="272" t="s">
        <v>1217</v>
      </c>
      <c r="C2322" s="274" t="s">
        <v>1218</v>
      </c>
      <c r="D2322" s="349" t="s">
        <v>75</v>
      </c>
      <c r="E2322" s="272" t="s">
        <v>1234</v>
      </c>
      <c r="F2322" s="272" t="s">
        <v>15</v>
      </c>
      <c r="G2322" s="274" t="s">
        <v>1235</v>
      </c>
      <c r="H2322" s="261" t="s">
        <v>424</v>
      </c>
      <c r="I2322" s="274" t="s">
        <v>2085</v>
      </c>
      <c r="J2322" s="275"/>
      <c r="K2322" s="274" t="s">
        <v>2279</v>
      </c>
      <c r="L2322" s="270">
        <v>41789</v>
      </c>
      <c r="M2322" s="278">
        <v>0.9197737377294537</v>
      </c>
      <c r="N2322" s="277"/>
      <c r="O2322" s="278"/>
      <c r="P2322" s="277">
        <v>211992</v>
      </c>
      <c r="Q2322" s="278">
        <v>0.63721729929903448</v>
      </c>
      <c r="R2322" s="290"/>
      <c r="S2322" s="583"/>
      <c r="T2322" s="290"/>
      <c r="U2322" s="276"/>
      <c r="V2322" s="279" t="s">
        <v>61</v>
      </c>
      <c r="W2322" s="377"/>
    </row>
    <row r="2323" spans="1:23" hidden="1" x14ac:dyDescent="0.2">
      <c r="A2323" s="253">
        <v>2228</v>
      </c>
      <c r="B2323" s="272" t="s">
        <v>1217</v>
      </c>
      <c r="C2323" s="274" t="s">
        <v>1218</v>
      </c>
      <c r="D2323" s="349" t="s">
        <v>84</v>
      </c>
      <c r="E2323" s="272" t="s">
        <v>1239</v>
      </c>
      <c r="F2323" s="272" t="s">
        <v>15</v>
      </c>
      <c r="G2323" s="274" t="s">
        <v>1226</v>
      </c>
      <c r="H2323" s="261" t="s">
        <v>1240</v>
      </c>
      <c r="I2323" s="274" t="s">
        <v>2088</v>
      </c>
      <c r="J2323" s="275"/>
      <c r="K2323" s="274" t="s">
        <v>16</v>
      </c>
      <c r="L2323" s="270">
        <v>52231</v>
      </c>
      <c r="M2323" s="278">
        <v>1</v>
      </c>
      <c r="N2323" s="277"/>
      <c r="O2323" s="278"/>
      <c r="P2323" s="277">
        <v>167895</v>
      </c>
      <c r="Q2323" s="278">
        <v>0.63732989162411979</v>
      </c>
      <c r="R2323" s="290"/>
      <c r="S2323" s="583"/>
      <c r="T2323" s="290"/>
      <c r="U2323" s="276"/>
      <c r="V2323" s="279" t="s">
        <v>61</v>
      </c>
      <c r="W2323" s="377"/>
    </row>
    <row r="2324" spans="1:23" hidden="1" x14ac:dyDescent="0.2">
      <c r="A2324" s="253">
        <v>3871</v>
      </c>
      <c r="B2324" s="260" t="s">
        <v>1804</v>
      </c>
      <c r="C2324" s="255" t="s">
        <v>1663</v>
      </c>
      <c r="D2324" s="349" t="s">
        <v>68</v>
      </c>
      <c r="E2324" s="290" t="s">
        <v>6132</v>
      </c>
      <c r="F2324" s="279" t="s">
        <v>15</v>
      </c>
      <c r="G2324" s="274" t="s">
        <v>95</v>
      </c>
      <c r="H2324" s="281" t="s">
        <v>1268</v>
      </c>
      <c r="I2324" s="274" t="s">
        <v>2225</v>
      </c>
      <c r="J2324" s="275"/>
      <c r="K2324" s="281" t="s">
        <v>16</v>
      </c>
      <c r="L2324" s="280">
        <v>71955</v>
      </c>
      <c r="M2324" s="278">
        <v>0.51813527467542286</v>
      </c>
      <c r="N2324" s="277"/>
      <c r="O2324" s="278"/>
      <c r="P2324" s="277">
        <v>208314</v>
      </c>
      <c r="Q2324" s="278">
        <v>0.64016250368767824</v>
      </c>
      <c r="R2324" s="290"/>
      <c r="S2324" s="583"/>
      <c r="T2324" s="290"/>
      <c r="U2324" s="276"/>
      <c r="V2324" s="279" t="s">
        <v>61</v>
      </c>
      <c r="W2324" s="377"/>
    </row>
    <row r="2325" spans="1:23" hidden="1" x14ac:dyDescent="0.2">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583"/>
      <c r="T2325" s="290">
        <v>135278</v>
      </c>
      <c r="U2325" s="276">
        <v>0.41766649171014852</v>
      </c>
      <c r="V2325" s="279"/>
      <c r="W2325" s="377"/>
    </row>
    <row r="2326" spans="1:23" hidden="1" x14ac:dyDescent="0.2">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hidden="1" x14ac:dyDescent="0.2">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hidden="1" x14ac:dyDescent="0.2">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583"/>
      <c r="T2328" s="290">
        <v>135278</v>
      </c>
      <c r="U2328" s="276">
        <v>0.41766649171014852</v>
      </c>
      <c r="V2328" s="279"/>
      <c r="W2328" s="377"/>
    </row>
    <row r="2329" spans="1:23" hidden="1" x14ac:dyDescent="0.2">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hidden="1" x14ac:dyDescent="0.2">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583"/>
      <c r="T2330" s="290">
        <v>135278</v>
      </c>
      <c r="U2330" s="276">
        <v>0.41766649171014852</v>
      </c>
      <c r="V2330" s="279"/>
      <c r="W2330" s="377"/>
    </row>
    <row r="2331" spans="1:23" hidden="1" x14ac:dyDescent="0.2">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583"/>
      <c r="T2331" s="290"/>
      <c r="U2331" s="276"/>
      <c r="V2331" s="279"/>
      <c r="W2331" s="377"/>
    </row>
    <row r="2332" spans="1:23" s="274" customFormat="1" hidden="1" x14ac:dyDescent="0.2">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583"/>
      <c r="T2332" s="290"/>
      <c r="U2332" s="276"/>
      <c r="V2332" s="279"/>
      <c r="W2332" s="377"/>
    </row>
    <row r="2333" spans="1:23" s="274" customFormat="1" hidden="1" x14ac:dyDescent="0.2">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583"/>
      <c r="T2333" s="290"/>
      <c r="U2333" s="276"/>
      <c r="V2333" s="279"/>
      <c r="W2333" s="377"/>
    </row>
    <row r="2334" spans="1:23" s="274" customFormat="1" hidden="1" x14ac:dyDescent="0.2">
      <c r="A2334" s="325">
        <v>2796</v>
      </c>
      <c r="B2334" s="272" t="s">
        <v>1393</v>
      </c>
      <c r="C2334" s="254" t="s">
        <v>1394</v>
      </c>
      <c r="D2334" s="349" t="s">
        <v>85</v>
      </c>
      <c r="E2334" s="272" t="s">
        <v>1413</v>
      </c>
      <c r="F2334" s="272" t="s">
        <v>15</v>
      </c>
      <c r="G2334" s="274" t="s">
        <v>653</v>
      </c>
      <c r="H2334" s="261" t="s">
        <v>1414</v>
      </c>
      <c r="I2334" s="274" t="s">
        <v>5425</v>
      </c>
      <c r="J2334" s="275"/>
      <c r="K2334" s="274" t="s">
        <v>2279</v>
      </c>
      <c r="L2334" s="266">
        <v>80853</v>
      </c>
      <c r="M2334" s="278">
        <v>0.74652373829704721</v>
      </c>
      <c r="N2334" s="277"/>
      <c r="O2334" s="278"/>
      <c r="P2334" s="277">
        <v>198221</v>
      </c>
      <c r="Q2334" s="278">
        <v>0.64034591814648867</v>
      </c>
      <c r="R2334" s="290"/>
      <c r="S2334" s="583"/>
      <c r="T2334" s="290"/>
      <c r="U2334" s="276"/>
      <c r="V2334" s="279" t="s">
        <v>61</v>
      </c>
      <c r="W2334" s="377"/>
    </row>
    <row r="2335" spans="1:23" hidden="1" x14ac:dyDescent="0.2">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583"/>
      <c r="T2335" s="290">
        <v>181506</v>
      </c>
      <c r="U2335" s="276">
        <v>0.62033185802901625</v>
      </c>
      <c r="V2335" s="279"/>
      <c r="W2335" s="377"/>
    </row>
    <row r="2336" spans="1:23" hidden="1" x14ac:dyDescent="0.2">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583"/>
      <c r="T2336" s="290">
        <v>181506</v>
      </c>
      <c r="U2336" s="276">
        <v>0.62033185802901625</v>
      </c>
      <c r="V2336" s="279"/>
      <c r="W2336" s="377"/>
    </row>
    <row r="2337" spans="1:23" hidden="1" x14ac:dyDescent="0.2">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583"/>
      <c r="T2337" s="290">
        <v>110938</v>
      </c>
      <c r="U2337" s="276">
        <v>0.37915207026777625</v>
      </c>
      <c r="V2337" s="279"/>
      <c r="W2337" s="377"/>
    </row>
    <row r="2338" spans="1:23" s="274" customFormat="1" hidden="1" x14ac:dyDescent="0.2">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583"/>
      <c r="T2338" s="290">
        <v>110938</v>
      </c>
      <c r="U2338" s="276">
        <v>0.37915207026777625</v>
      </c>
      <c r="V2338" s="279"/>
      <c r="W2338" s="377"/>
    </row>
    <row r="2339" spans="1:23" s="274" customFormat="1" hidden="1" x14ac:dyDescent="0.2">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583"/>
      <c r="T2339" s="290">
        <v>110938</v>
      </c>
      <c r="U2339" s="276">
        <v>0.37915207026777625</v>
      </c>
      <c r="V2339" s="279"/>
      <c r="W2339" s="377"/>
    </row>
    <row r="2340" spans="1:23" s="274" customFormat="1" hidden="1" x14ac:dyDescent="0.2">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583"/>
      <c r="T2340" s="290">
        <v>110938</v>
      </c>
      <c r="U2340" s="276">
        <v>0.37915207026777625</v>
      </c>
      <c r="V2340" s="279"/>
      <c r="W2340" s="377"/>
    </row>
    <row r="2341" spans="1:23" s="274" customFormat="1" hidden="1" x14ac:dyDescent="0.2">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583"/>
      <c r="T2341" s="290"/>
      <c r="U2341" s="276"/>
      <c r="V2341" s="279"/>
      <c r="W2341" s="377"/>
    </row>
    <row r="2342" spans="1:23" s="274" customFormat="1" hidden="1" x14ac:dyDescent="0.2">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583"/>
      <c r="T2342" s="290"/>
      <c r="U2342" s="276"/>
      <c r="V2342" s="279"/>
      <c r="W2342" s="377"/>
    </row>
    <row r="2343" spans="1:23" hidden="1" x14ac:dyDescent="0.2">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583"/>
      <c r="T2343" s="290"/>
      <c r="U2343" s="276"/>
      <c r="V2343" s="279"/>
      <c r="W2343" s="377"/>
    </row>
    <row r="2344" spans="1:23" hidden="1" x14ac:dyDescent="0.2">
      <c r="A2344" s="253">
        <v>2837</v>
      </c>
      <c r="B2344" s="272" t="s">
        <v>1393</v>
      </c>
      <c r="C2344" s="254" t="s">
        <v>1394</v>
      </c>
      <c r="D2344" s="349" t="s">
        <v>314</v>
      </c>
      <c r="E2344" s="272" t="s">
        <v>1420</v>
      </c>
      <c r="F2344" s="272" t="s">
        <v>15</v>
      </c>
      <c r="G2344" s="274" t="s">
        <v>284</v>
      </c>
      <c r="H2344" s="261" t="s">
        <v>1421</v>
      </c>
      <c r="I2344" s="274" t="s">
        <v>5446</v>
      </c>
      <c r="J2344" s="275"/>
      <c r="K2344" s="274" t="s">
        <v>2279</v>
      </c>
      <c r="L2344" s="266">
        <v>108235</v>
      </c>
      <c r="M2344" s="278">
        <v>1</v>
      </c>
      <c r="N2344" s="277"/>
      <c r="O2344" s="278"/>
      <c r="P2344" s="277">
        <v>215724</v>
      </c>
      <c r="Q2344" s="278">
        <v>0.64088745759086396</v>
      </c>
      <c r="R2344" s="290"/>
      <c r="S2344" s="583"/>
      <c r="T2344" s="290"/>
      <c r="U2344" s="276"/>
      <c r="V2344" s="279" t="s">
        <v>61</v>
      </c>
      <c r="W2344" s="377"/>
    </row>
    <row r="2345" spans="1:23" hidden="1" x14ac:dyDescent="0.2">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hidden="1" x14ac:dyDescent="0.2">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hidden="1" x14ac:dyDescent="0.2">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hidden="1" x14ac:dyDescent="0.2">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hidden="1" x14ac:dyDescent="0.2">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582"/>
      <c r="T2349" s="260"/>
      <c r="U2349" s="260"/>
      <c r="V2349" s="254"/>
      <c r="W2349" s="380"/>
    </row>
    <row r="2350" spans="1:23" hidden="1" x14ac:dyDescent="0.2">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583"/>
      <c r="T2350" s="290">
        <v>152304</v>
      </c>
      <c r="U2350" s="276">
        <v>0.469705847884683</v>
      </c>
      <c r="V2350" s="279"/>
      <c r="W2350" s="377"/>
    </row>
    <row r="2351" spans="1:23" hidden="1" x14ac:dyDescent="0.2">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583"/>
      <c r="T2351" s="290">
        <v>152304</v>
      </c>
      <c r="U2351" s="276">
        <v>0.469705847884683</v>
      </c>
      <c r="V2351" s="279"/>
      <c r="W2351" s="377"/>
    </row>
    <row r="2352" spans="1:23" hidden="1" x14ac:dyDescent="0.2">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583"/>
      <c r="T2352" s="290">
        <v>152304</v>
      </c>
      <c r="U2352" s="276">
        <v>0.469705847884683</v>
      </c>
      <c r="V2352" s="279"/>
      <c r="W2352" s="377"/>
    </row>
    <row r="2353" spans="1:23" hidden="1" x14ac:dyDescent="0.2">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583"/>
      <c r="T2353" s="290"/>
      <c r="U2353" s="276"/>
      <c r="V2353" s="279"/>
      <c r="W2353" s="377"/>
    </row>
    <row r="2354" spans="1:23" hidden="1" x14ac:dyDescent="0.2">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583"/>
      <c r="T2354" s="290"/>
      <c r="U2354" s="276"/>
      <c r="V2354" s="279"/>
      <c r="W2354" s="377"/>
    </row>
    <row r="2355" spans="1:23" hidden="1" x14ac:dyDescent="0.2">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583"/>
      <c r="T2355" s="290"/>
      <c r="U2355" s="276"/>
      <c r="V2355" s="279"/>
      <c r="W2355" s="377"/>
    </row>
    <row r="2356" spans="1:23" hidden="1" x14ac:dyDescent="0.2">
      <c r="A2356" s="325">
        <v>2679</v>
      </c>
      <c r="B2356" s="260" t="s">
        <v>1347</v>
      </c>
      <c r="C2356" s="254" t="s">
        <v>1350</v>
      </c>
      <c r="D2356" s="349" t="s">
        <v>318</v>
      </c>
      <c r="E2356" s="272" t="s">
        <v>1371</v>
      </c>
      <c r="F2356" s="272" t="s">
        <v>15</v>
      </c>
      <c r="G2356" s="281" t="s">
        <v>165</v>
      </c>
      <c r="H2356" s="261" t="s">
        <v>1372</v>
      </c>
      <c r="I2356" s="274" t="s">
        <v>2102</v>
      </c>
      <c r="J2356" s="275"/>
      <c r="K2356" s="281" t="s">
        <v>2279</v>
      </c>
      <c r="L2356" s="266" t="s">
        <v>107</v>
      </c>
      <c r="M2356" s="278"/>
      <c r="N2356" s="277"/>
      <c r="O2356" s="278"/>
      <c r="P2356" s="277">
        <v>230405</v>
      </c>
      <c r="Q2356" s="278">
        <v>0.64088977157671034</v>
      </c>
      <c r="R2356" s="290"/>
      <c r="S2356" s="583"/>
      <c r="T2356" s="290"/>
      <c r="U2356" s="276"/>
      <c r="V2356" s="279" t="s">
        <v>61</v>
      </c>
      <c r="W2356" s="377"/>
    </row>
    <row r="2357" spans="1:23" s="274" customFormat="1" x14ac:dyDescent="0.2">
      <c r="A2357" s="325">
        <v>138</v>
      </c>
      <c r="B2357" s="272" t="s">
        <v>136</v>
      </c>
      <c r="C2357" s="261" t="s">
        <v>137</v>
      </c>
      <c r="D2357" s="349" t="s">
        <v>78</v>
      </c>
      <c r="E2357" s="260" t="s">
        <v>1872</v>
      </c>
      <c r="F2357" s="272"/>
      <c r="G2357" s="281"/>
      <c r="H2357" s="281"/>
      <c r="J2357" s="264" t="s">
        <v>2249</v>
      </c>
      <c r="K2357" s="281"/>
      <c r="L2357" s="280">
        <v>110806</v>
      </c>
      <c r="M2357" s="278"/>
      <c r="N2357" s="277"/>
      <c r="O2357" s="278"/>
      <c r="P2357" s="277">
        <v>320124</v>
      </c>
      <c r="Q2357" s="278"/>
      <c r="R2357" s="290"/>
      <c r="S2357" s="583"/>
      <c r="T2357" s="290"/>
      <c r="U2357" s="276"/>
      <c r="V2357" s="279"/>
      <c r="W2357" s="377"/>
    </row>
    <row r="2358" spans="1:23" s="274" customFormat="1" hidden="1" x14ac:dyDescent="0.2">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583"/>
      <c r="T2358" s="290">
        <v>126438</v>
      </c>
      <c r="U2358" s="276">
        <v>0.40395527156549521</v>
      </c>
      <c r="V2358" s="279"/>
      <c r="W2358" s="377"/>
    </row>
    <row r="2359" spans="1:23" s="274" customFormat="1" hidden="1" x14ac:dyDescent="0.2">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583"/>
      <c r="T2359" s="290">
        <v>126438</v>
      </c>
      <c r="U2359" s="276">
        <v>0.40395527156549521</v>
      </c>
      <c r="V2359" s="279"/>
      <c r="W2359" s="377"/>
    </row>
    <row r="2360" spans="1:23" s="274" customFormat="1" hidden="1" x14ac:dyDescent="0.2">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583"/>
      <c r="T2360" s="290">
        <v>126438</v>
      </c>
      <c r="U2360" s="276">
        <v>0.40395527156549521</v>
      </c>
      <c r="V2360" s="279"/>
      <c r="W2360" s="377"/>
    </row>
    <row r="2361" spans="1:23" s="274" customFormat="1" hidden="1" x14ac:dyDescent="0.2">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583"/>
      <c r="T2361" s="290"/>
      <c r="U2361" s="276"/>
      <c r="V2361" s="279"/>
      <c r="W2361" s="377"/>
    </row>
    <row r="2362" spans="1:23" hidden="1" x14ac:dyDescent="0.2">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583"/>
      <c r="T2362" s="290"/>
      <c r="U2362" s="276"/>
      <c r="V2362" s="279"/>
      <c r="W2362" s="377"/>
    </row>
    <row r="2363" spans="1:23" hidden="1" x14ac:dyDescent="0.2">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583"/>
      <c r="T2363" s="290"/>
      <c r="U2363" s="276"/>
      <c r="V2363" s="279"/>
      <c r="W2363" s="377"/>
    </row>
    <row r="2364" spans="1:23" hidden="1" x14ac:dyDescent="0.2">
      <c r="A2364" s="253">
        <v>3310</v>
      </c>
      <c r="B2364" s="260" t="s">
        <v>1578</v>
      </c>
      <c r="C2364" s="255" t="s">
        <v>1579</v>
      </c>
      <c r="D2364" s="349" t="s">
        <v>115</v>
      </c>
      <c r="E2364" s="272" t="s">
        <v>1580</v>
      </c>
      <c r="F2364" s="272" t="s">
        <v>15</v>
      </c>
      <c r="G2364" s="274" t="s">
        <v>1581</v>
      </c>
      <c r="H2364" s="261" t="s">
        <v>1582</v>
      </c>
      <c r="I2364" s="274" t="s">
        <v>2157</v>
      </c>
      <c r="J2364" s="275"/>
      <c r="K2364" s="274" t="s">
        <v>2279</v>
      </c>
      <c r="L2364" s="270" t="s">
        <v>107</v>
      </c>
      <c r="M2364" s="278"/>
      <c r="N2364" s="277"/>
      <c r="O2364" s="278"/>
      <c r="P2364" s="277">
        <v>237163</v>
      </c>
      <c r="Q2364" s="278">
        <v>0.64102785878969548</v>
      </c>
      <c r="R2364" s="290"/>
      <c r="S2364" s="583"/>
      <c r="T2364" s="290"/>
      <c r="U2364" s="276"/>
      <c r="V2364" s="279" t="s">
        <v>61</v>
      </c>
      <c r="W2364" s="377"/>
    </row>
    <row r="2365" spans="1:23" hidden="1" x14ac:dyDescent="0.2">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hidden="1" x14ac:dyDescent="0.2">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hidden="1" x14ac:dyDescent="0.2">
      <c r="A2367" s="325">
        <v>699</v>
      </c>
      <c r="B2367" s="272" t="s">
        <v>592</v>
      </c>
      <c r="C2367" s="274" t="s">
        <v>593</v>
      </c>
      <c r="D2367" s="349" t="s">
        <v>78</v>
      </c>
      <c r="E2367" s="272" t="s">
        <v>3610</v>
      </c>
      <c r="F2367" s="272"/>
      <c r="G2367" s="274" t="s">
        <v>3611</v>
      </c>
      <c r="H2367" s="261" t="s">
        <v>283</v>
      </c>
      <c r="I2367" s="274" t="s">
        <v>3612</v>
      </c>
      <c r="J2367" s="275"/>
      <c r="K2367" s="274" t="s">
        <v>16</v>
      </c>
      <c r="L2367" s="280">
        <v>39306</v>
      </c>
      <c r="M2367" s="278">
        <v>0.47592294373342697</v>
      </c>
      <c r="N2367" s="277"/>
      <c r="O2367" s="278"/>
      <c r="P2367" s="277">
        <v>194549</v>
      </c>
      <c r="Q2367" s="278">
        <v>0.64234302052998937</v>
      </c>
      <c r="R2367" s="290"/>
      <c r="S2367" s="583"/>
      <c r="T2367" s="290"/>
      <c r="U2367" s="276"/>
      <c r="V2367" s="279" t="s">
        <v>61</v>
      </c>
      <c r="W2367" s="377"/>
    </row>
    <row r="2368" spans="1:23" s="274" customFormat="1" hidden="1" x14ac:dyDescent="0.2">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583"/>
      <c r="T2368" s="290">
        <v>30312</v>
      </c>
      <c r="U2368" s="276">
        <v>0.12961988941771113</v>
      </c>
      <c r="V2368" s="279"/>
      <c r="W2368" s="377"/>
    </row>
    <row r="2369" spans="1:23" hidden="1" x14ac:dyDescent="0.2">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583"/>
      <c r="T2369" s="290">
        <v>30312</v>
      </c>
      <c r="U2369" s="276">
        <v>0.12961988941771113</v>
      </c>
      <c r="V2369" s="279"/>
      <c r="W2369" s="377"/>
    </row>
    <row r="2370" spans="1:23" hidden="1" x14ac:dyDescent="0.2">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583"/>
      <c r="T2370" s="290"/>
      <c r="U2370" s="276"/>
      <c r="V2370" s="279"/>
      <c r="W2370" s="377"/>
    </row>
    <row r="2371" spans="1:23" hidden="1" x14ac:dyDescent="0.2">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583"/>
      <c r="T2371" s="290"/>
      <c r="U2371" s="276"/>
      <c r="V2371" s="279"/>
      <c r="W2371" s="377"/>
    </row>
    <row r="2372" spans="1:23" s="274" customFormat="1" hidden="1" x14ac:dyDescent="0.2">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582"/>
      <c r="T2372" s="260"/>
      <c r="U2372" s="260"/>
      <c r="V2372" s="254"/>
      <c r="W2372" s="380"/>
    </row>
    <row r="2373" spans="1:23" s="274" customFormat="1" hidden="1" x14ac:dyDescent="0.2">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583"/>
      <c r="T2373" s="290"/>
      <c r="U2373" s="276"/>
      <c r="V2373" s="279"/>
      <c r="W2373" s="377"/>
    </row>
    <row r="2374" spans="1:23" s="274" customFormat="1" hidden="1" x14ac:dyDescent="0.2">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583"/>
      <c r="T2374" s="290"/>
      <c r="U2374" s="276"/>
      <c r="V2374" s="279"/>
      <c r="W2374" s="377"/>
    </row>
    <row r="2375" spans="1:23" s="274" customFormat="1" hidden="1" x14ac:dyDescent="0.2">
      <c r="A2375" s="253">
        <v>1783</v>
      </c>
      <c r="B2375" s="272" t="s">
        <v>1032</v>
      </c>
      <c r="C2375" s="349" t="s">
        <v>1033</v>
      </c>
      <c r="D2375" s="349" t="s">
        <v>323</v>
      </c>
      <c r="E2375" s="272" t="s">
        <v>4613</v>
      </c>
      <c r="F2375" s="272" t="s">
        <v>15</v>
      </c>
      <c r="G2375" s="274" t="s">
        <v>640</v>
      </c>
      <c r="H2375" s="261" t="s">
        <v>1061</v>
      </c>
      <c r="I2375" s="274" t="s">
        <v>4614</v>
      </c>
      <c r="J2375" s="275"/>
      <c r="K2375" s="274" t="s">
        <v>16</v>
      </c>
      <c r="L2375" s="277">
        <v>55046</v>
      </c>
      <c r="M2375" s="278">
        <v>1</v>
      </c>
      <c r="N2375" s="277"/>
      <c r="O2375" s="278"/>
      <c r="P2375" s="277">
        <v>211378</v>
      </c>
      <c r="Q2375" s="278">
        <v>0.6433819724723171</v>
      </c>
      <c r="R2375" s="290"/>
      <c r="S2375" s="583"/>
      <c r="T2375" s="290"/>
      <c r="U2375" s="276"/>
      <c r="V2375" s="279" t="s">
        <v>61</v>
      </c>
      <c r="W2375" s="377"/>
    </row>
    <row r="2376" spans="1:23" s="274" customFormat="1" hidden="1" x14ac:dyDescent="0.2">
      <c r="A2376" s="253">
        <v>3218</v>
      </c>
      <c r="B2376" s="260" t="s">
        <v>1546</v>
      </c>
      <c r="C2376" s="255" t="s">
        <v>1547</v>
      </c>
      <c r="D2376" s="349" t="s">
        <v>67</v>
      </c>
      <c r="E2376" s="272" t="s">
        <v>1548</v>
      </c>
      <c r="F2376" s="272" t="s">
        <v>15</v>
      </c>
      <c r="G2376" s="274" t="s">
        <v>1549</v>
      </c>
      <c r="H2376" s="261" t="s">
        <v>1550</v>
      </c>
      <c r="I2376" s="274" t="s">
        <v>2145</v>
      </c>
      <c r="J2376" s="275"/>
      <c r="K2376" s="274" t="s">
        <v>16</v>
      </c>
      <c r="L2376" s="277">
        <v>24118</v>
      </c>
      <c r="M2376" s="278">
        <v>0.67534722222222221</v>
      </c>
      <c r="N2376" s="277"/>
      <c r="O2376" s="278"/>
      <c r="P2376" s="277">
        <v>130540</v>
      </c>
      <c r="Q2376" s="278">
        <v>0.64503377360075498</v>
      </c>
      <c r="R2376" s="290"/>
      <c r="S2376" s="583"/>
      <c r="T2376" s="290"/>
      <c r="U2376" s="276"/>
      <c r="V2376" s="279" t="s">
        <v>61</v>
      </c>
      <c r="W2376" s="377"/>
    </row>
    <row r="2377" spans="1:23" s="274" customFormat="1" hidden="1" x14ac:dyDescent="0.2">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583"/>
      <c r="T2377" s="290">
        <v>50617</v>
      </c>
      <c r="U2377" s="276">
        <v>0.26720265212502575</v>
      </c>
      <c r="V2377" s="279"/>
      <c r="W2377" s="377"/>
    </row>
    <row r="2378" spans="1:23" s="274" customFormat="1" hidden="1" x14ac:dyDescent="0.2">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583"/>
      <c r="T2378" s="290">
        <v>50617</v>
      </c>
      <c r="U2378" s="276">
        <v>0.26720265212502575</v>
      </c>
      <c r="V2378" s="279"/>
      <c r="W2378" s="377"/>
    </row>
    <row r="2379" spans="1:23" hidden="1" x14ac:dyDescent="0.2">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583"/>
      <c r="T2379" s="290">
        <v>50617</v>
      </c>
      <c r="U2379" s="276">
        <v>0.26720265212502575</v>
      </c>
      <c r="V2379" s="279"/>
      <c r="W2379" s="377"/>
    </row>
    <row r="2380" spans="1:23" hidden="1" x14ac:dyDescent="0.2">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583"/>
      <c r="T2380" s="290"/>
      <c r="U2380" s="276"/>
      <c r="V2380" s="279"/>
      <c r="W2380" s="377"/>
    </row>
    <row r="2381" spans="1:23" hidden="1" x14ac:dyDescent="0.2">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583"/>
      <c r="T2381" s="290"/>
      <c r="U2381" s="276"/>
      <c r="V2381" s="279"/>
      <c r="W2381" s="377"/>
    </row>
    <row r="2382" spans="1:23" hidden="1" x14ac:dyDescent="0.2">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hidden="1" x14ac:dyDescent="0.2">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hidden="1" x14ac:dyDescent="0.2">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hidden="1" x14ac:dyDescent="0.2">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583"/>
      <c r="T2385" s="290"/>
      <c r="U2385" s="276"/>
      <c r="V2385" s="279"/>
      <c r="W2385" s="377"/>
    </row>
    <row r="2386" spans="1:23" hidden="1" x14ac:dyDescent="0.2">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583"/>
      <c r="T2386" s="290"/>
      <c r="U2386" s="276"/>
      <c r="V2386" s="279"/>
      <c r="W2386" s="377"/>
    </row>
    <row r="2387" spans="1:23" hidden="1" x14ac:dyDescent="0.2">
      <c r="A2387" s="253">
        <v>1216</v>
      </c>
      <c r="B2387" s="289" t="s">
        <v>810</v>
      </c>
      <c r="C2387" s="261" t="s">
        <v>811</v>
      </c>
      <c r="D2387" s="349" t="s">
        <v>75</v>
      </c>
      <c r="E2387" s="272" t="s">
        <v>4014</v>
      </c>
      <c r="F2387" s="272" t="s">
        <v>15</v>
      </c>
      <c r="G2387" s="274" t="s">
        <v>612</v>
      </c>
      <c r="H2387" s="261" t="s">
        <v>828</v>
      </c>
      <c r="I2387" s="274" t="s">
        <v>8611</v>
      </c>
      <c r="J2387" s="275"/>
      <c r="K2387" s="274" t="s">
        <v>2279</v>
      </c>
      <c r="L2387" s="277">
        <v>86051</v>
      </c>
      <c r="M2387" s="278">
        <v>0.69255780637580378</v>
      </c>
      <c r="N2387" s="277"/>
      <c r="O2387" s="278"/>
      <c r="P2387" s="277">
        <v>193412</v>
      </c>
      <c r="Q2387" s="278">
        <v>0.64592531242277096</v>
      </c>
      <c r="R2387" s="290"/>
      <c r="S2387" s="583"/>
      <c r="T2387" s="290"/>
      <c r="U2387" s="276"/>
      <c r="V2387" s="279" t="s">
        <v>61</v>
      </c>
      <c r="W2387" s="388" t="s">
        <v>8610</v>
      </c>
    </row>
    <row r="2388" spans="1:23" hidden="1" x14ac:dyDescent="0.2">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hidden="1" x14ac:dyDescent="0.2">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hidden="1" x14ac:dyDescent="0.2">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hidden="1" x14ac:dyDescent="0.2">
      <c r="A2391" s="253">
        <v>739</v>
      </c>
      <c r="B2391" s="272" t="s">
        <v>592</v>
      </c>
      <c r="C2391" s="274" t="s">
        <v>593</v>
      </c>
      <c r="D2391" s="349" t="s">
        <v>314</v>
      </c>
      <c r="E2391" s="272" t="s">
        <v>3645</v>
      </c>
      <c r="F2391" s="272"/>
      <c r="G2391" s="274" t="s">
        <v>3646</v>
      </c>
      <c r="H2391" s="261" t="s">
        <v>613</v>
      </c>
      <c r="I2391" s="274" t="s">
        <v>3647</v>
      </c>
      <c r="J2391" s="275"/>
      <c r="K2391" s="274" t="s">
        <v>16</v>
      </c>
      <c r="L2391" s="280">
        <v>23260</v>
      </c>
      <c r="M2391" s="278">
        <v>0.57123210294948301</v>
      </c>
      <c r="N2391" s="277"/>
      <c r="O2391" s="278"/>
      <c r="P2391" s="277">
        <v>198491</v>
      </c>
      <c r="Q2391" s="278">
        <v>0.64868671749638063</v>
      </c>
      <c r="R2391" s="290"/>
      <c r="S2391" s="583"/>
      <c r="T2391" s="290"/>
      <c r="U2391" s="276"/>
      <c r="V2391" s="279" t="s">
        <v>61</v>
      </c>
      <c r="W2391" s="377"/>
    </row>
    <row r="2392" spans="1:23" hidden="1" x14ac:dyDescent="0.2">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583"/>
      <c r="T2392" s="290">
        <v>17478</v>
      </c>
      <c r="U2392" s="276">
        <v>9.2042761598820369E-2</v>
      </c>
      <c r="V2392" s="279"/>
      <c r="W2392" s="377"/>
    </row>
    <row r="2393" spans="1:23" hidden="1" x14ac:dyDescent="0.2">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583"/>
      <c r="T2393" s="290">
        <v>17478</v>
      </c>
      <c r="U2393" s="276">
        <v>9.2042761598820369E-2</v>
      </c>
      <c r="V2393" s="279"/>
      <c r="W2393" s="377"/>
    </row>
    <row r="2394" spans="1:23" hidden="1" x14ac:dyDescent="0.2">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583"/>
      <c r="T2394" s="290"/>
      <c r="U2394" s="276"/>
      <c r="V2394" s="279"/>
      <c r="W2394" s="377"/>
    </row>
    <row r="2395" spans="1:23" hidden="1" x14ac:dyDescent="0.2">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583"/>
      <c r="T2395" s="290"/>
      <c r="U2395" s="276"/>
      <c r="V2395" s="279"/>
      <c r="W2395" s="377"/>
    </row>
    <row r="2396" spans="1:23" hidden="1" x14ac:dyDescent="0.2">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583"/>
      <c r="T2396" s="290"/>
      <c r="U2396" s="276"/>
      <c r="V2396" s="279"/>
      <c r="W2396" s="377"/>
    </row>
    <row r="2397" spans="1:23" hidden="1" x14ac:dyDescent="0.2">
      <c r="A2397" s="253">
        <v>3970</v>
      </c>
      <c r="B2397" s="260" t="s">
        <v>1846</v>
      </c>
      <c r="C2397" s="254" t="s">
        <v>1847</v>
      </c>
      <c r="D2397" s="349" t="s">
        <v>67</v>
      </c>
      <c r="E2397" s="272" t="s">
        <v>1848</v>
      </c>
      <c r="F2397" s="272" t="s">
        <v>15</v>
      </c>
      <c r="G2397" s="274" t="s">
        <v>567</v>
      </c>
      <c r="H2397" s="261" t="s">
        <v>308</v>
      </c>
      <c r="I2397" s="274" t="s">
        <v>2241</v>
      </c>
      <c r="J2397" s="275"/>
      <c r="K2397" s="274" t="s">
        <v>2279</v>
      </c>
      <c r="L2397" s="266">
        <v>57364</v>
      </c>
      <c r="M2397" s="278">
        <v>0.84058438228096655</v>
      </c>
      <c r="N2397" s="277"/>
      <c r="O2397" s="278"/>
      <c r="P2397" s="277">
        <v>230072</v>
      </c>
      <c r="Q2397" s="278">
        <v>0.64947141102909001</v>
      </c>
      <c r="R2397" s="290"/>
      <c r="S2397" s="583"/>
      <c r="T2397" s="290"/>
      <c r="U2397" s="276"/>
      <c r="V2397" s="279" t="s">
        <v>61</v>
      </c>
      <c r="W2397" s="377"/>
    </row>
    <row r="2398" spans="1:23" hidden="1" x14ac:dyDescent="0.2">
      <c r="A2398" s="253">
        <v>434</v>
      </c>
      <c r="B2398" s="272" t="s">
        <v>243</v>
      </c>
      <c r="C2398" s="274" t="s">
        <v>244</v>
      </c>
      <c r="D2398" s="349" t="s">
        <v>450</v>
      </c>
      <c r="E2398" s="273" t="s">
        <v>3233</v>
      </c>
      <c r="F2398" s="272" t="s">
        <v>15</v>
      </c>
      <c r="G2398" s="274" t="s">
        <v>165</v>
      </c>
      <c r="H2398" s="274" t="s">
        <v>451</v>
      </c>
      <c r="I2398" s="274" t="s">
        <v>1947</v>
      </c>
      <c r="J2398" s="275"/>
      <c r="K2398" s="274" t="s">
        <v>16</v>
      </c>
      <c r="L2398" s="270">
        <v>63706</v>
      </c>
      <c r="M2398" s="278">
        <v>0.64546394050538003</v>
      </c>
      <c r="N2398" s="277"/>
      <c r="O2398" s="278"/>
      <c r="P2398" s="277">
        <v>128164</v>
      </c>
      <c r="Q2398" s="278">
        <v>0.64951374142902751</v>
      </c>
      <c r="R2398" s="290"/>
      <c r="S2398" s="583"/>
      <c r="T2398" s="290"/>
      <c r="U2398" s="276"/>
      <c r="V2398" s="279" t="s">
        <v>61</v>
      </c>
      <c r="W2398" s="377"/>
    </row>
    <row r="2399" spans="1:23" hidden="1" x14ac:dyDescent="0.2">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583"/>
      <c r="T2399" s="290"/>
      <c r="U2399" s="276"/>
      <c r="V2399" s="279"/>
      <c r="W2399" s="377"/>
    </row>
    <row r="2400" spans="1:23" s="274" customFormat="1" hidden="1" x14ac:dyDescent="0.2">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583"/>
      <c r="T2400" s="290"/>
      <c r="U2400" s="276"/>
      <c r="V2400" s="279"/>
      <c r="W2400" s="377"/>
    </row>
    <row r="2401" spans="1:23" s="274" customFormat="1" hidden="1" x14ac:dyDescent="0.2">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582"/>
      <c r="T2401" s="260"/>
      <c r="U2401" s="260"/>
      <c r="V2401" s="254"/>
      <c r="W2401" s="380"/>
    </row>
    <row r="2402" spans="1:23" s="274" customFormat="1" hidden="1" x14ac:dyDescent="0.2">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582"/>
      <c r="T2402" s="260"/>
      <c r="U2402" s="260"/>
      <c r="V2402" s="254"/>
      <c r="W2402" s="380"/>
    </row>
    <row r="2403" spans="1:23" s="274" customFormat="1" hidden="1" x14ac:dyDescent="0.2">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582"/>
      <c r="T2403" s="260"/>
      <c r="U2403" s="260"/>
      <c r="V2403" s="254"/>
      <c r="W2403" s="380"/>
    </row>
    <row r="2404" spans="1:23" s="274" customFormat="1" hidden="1" x14ac:dyDescent="0.2">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583"/>
      <c r="T2404" s="290"/>
      <c r="U2404" s="276"/>
      <c r="V2404" s="279"/>
      <c r="W2404" s="377"/>
    </row>
    <row r="2405" spans="1:23" s="274" customFormat="1" hidden="1" x14ac:dyDescent="0.2">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583"/>
      <c r="T2405" s="290"/>
      <c r="U2405" s="276"/>
      <c r="V2405" s="279"/>
      <c r="W2405" s="377"/>
    </row>
    <row r="2406" spans="1:23" s="274" customFormat="1" hidden="1" x14ac:dyDescent="0.2">
      <c r="A2406" s="325">
        <v>2760</v>
      </c>
      <c r="B2406" s="272" t="s">
        <v>1393</v>
      </c>
      <c r="C2406" s="254" t="s">
        <v>1394</v>
      </c>
      <c r="D2406" s="349" t="s">
        <v>68</v>
      </c>
      <c r="E2406" s="272" t="s">
        <v>1404</v>
      </c>
      <c r="F2406" s="272" t="s">
        <v>15</v>
      </c>
      <c r="G2406" s="274" t="s">
        <v>5409</v>
      </c>
      <c r="H2406" s="261" t="s">
        <v>1405</v>
      </c>
      <c r="I2406" s="274" t="s">
        <v>5410</v>
      </c>
      <c r="J2406" s="275"/>
      <c r="K2406" s="274" t="s">
        <v>2279</v>
      </c>
      <c r="L2406" s="266">
        <v>101765</v>
      </c>
      <c r="M2406" s="278">
        <v>0.84874187871660789</v>
      </c>
      <c r="N2406" s="277"/>
      <c r="O2406" s="278"/>
      <c r="P2406" s="277">
        <v>221193</v>
      </c>
      <c r="Q2406" s="278">
        <v>0.65003423661172155</v>
      </c>
      <c r="R2406" s="290"/>
      <c r="S2406" s="583"/>
      <c r="T2406" s="290"/>
      <c r="U2406" s="276"/>
      <c r="V2406" s="279" t="s">
        <v>61</v>
      </c>
      <c r="W2406" s="377"/>
    </row>
    <row r="2407" spans="1:23" s="274" customFormat="1" hidden="1" x14ac:dyDescent="0.2">
      <c r="A2407" s="253">
        <v>3344</v>
      </c>
      <c r="B2407" s="272" t="s">
        <v>1709</v>
      </c>
      <c r="C2407" s="274" t="s">
        <v>1710</v>
      </c>
      <c r="D2407" s="349" t="s">
        <v>75</v>
      </c>
      <c r="E2407" s="272" t="s">
        <v>5765</v>
      </c>
      <c r="F2407" s="272" t="s">
        <v>15</v>
      </c>
      <c r="G2407" s="281" t="s">
        <v>92</v>
      </c>
      <c r="H2407" s="281" t="s">
        <v>1716</v>
      </c>
      <c r="I2407" s="274" t="s">
        <v>2161</v>
      </c>
      <c r="J2407" s="275"/>
      <c r="K2407" s="281" t="s">
        <v>2279</v>
      </c>
      <c r="L2407" s="270">
        <v>24211</v>
      </c>
      <c r="M2407" s="278">
        <v>0.52114858901780137</v>
      </c>
      <c r="N2407" s="277"/>
      <c r="O2407" s="278"/>
      <c r="P2407" s="277">
        <v>165796</v>
      </c>
      <c r="Q2407" s="278">
        <v>0.65034106465518937</v>
      </c>
      <c r="R2407" s="290"/>
      <c r="S2407" s="583"/>
      <c r="T2407" s="290"/>
      <c r="U2407" s="276"/>
      <c r="V2407" s="279" t="s">
        <v>61</v>
      </c>
      <c r="W2407" s="377"/>
    </row>
    <row r="2408" spans="1:23" s="274" customFormat="1" hidden="1" x14ac:dyDescent="0.2">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583"/>
      <c r="T2408" s="290"/>
      <c r="U2408" s="276"/>
      <c r="V2408" s="279"/>
      <c r="W2408" s="377"/>
    </row>
    <row r="2409" spans="1:23" s="274" customFormat="1" hidden="1" x14ac:dyDescent="0.2">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583"/>
      <c r="T2409" s="290"/>
      <c r="U2409" s="276"/>
      <c r="V2409" s="279"/>
      <c r="W2409" s="377"/>
    </row>
    <row r="2410" spans="1:23" s="274" customFormat="1" hidden="1" x14ac:dyDescent="0.2">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582"/>
      <c r="T2410" s="260"/>
      <c r="U2410" s="260"/>
      <c r="V2410" s="254"/>
      <c r="W2410" s="380"/>
    </row>
    <row r="2411" spans="1:23" s="274" customFormat="1" hidden="1" x14ac:dyDescent="0.2">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582"/>
      <c r="T2411" s="260"/>
      <c r="U2411" s="260"/>
      <c r="V2411" s="254"/>
      <c r="W2411" s="380"/>
    </row>
    <row r="2412" spans="1:23" s="274" customFormat="1" hidden="1" x14ac:dyDescent="0.2">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583"/>
      <c r="T2412" s="290"/>
      <c r="U2412" s="276"/>
      <c r="V2412" s="279"/>
      <c r="W2412" s="377"/>
    </row>
    <row r="2413" spans="1:23" s="274" customFormat="1" hidden="1" x14ac:dyDescent="0.2">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583"/>
      <c r="T2413" s="290"/>
      <c r="U2413" s="276"/>
      <c r="V2413" s="279"/>
      <c r="W2413" s="377"/>
    </row>
    <row r="2414" spans="1:23" s="274" customFormat="1" hidden="1" x14ac:dyDescent="0.2">
      <c r="A2414" s="253">
        <v>1915</v>
      </c>
      <c r="B2414" s="260" t="s">
        <v>1100</v>
      </c>
      <c r="C2414" s="255" t="s">
        <v>1101</v>
      </c>
      <c r="D2414" s="347" t="s">
        <v>75</v>
      </c>
      <c r="E2414" s="272" t="s">
        <v>1112</v>
      </c>
      <c r="F2414" s="272" t="s">
        <v>15</v>
      </c>
      <c r="G2414" s="274" t="s">
        <v>859</v>
      </c>
      <c r="H2414" s="261" t="s">
        <v>1114</v>
      </c>
      <c r="I2414" s="274" t="s">
        <v>4728</v>
      </c>
      <c r="J2414" s="275"/>
      <c r="K2414" s="274" t="s">
        <v>2279</v>
      </c>
      <c r="L2414" s="266">
        <v>103558</v>
      </c>
      <c r="M2414" s="278">
        <v>1</v>
      </c>
      <c r="N2414" s="277"/>
      <c r="O2414" s="278"/>
      <c r="P2414" s="277">
        <v>181323</v>
      </c>
      <c r="Q2414" s="278">
        <v>0.65041843180440417</v>
      </c>
      <c r="R2414" s="290"/>
      <c r="S2414" s="583"/>
      <c r="T2414" s="290"/>
      <c r="U2414" s="276"/>
      <c r="V2414" s="279" t="s">
        <v>61</v>
      </c>
      <c r="W2414" s="377"/>
    </row>
    <row r="2415" spans="1:23" s="274" customFormat="1" hidden="1" x14ac:dyDescent="0.2">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582"/>
      <c r="T2415" s="260"/>
      <c r="U2415" s="260"/>
      <c r="V2415" s="254"/>
      <c r="W2415" s="380"/>
    </row>
    <row r="2416" spans="1:23" s="274" customFormat="1" hidden="1" x14ac:dyDescent="0.2">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582"/>
      <c r="T2416" s="260"/>
      <c r="U2416" s="260"/>
      <c r="V2416" s="254"/>
      <c r="W2416" s="380"/>
    </row>
    <row r="2417" spans="1:23" s="274" customFormat="1" hidden="1" x14ac:dyDescent="0.2">
      <c r="A2417" s="253">
        <v>998</v>
      </c>
      <c r="B2417" s="272" t="s">
        <v>717</v>
      </c>
      <c r="C2417" s="274" t="s">
        <v>718</v>
      </c>
      <c r="D2417" s="349" t="s">
        <v>2568</v>
      </c>
      <c r="E2417" s="272" t="s">
        <v>731</v>
      </c>
      <c r="F2417" s="272"/>
      <c r="G2417" s="274" t="s">
        <v>3871</v>
      </c>
      <c r="H2417" s="261" t="s">
        <v>732</v>
      </c>
      <c r="I2417" s="274" t="s">
        <v>3872</v>
      </c>
      <c r="J2417" s="275"/>
      <c r="K2417" s="274" t="s">
        <v>16</v>
      </c>
      <c r="L2417" s="280"/>
      <c r="M2417" s="278"/>
      <c r="N2417" s="277"/>
      <c r="O2417" s="278"/>
      <c r="P2417" s="266">
        <v>129083</v>
      </c>
      <c r="Q2417" s="278">
        <v>0.65064947502658887</v>
      </c>
      <c r="R2417" s="290"/>
      <c r="S2417" s="583"/>
      <c r="T2417" s="290"/>
      <c r="U2417" s="276"/>
      <c r="V2417" s="279" t="s">
        <v>61</v>
      </c>
      <c r="W2417" s="377"/>
    </row>
    <row r="2418" spans="1:23" s="274" customFormat="1" hidden="1" x14ac:dyDescent="0.2">
      <c r="A2418" s="253">
        <v>2297</v>
      </c>
      <c r="B2418" s="260" t="s">
        <v>1272</v>
      </c>
      <c r="C2418" s="254" t="s">
        <v>1273</v>
      </c>
      <c r="D2418" s="349" t="s">
        <v>67</v>
      </c>
      <c r="E2418" s="272" t="s">
        <v>1275</v>
      </c>
      <c r="F2418" s="272" t="s">
        <v>15</v>
      </c>
      <c r="G2418" s="274" t="s">
        <v>2566</v>
      </c>
      <c r="H2418" s="261" t="s">
        <v>2565</v>
      </c>
      <c r="I2418" s="274" t="s">
        <v>2580</v>
      </c>
      <c r="J2418" s="275"/>
      <c r="K2418" s="274" t="s">
        <v>16</v>
      </c>
      <c r="L2418" s="270">
        <v>69216</v>
      </c>
      <c r="M2418" s="278">
        <v>1</v>
      </c>
      <c r="N2418" s="277"/>
      <c r="O2418" s="278"/>
      <c r="P2418" s="277">
        <v>181088</v>
      </c>
      <c r="Q2418" s="278">
        <v>0.6514730165811049</v>
      </c>
      <c r="R2418" s="290"/>
      <c r="S2418" s="583"/>
      <c r="T2418" s="290"/>
      <c r="U2418" s="276"/>
      <c r="V2418" s="279" t="s">
        <v>61</v>
      </c>
      <c r="W2418" s="377"/>
    </row>
    <row r="2419" spans="1:23" hidden="1" x14ac:dyDescent="0.2">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583"/>
      <c r="T2419" s="290">
        <v>53857</v>
      </c>
      <c r="U2419" s="276">
        <v>0.21846465875671839</v>
      </c>
      <c r="V2419" s="279"/>
      <c r="W2419" s="377"/>
    </row>
    <row r="2420" spans="1:23" hidden="1" x14ac:dyDescent="0.2">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583"/>
      <c r="T2420" s="290">
        <v>53857</v>
      </c>
      <c r="U2420" s="276">
        <v>0.21846465875671839</v>
      </c>
      <c r="V2420" s="279"/>
      <c r="W2420" s="377"/>
    </row>
    <row r="2421" spans="1:23" hidden="1" x14ac:dyDescent="0.2">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583"/>
      <c r="T2421" s="290">
        <v>53857</v>
      </c>
      <c r="U2421" s="276">
        <v>0.21846465875671839</v>
      </c>
      <c r="V2421" s="279"/>
      <c r="W2421" s="377"/>
    </row>
    <row r="2422" spans="1:23" s="274" customFormat="1" hidden="1" x14ac:dyDescent="0.2">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583"/>
      <c r="T2422" s="290">
        <v>53857</v>
      </c>
      <c r="U2422" s="276">
        <v>0.21846465875671839</v>
      </c>
      <c r="V2422" s="279"/>
      <c r="W2422" s="377"/>
    </row>
    <row r="2423" spans="1:23" s="274" customFormat="1" hidden="1" x14ac:dyDescent="0.2">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583"/>
      <c r="T2423" s="290"/>
      <c r="U2423" s="276"/>
      <c r="V2423" s="279"/>
      <c r="W2423" s="377"/>
    </row>
    <row r="2424" spans="1:23" s="274" customFormat="1" hidden="1" x14ac:dyDescent="0.2">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583"/>
      <c r="T2424" s="290"/>
      <c r="U2424" s="276"/>
      <c r="V2424" s="279"/>
      <c r="W2424" s="377"/>
    </row>
    <row r="2425" spans="1:23" s="274" customFormat="1" hidden="1" x14ac:dyDescent="0.2">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583"/>
      <c r="T2425" s="290"/>
      <c r="U2425" s="276"/>
      <c r="V2425" s="279"/>
      <c r="W2425" s="377"/>
    </row>
    <row r="2426" spans="1:23" s="274" customFormat="1" hidden="1" x14ac:dyDescent="0.2">
      <c r="A2426" s="253">
        <v>2885</v>
      </c>
      <c r="B2426" s="272" t="s">
        <v>1393</v>
      </c>
      <c r="C2426" s="254" t="s">
        <v>1394</v>
      </c>
      <c r="D2426" s="349" t="s">
        <v>340</v>
      </c>
      <c r="E2426" s="272" t="s">
        <v>1435</v>
      </c>
      <c r="F2426" s="272" t="s">
        <v>15</v>
      </c>
      <c r="G2426" s="274" t="s">
        <v>269</v>
      </c>
      <c r="H2426" s="261" t="s">
        <v>1436</v>
      </c>
      <c r="I2426" s="274" t="s">
        <v>2124</v>
      </c>
      <c r="J2426" s="275"/>
      <c r="K2426" s="274" t="s">
        <v>2279</v>
      </c>
      <c r="L2426" s="266">
        <v>107039</v>
      </c>
      <c r="M2426" s="278">
        <v>1</v>
      </c>
      <c r="N2426" s="277"/>
      <c r="O2426" s="278"/>
      <c r="P2426" s="277">
        <v>225794</v>
      </c>
      <c r="Q2426" s="278">
        <v>0.65329375274865176</v>
      </c>
      <c r="R2426" s="290"/>
      <c r="S2426" s="583"/>
      <c r="T2426" s="290"/>
      <c r="U2426" s="276"/>
      <c r="V2426" s="279" t="s">
        <v>61</v>
      </c>
      <c r="W2426" s="377"/>
    </row>
    <row r="2427" spans="1:23" s="274" customFormat="1" hidden="1" x14ac:dyDescent="0.2">
      <c r="A2427" s="325">
        <v>747</v>
      </c>
      <c r="B2427" s="272" t="s">
        <v>592</v>
      </c>
      <c r="C2427" s="274" t="s">
        <v>593</v>
      </c>
      <c r="D2427" s="349" t="s">
        <v>318</v>
      </c>
      <c r="E2427" s="272" t="s">
        <v>3655</v>
      </c>
      <c r="F2427" s="272" t="s">
        <v>15</v>
      </c>
      <c r="G2427" s="274" t="s">
        <v>614</v>
      </c>
      <c r="H2427" s="261" t="s">
        <v>615</v>
      </c>
      <c r="I2427" s="274" t="s">
        <v>1973</v>
      </c>
      <c r="J2427" s="275"/>
      <c r="K2427" s="274" t="s">
        <v>2279</v>
      </c>
      <c r="L2427" s="280">
        <v>52876</v>
      </c>
      <c r="M2427" s="278">
        <v>0.59813803011278155</v>
      </c>
      <c r="N2427" s="277"/>
      <c r="O2427" s="278"/>
      <c r="P2427" s="277">
        <v>258016</v>
      </c>
      <c r="Q2427" s="278">
        <v>0.65367007922091414</v>
      </c>
      <c r="R2427" s="290"/>
      <c r="S2427" s="583"/>
      <c r="T2427" s="290"/>
      <c r="U2427" s="276"/>
      <c r="V2427" s="279" t="s">
        <v>61</v>
      </c>
      <c r="W2427" s="377"/>
    </row>
    <row r="2428" spans="1:23" s="274" customFormat="1" hidden="1" x14ac:dyDescent="0.2">
      <c r="A2428" s="253">
        <v>1861</v>
      </c>
      <c r="B2428" s="260" t="s">
        <v>1075</v>
      </c>
      <c r="C2428" s="255" t="s">
        <v>1076</v>
      </c>
      <c r="D2428" s="349" t="s">
        <v>84</v>
      </c>
      <c r="E2428" s="272" t="s">
        <v>4679</v>
      </c>
      <c r="F2428" s="272" t="s">
        <v>15</v>
      </c>
      <c r="G2428" s="274" t="s">
        <v>230</v>
      </c>
      <c r="H2428" s="261" t="s">
        <v>4680</v>
      </c>
      <c r="I2428" s="274" t="s">
        <v>4681</v>
      </c>
      <c r="J2428" s="275"/>
      <c r="K2428" s="274" t="s">
        <v>2279</v>
      </c>
      <c r="L2428" s="266">
        <v>13590</v>
      </c>
      <c r="M2428" s="278">
        <v>0.68737039097668307</v>
      </c>
      <c r="N2428" s="277"/>
      <c r="O2428" s="278"/>
      <c r="P2428" s="277">
        <v>235380</v>
      </c>
      <c r="Q2428" s="278">
        <v>0.65579342702076204</v>
      </c>
      <c r="R2428" s="290"/>
      <c r="S2428" s="583"/>
      <c r="T2428" s="290"/>
      <c r="U2428" s="276"/>
      <c r="V2428" s="279" t="s">
        <v>61</v>
      </c>
      <c r="W2428" s="377"/>
    </row>
    <row r="2429" spans="1:23" s="274" customFormat="1" hidden="1" x14ac:dyDescent="0.2">
      <c r="A2429" s="325">
        <v>801</v>
      </c>
      <c r="B2429" s="272" t="s">
        <v>592</v>
      </c>
      <c r="C2429" s="274" t="s">
        <v>593</v>
      </c>
      <c r="D2429" s="349" t="s">
        <v>355</v>
      </c>
      <c r="E2429" s="272" t="s">
        <v>3705</v>
      </c>
      <c r="F2429" s="272"/>
      <c r="G2429" s="274" t="s">
        <v>3706</v>
      </c>
      <c r="H2429" s="261" t="s">
        <v>627</v>
      </c>
      <c r="I2429" s="274" t="s">
        <v>3707</v>
      </c>
      <c r="J2429" s="275"/>
      <c r="K2429" s="274" t="s">
        <v>2279</v>
      </c>
      <c r="L2429" s="280">
        <v>46821</v>
      </c>
      <c r="M2429" s="278">
        <v>0.52728132707186048</v>
      </c>
      <c r="N2429" s="277"/>
      <c r="O2429" s="278"/>
      <c r="P2429" s="277">
        <v>239225</v>
      </c>
      <c r="Q2429" s="278">
        <v>0.65872080536173538</v>
      </c>
      <c r="R2429" s="290"/>
      <c r="S2429" s="583"/>
      <c r="T2429" s="290"/>
      <c r="U2429" s="276"/>
      <c r="V2429" s="279" t="s">
        <v>61</v>
      </c>
      <c r="W2429" s="377"/>
    </row>
    <row r="2430" spans="1:23" s="274" customFormat="1" hidden="1" x14ac:dyDescent="0.2">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583"/>
      <c r="T2430" s="290"/>
      <c r="U2430" s="276"/>
      <c r="V2430" s="279"/>
      <c r="W2430" s="377"/>
    </row>
    <row r="2431" spans="1:23" s="274" customFormat="1" hidden="1" x14ac:dyDescent="0.2">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583"/>
      <c r="T2431" s="290"/>
      <c r="U2431" s="276"/>
      <c r="V2431" s="279"/>
      <c r="W2431" s="377"/>
    </row>
    <row r="2432" spans="1:23" s="274" customFormat="1" hidden="1" x14ac:dyDescent="0.2">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583"/>
      <c r="T2432" s="290"/>
      <c r="U2432" s="276"/>
      <c r="V2432" s="279"/>
      <c r="W2432" s="377"/>
    </row>
    <row r="2433" spans="1:23" s="274" customFormat="1" hidden="1" x14ac:dyDescent="0.2">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583"/>
      <c r="T2433" s="290"/>
      <c r="U2433" s="276"/>
      <c r="V2433" s="279"/>
      <c r="W2433" s="377"/>
    </row>
    <row r="2434" spans="1:23" s="274" customFormat="1" hidden="1" x14ac:dyDescent="0.2">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583"/>
      <c r="T2434" s="290"/>
      <c r="U2434" s="276"/>
      <c r="V2434" s="279"/>
      <c r="W2434" s="377"/>
    </row>
    <row r="2435" spans="1:23" s="274" customFormat="1" hidden="1" x14ac:dyDescent="0.2">
      <c r="A2435" s="253">
        <v>1334</v>
      </c>
      <c r="B2435" s="289" t="s">
        <v>883</v>
      </c>
      <c r="C2435" s="261" t="s">
        <v>884</v>
      </c>
      <c r="D2435" s="347" t="s">
        <v>67</v>
      </c>
      <c r="E2435" s="289" t="s">
        <v>4105</v>
      </c>
      <c r="F2435" s="289"/>
      <c r="G2435" s="292" t="s">
        <v>1102</v>
      </c>
      <c r="H2435" s="292" t="s">
        <v>1160</v>
      </c>
      <c r="I2435" s="261" t="s">
        <v>4106</v>
      </c>
      <c r="J2435" s="293"/>
      <c r="K2435" s="292" t="s">
        <v>6372</v>
      </c>
      <c r="L2435" s="258">
        <v>59889</v>
      </c>
      <c r="M2435" s="297">
        <v>0.5655988515951117</v>
      </c>
      <c r="N2435" s="296"/>
      <c r="O2435" s="297"/>
      <c r="P2435" s="296">
        <v>169992</v>
      </c>
      <c r="Q2435" s="297">
        <v>0.65895778982908937</v>
      </c>
      <c r="R2435" s="328"/>
      <c r="S2435" s="584"/>
      <c r="T2435" s="328"/>
      <c r="U2435" s="295"/>
      <c r="V2435" s="298" t="s">
        <v>61</v>
      </c>
      <c r="W2435" s="379"/>
    </row>
    <row r="2436" spans="1:23" s="274" customFormat="1" hidden="1" x14ac:dyDescent="0.2">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582"/>
      <c r="T2436" s="260"/>
      <c r="U2436" s="260"/>
      <c r="V2436" s="254"/>
      <c r="W2436" s="380"/>
    </row>
    <row r="2437" spans="1:23" s="274" customFormat="1" hidden="1" x14ac:dyDescent="0.2">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582"/>
      <c r="T2437" s="260"/>
      <c r="U2437" s="260"/>
      <c r="V2437" s="254"/>
      <c r="W2437" s="380"/>
    </row>
    <row r="2438" spans="1:23" s="274" customFormat="1" hidden="1" x14ac:dyDescent="0.2">
      <c r="A2438" s="325">
        <v>3729</v>
      </c>
      <c r="B2438" s="272" t="s">
        <v>1736</v>
      </c>
      <c r="C2438" s="274" t="s">
        <v>1737</v>
      </c>
      <c r="D2438" s="349" t="s">
        <v>67</v>
      </c>
      <c r="E2438" s="272" t="s">
        <v>1741</v>
      </c>
      <c r="F2438" s="272" t="s">
        <v>15</v>
      </c>
      <c r="G2438" s="281" t="s">
        <v>688</v>
      </c>
      <c r="H2438" s="281" t="s">
        <v>673</v>
      </c>
      <c r="I2438" s="274" t="s">
        <v>2210</v>
      </c>
      <c r="J2438" s="275"/>
      <c r="K2438" s="281" t="s">
        <v>2279</v>
      </c>
      <c r="L2438" s="280" t="s">
        <v>112</v>
      </c>
      <c r="M2438" s="278"/>
      <c r="N2438" s="277"/>
      <c r="O2438" s="278"/>
      <c r="P2438" s="277">
        <v>182928</v>
      </c>
      <c r="Q2438" s="278">
        <v>0.65930691463480562</v>
      </c>
      <c r="R2438" s="290"/>
      <c r="S2438" s="583"/>
      <c r="T2438" s="290"/>
      <c r="U2438" s="276"/>
      <c r="V2438" s="279" t="s">
        <v>61</v>
      </c>
      <c r="W2438" s="388" t="s">
        <v>8683</v>
      </c>
    </row>
    <row r="2439" spans="1:23" s="274" customFormat="1" hidden="1" x14ac:dyDescent="0.2">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583"/>
      <c r="T2439" s="290"/>
      <c r="U2439" s="276"/>
      <c r="V2439" s="279"/>
      <c r="W2439" s="377"/>
    </row>
    <row r="2440" spans="1:23" s="274" customFormat="1" hidden="1" x14ac:dyDescent="0.2">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583"/>
      <c r="T2440" s="290"/>
      <c r="U2440" s="276"/>
      <c r="V2440" s="279"/>
      <c r="W2440" s="377"/>
    </row>
    <row r="2441" spans="1:23" s="274" customFormat="1" hidden="1" x14ac:dyDescent="0.2">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582"/>
      <c r="T2441" s="260"/>
      <c r="U2441" s="260"/>
      <c r="V2441" s="254"/>
      <c r="W2441" s="380"/>
    </row>
    <row r="2442" spans="1:23" s="274" customFormat="1" hidden="1" x14ac:dyDescent="0.2">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582"/>
      <c r="T2442" s="260"/>
      <c r="U2442" s="260"/>
      <c r="V2442" s="254"/>
      <c r="W2442" s="380"/>
    </row>
    <row r="2443" spans="1:23" s="274" customFormat="1" hidden="1" x14ac:dyDescent="0.2">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582"/>
      <c r="T2443" s="260"/>
      <c r="U2443" s="260"/>
      <c r="V2443" s="254"/>
      <c r="W2443" s="380"/>
    </row>
    <row r="2444" spans="1:23" s="274" customFormat="1" hidden="1" x14ac:dyDescent="0.2">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582"/>
      <c r="T2444" s="260"/>
      <c r="U2444" s="260"/>
      <c r="V2444" s="254"/>
      <c r="W2444" s="380"/>
    </row>
    <row r="2445" spans="1:23" s="274" customFormat="1" hidden="1" x14ac:dyDescent="0.2">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582"/>
      <c r="T2445" s="260"/>
      <c r="U2445" s="260"/>
      <c r="V2445" s="254"/>
      <c r="W2445" s="380"/>
    </row>
    <row r="2446" spans="1:23" s="274" customFormat="1" hidden="1" x14ac:dyDescent="0.2">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583"/>
      <c r="T2446" s="290"/>
      <c r="U2446" s="276"/>
      <c r="V2446" s="279"/>
      <c r="W2446" s="377"/>
    </row>
    <row r="2447" spans="1:23" s="274" customFormat="1" hidden="1" x14ac:dyDescent="0.2">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583"/>
      <c r="T2447" s="290"/>
      <c r="U2447" s="276"/>
      <c r="V2447" s="279"/>
      <c r="W2447" s="377"/>
    </row>
    <row r="2448" spans="1:23" s="274" customFormat="1" hidden="1" x14ac:dyDescent="0.2">
      <c r="A2448" s="253">
        <v>3053</v>
      </c>
      <c r="B2448" s="260" t="s">
        <v>1500</v>
      </c>
      <c r="C2448" s="255" t="s">
        <v>1501</v>
      </c>
      <c r="D2448" s="349" t="s">
        <v>75</v>
      </c>
      <c r="E2448" s="272" t="s">
        <v>1509</v>
      </c>
      <c r="F2448" s="272" t="s">
        <v>15</v>
      </c>
      <c r="G2448" s="274" t="s">
        <v>92</v>
      </c>
      <c r="H2448" s="261" t="s">
        <v>1510</v>
      </c>
      <c r="I2448" s="274" t="s">
        <v>2139</v>
      </c>
      <c r="J2448" s="275"/>
      <c r="K2448" s="274" t="s">
        <v>2279</v>
      </c>
      <c r="L2448" s="266">
        <v>100552</v>
      </c>
      <c r="M2448" s="278">
        <v>0.99588974615468417</v>
      </c>
      <c r="N2448" s="277"/>
      <c r="O2448" s="278"/>
      <c r="P2448" s="277">
        <v>220628</v>
      </c>
      <c r="Q2448" s="278">
        <v>0.65999772649766963</v>
      </c>
      <c r="R2448" s="290"/>
      <c r="S2448" s="583"/>
      <c r="T2448" s="290"/>
      <c r="U2448" s="276"/>
      <c r="V2448" s="279" t="s">
        <v>61</v>
      </c>
      <c r="W2448" s="377"/>
    </row>
    <row r="2449" spans="1:23" hidden="1" x14ac:dyDescent="0.2">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hidden="1" x14ac:dyDescent="0.2">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hidden="1" x14ac:dyDescent="0.2">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582"/>
      <c r="T2451" s="260"/>
      <c r="U2451" s="260"/>
      <c r="V2451" s="254"/>
      <c r="W2451" s="380"/>
    </row>
    <row r="2452" spans="1:23" s="274" customFormat="1" hidden="1" x14ac:dyDescent="0.2">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582"/>
      <c r="T2452" s="260"/>
      <c r="U2452" s="260"/>
      <c r="V2452" s="254"/>
      <c r="W2452" s="380"/>
    </row>
    <row r="2453" spans="1:23" s="274" customFormat="1" hidden="1" x14ac:dyDescent="0.2">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582"/>
      <c r="T2453" s="260"/>
      <c r="U2453" s="260"/>
      <c r="V2453" s="254"/>
      <c r="W2453" s="380"/>
    </row>
    <row r="2454" spans="1:23" s="274" customFormat="1" hidden="1" x14ac:dyDescent="0.2">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582"/>
      <c r="T2454" s="260"/>
      <c r="U2454" s="260"/>
      <c r="V2454" s="254"/>
      <c r="W2454" s="380"/>
    </row>
    <row r="2455" spans="1:23" s="274" customFormat="1" hidden="1" x14ac:dyDescent="0.2">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582"/>
      <c r="T2455" s="260"/>
      <c r="U2455" s="260"/>
      <c r="V2455" s="254"/>
      <c r="W2455" s="380"/>
    </row>
    <row r="2456" spans="1:23" s="274" customFormat="1" hidden="1" x14ac:dyDescent="0.2">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582"/>
      <c r="T2456" s="260"/>
      <c r="U2456" s="260"/>
      <c r="V2456" s="254"/>
      <c r="W2456" s="380"/>
    </row>
    <row r="2457" spans="1:23" s="274" customFormat="1" hidden="1" x14ac:dyDescent="0.2">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582"/>
      <c r="T2457" s="260"/>
      <c r="U2457" s="260"/>
      <c r="V2457" s="254"/>
      <c r="W2457" s="380"/>
    </row>
    <row r="2458" spans="1:23" s="274" customFormat="1" hidden="1" x14ac:dyDescent="0.2">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583"/>
      <c r="T2458" s="290">
        <v>16089</v>
      </c>
      <c r="U2458" s="276">
        <v>6.8833774712604337E-2</v>
      </c>
      <c r="V2458" s="279"/>
      <c r="W2458" s="377"/>
    </row>
    <row r="2459" spans="1:23" s="274" customFormat="1" hidden="1" x14ac:dyDescent="0.2">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583"/>
      <c r="T2459" s="290">
        <v>16089</v>
      </c>
      <c r="U2459" s="276">
        <v>6.8833774712604337E-2</v>
      </c>
      <c r="V2459" s="279"/>
      <c r="W2459" s="377"/>
    </row>
    <row r="2460" spans="1:23" s="274" customFormat="1" hidden="1" x14ac:dyDescent="0.2">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583"/>
      <c r="T2460" s="290"/>
      <c r="U2460" s="276"/>
      <c r="V2460" s="279"/>
      <c r="W2460" s="377"/>
    </row>
    <row r="2461" spans="1:23" hidden="1" x14ac:dyDescent="0.2">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583"/>
      <c r="T2461" s="290"/>
      <c r="U2461" s="276"/>
      <c r="V2461" s="279"/>
      <c r="W2461" s="377"/>
    </row>
    <row r="2462" spans="1:23" hidden="1" x14ac:dyDescent="0.2">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583"/>
      <c r="T2462" s="290"/>
      <c r="U2462" s="276"/>
      <c r="V2462" s="279"/>
      <c r="W2462" s="377"/>
    </row>
    <row r="2463" spans="1:23" s="274" customFormat="1" hidden="1" x14ac:dyDescent="0.2">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582"/>
      <c r="T2463" s="260"/>
      <c r="U2463" s="260"/>
      <c r="V2463" s="254"/>
      <c r="W2463" s="380"/>
    </row>
    <row r="2464" spans="1:23" hidden="1" x14ac:dyDescent="0.2">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hidden="1" x14ac:dyDescent="0.2">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hidden="1" x14ac:dyDescent="0.2">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583"/>
      <c r="T2466" s="290"/>
      <c r="U2466" s="276"/>
      <c r="V2466" s="279"/>
      <c r="W2466" s="377"/>
    </row>
    <row r="2467" spans="1:23" hidden="1" x14ac:dyDescent="0.2">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583"/>
      <c r="T2467" s="290"/>
      <c r="U2467" s="276"/>
      <c r="V2467" s="279"/>
      <c r="W2467" s="377"/>
    </row>
    <row r="2468" spans="1:23" hidden="1" x14ac:dyDescent="0.2">
      <c r="A2468" s="325">
        <v>2877</v>
      </c>
      <c r="B2468" s="272" t="s">
        <v>1393</v>
      </c>
      <c r="C2468" s="254" t="s">
        <v>1394</v>
      </c>
      <c r="D2468" s="349" t="s">
        <v>337</v>
      </c>
      <c r="E2468" s="272" t="s">
        <v>5475</v>
      </c>
      <c r="F2468" s="272" t="s">
        <v>15</v>
      </c>
      <c r="G2468" s="274" t="s">
        <v>225</v>
      </c>
      <c r="H2468" s="261" t="s">
        <v>1434</v>
      </c>
      <c r="I2468" s="274" t="s">
        <v>2122</v>
      </c>
      <c r="J2468" s="275"/>
      <c r="K2468" s="274" t="s">
        <v>2279</v>
      </c>
      <c r="L2468" s="266">
        <v>106410</v>
      </c>
      <c r="M2468" s="278">
        <v>1</v>
      </c>
      <c r="N2468" s="277"/>
      <c r="O2468" s="278"/>
      <c r="P2468" s="277">
        <v>222847</v>
      </c>
      <c r="Q2468" s="278">
        <v>0.66164598716772516</v>
      </c>
      <c r="R2468" s="290"/>
      <c r="S2468" s="583"/>
      <c r="T2468" s="290"/>
      <c r="U2468" s="276"/>
      <c r="V2468" s="279" t="s">
        <v>61</v>
      </c>
      <c r="W2468" s="377"/>
    </row>
    <row r="2469" spans="1:23" hidden="1" x14ac:dyDescent="0.2">
      <c r="A2469" s="325">
        <v>3651</v>
      </c>
      <c r="B2469" s="272" t="s">
        <v>58</v>
      </c>
      <c r="C2469" s="274" t="s">
        <v>1583</v>
      </c>
      <c r="D2469" s="349" t="s">
        <v>391</v>
      </c>
      <c r="E2469" s="272" t="s">
        <v>1655</v>
      </c>
      <c r="F2469" s="272" t="s">
        <v>15</v>
      </c>
      <c r="G2469" s="274" t="s">
        <v>1118</v>
      </c>
      <c r="H2469" s="274" t="s">
        <v>1656</v>
      </c>
      <c r="I2469" s="274" t="s">
        <v>2196</v>
      </c>
      <c r="J2469" s="275"/>
      <c r="K2469" s="274" t="s">
        <v>16</v>
      </c>
      <c r="L2469" s="266">
        <v>49993</v>
      </c>
      <c r="M2469" s="278">
        <v>0.89792729362741575</v>
      </c>
      <c r="N2469" s="277"/>
      <c r="O2469" s="278"/>
      <c r="P2469" s="277">
        <v>122086</v>
      </c>
      <c r="Q2469" s="278">
        <v>0.66192082063738189</v>
      </c>
      <c r="R2469" s="290"/>
      <c r="S2469" s="583"/>
      <c r="T2469" s="290"/>
      <c r="U2469" s="276"/>
      <c r="V2469" s="279" t="s">
        <v>61</v>
      </c>
      <c r="W2469" s="377"/>
    </row>
    <row r="2470" spans="1:23" hidden="1" x14ac:dyDescent="0.2">
      <c r="A2470" s="325">
        <v>1905</v>
      </c>
      <c r="B2470" s="260" t="s">
        <v>1100</v>
      </c>
      <c r="C2470" s="255" t="s">
        <v>1101</v>
      </c>
      <c r="D2470" s="255" t="s">
        <v>72</v>
      </c>
      <c r="E2470" s="272" t="s">
        <v>1110</v>
      </c>
      <c r="F2470" s="272" t="s">
        <v>15</v>
      </c>
      <c r="G2470" s="274" t="s">
        <v>305</v>
      </c>
      <c r="H2470" s="261" t="s">
        <v>1111</v>
      </c>
      <c r="I2470" s="274" t="s">
        <v>2056</v>
      </c>
      <c r="J2470" s="275"/>
      <c r="K2470" s="274" t="s">
        <v>2279</v>
      </c>
      <c r="L2470" s="266">
        <v>87997</v>
      </c>
      <c r="M2470" s="278">
        <v>0.89104569802646905</v>
      </c>
      <c r="N2470" s="277"/>
      <c r="O2470" s="278"/>
      <c r="P2470" s="277">
        <v>209490</v>
      </c>
      <c r="Q2470" s="278">
        <v>0.66201077596422764</v>
      </c>
      <c r="R2470" s="290"/>
      <c r="S2470" s="583"/>
      <c r="T2470" s="290"/>
      <c r="U2470" s="276"/>
      <c r="V2470" s="279" t="s">
        <v>61</v>
      </c>
      <c r="W2470" s="377"/>
    </row>
    <row r="2471" spans="1:23" s="274" customFormat="1" hidden="1" x14ac:dyDescent="0.2">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583"/>
      <c r="T2471" s="290">
        <v>30545</v>
      </c>
      <c r="U2471" s="276">
        <v>0.1712902990640579</v>
      </c>
      <c r="V2471" s="279"/>
      <c r="W2471" s="377"/>
    </row>
    <row r="2472" spans="1:23" s="274" customFormat="1" hidden="1" x14ac:dyDescent="0.2">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583"/>
      <c r="T2472" s="290">
        <v>30545</v>
      </c>
      <c r="U2472" s="276">
        <v>0.1712902990640579</v>
      </c>
      <c r="V2472" s="279"/>
      <c r="W2472" s="377"/>
    </row>
    <row r="2473" spans="1:23" s="274" customFormat="1" hidden="1" x14ac:dyDescent="0.2">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583"/>
      <c r="T2473" s="290"/>
      <c r="U2473" s="276"/>
      <c r="V2473" s="279"/>
      <c r="W2473" s="377"/>
    </row>
    <row r="2474" spans="1:23" hidden="1" x14ac:dyDescent="0.2">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583"/>
      <c r="T2474" s="290"/>
      <c r="U2474" s="276"/>
      <c r="V2474" s="279"/>
      <c r="W2474" s="377"/>
    </row>
    <row r="2475" spans="1:23" hidden="1" x14ac:dyDescent="0.2">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583"/>
      <c r="T2475" s="290"/>
      <c r="U2475" s="276"/>
      <c r="V2475" s="279"/>
      <c r="W2475" s="377"/>
    </row>
    <row r="2476" spans="1:23" s="274" customFormat="1" hidden="1" x14ac:dyDescent="0.2">
      <c r="A2476" s="325">
        <v>3633</v>
      </c>
      <c r="B2476" s="272" t="s">
        <v>58</v>
      </c>
      <c r="C2476" s="274" t="s">
        <v>1583</v>
      </c>
      <c r="D2476" s="349" t="s">
        <v>382</v>
      </c>
      <c r="E2476" s="272" t="s">
        <v>1649</v>
      </c>
      <c r="F2476" s="272" t="s">
        <v>15</v>
      </c>
      <c r="G2476" s="274" t="s">
        <v>5950</v>
      </c>
      <c r="H2476" s="261" t="s">
        <v>1650</v>
      </c>
      <c r="I2476" s="274" t="s">
        <v>5951</v>
      </c>
      <c r="J2476" s="275"/>
      <c r="K2476" s="274" t="s">
        <v>2279</v>
      </c>
      <c r="L2476" s="266">
        <v>73607</v>
      </c>
      <c r="M2476" s="278">
        <v>0.79360646900269538</v>
      </c>
      <c r="N2476" s="277"/>
      <c r="O2476" s="278"/>
      <c r="P2476" s="277">
        <v>211730</v>
      </c>
      <c r="Q2476" s="278">
        <v>0.66356399648990849</v>
      </c>
      <c r="R2476" s="290"/>
      <c r="S2476" s="583"/>
      <c r="T2476" s="290"/>
      <c r="U2476" s="276"/>
      <c r="V2476" s="279" t="s">
        <v>61</v>
      </c>
      <c r="W2476" s="377"/>
    </row>
    <row r="2477" spans="1:23" s="274" customFormat="1" hidden="1" x14ac:dyDescent="0.2">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582"/>
      <c r="T2477" s="260"/>
      <c r="U2477" s="260"/>
      <c r="V2477" s="254"/>
      <c r="W2477" s="380"/>
    </row>
    <row r="2478" spans="1:23" s="274" customFormat="1" hidden="1" x14ac:dyDescent="0.2">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582"/>
      <c r="T2478" s="260"/>
      <c r="U2478" s="260"/>
      <c r="V2478" s="254"/>
      <c r="W2478" s="380"/>
    </row>
    <row r="2479" spans="1:23" s="274" customFormat="1" hidden="1" x14ac:dyDescent="0.2">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583"/>
      <c r="T2479" s="290"/>
      <c r="U2479" s="276"/>
      <c r="V2479" s="279"/>
      <c r="W2479" s="377"/>
    </row>
    <row r="2480" spans="1:23" hidden="1" x14ac:dyDescent="0.2">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583"/>
      <c r="T2480" s="290"/>
      <c r="U2480" s="276"/>
      <c r="V2480" s="279"/>
      <c r="W2480" s="377"/>
    </row>
    <row r="2481" spans="1:23" hidden="1" x14ac:dyDescent="0.2">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583"/>
      <c r="T2481" s="290"/>
      <c r="U2481" s="276"/>
      <c r="V2481" s="279"/>
      <c r="W2481" s="377"/>
    </row>
    <row r="2482" spans="1:23" s="274" customFormat="1" hidden="1" x14ac:dyDescent="0.2">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583"/>
      <c r="T2482" s="290"/>
      <c r="U2482" s="276"/>
      <c r="V2482" s="279"/>
      <c r="W2482" s="377"/>
    </row>
    <row r="2483" spans="1:23" s="274" customFormat="1" hidden="1" x14ac:dyDescent="0.2">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583"/>
      <c r="T2483" s="290"/>
      <c r="U2483" s="276"/>
      <c r="V2483" s="279"/>
      <c r="W2483" s="377"/>
    </row>
    <row r="2484" spans="1:23" s="274" customFormat="1" hidden="1" x14ac:dyDescent="0.2">
      <c r="A2484" s="253">
        <v>3331</v>
      </c>
      <c r="B2484" s="272" t="s">
        <v>1709</v>
      </c>
      <c r="C2484" s="274" t="s">
        <v>1710</v>
      </c>
      <c r="D2484" s="349" t="s">
        <v>72</v>
      </c>
      <c r="E2484" s="272" t="s">
        <v>1714</v>
      </c>
      <c r="F2484" s="272" t="s">
        <v>15</v>
      </c>
      <c r="G2484" s="281" t="s">
        <v>1490</v>
      </c>
      <c r="H2484" s="281" t="s">
        <v>1715</v>
      </c>
      <c r="I2484" s="274" t="s">
        <v>2160</v>
      </c>
      <c r="J2484" s="275"/>
      <c r="K2484" s="281" t="s">
        <v>2279</v>
      </c>
      <c r="L2484" s="270">
        <v>31964</v>
      </c>
      <c r="M2484" s="278">
        <v>0.83897215150003934</v>
      </c>
      <c r="N2484" s="277"/>
      <c r="O2484" s="278"/>
      <c r="P2484" s="277">
        <v>176613</v>
      </c>
      <c r="Q2484" s="278">
        <v>0.66394367044352387</v>
      </c>
      <c r="R2484" s="290"/>
      <c r="S2484" s="583"/>
      <c r="T2484" s="290"/>
      <c r="U2484" s="276"/>
      <c r="V2484" s="279" t="s">
        <v>61</v>
      </c>
      <c r="W2484" s="377"/>
    </row>
    <row r="2485" spans="1:23" s="274" customFormat="1" hidden="1" x14ac:dyDescent="0.2">
      <c r="A2485" s="253">
        <v>397</v>
      </c>
      <c r="B2485" s="272" t="s">
        <v>243</v>
      </c>
      <c r="C2485" s="274" t="s">
        <v>244</v>
      </c>
      <c r="D2485" s="349" t="s">
        <v>417</v>
      </c>
      <c r="E2485" s="273" t="s">
        <v>3173</v>
      </c>
      <c r="F2485" s="272" t="s">
        <v>15</v>
      </c>
      <c r="G2485" s="274" t="s">
        <v>3174</v>
      </c>
      <c r="H2485" s="274" t="s">
        <v>3175</v>
      </c>
      <c r="I2485" s="274" t="s">
        <v>3176</v>
      </c>
      <c r="J2485" s="275"/>
      <c r="K2485" s="274" t="s">
        <v>16</v>
      </c>
      <c r="L2485" s="270">
        <v>127733</v>
      </c>
      <c r="M2485" s="278">
        <v>0.69153641674201038</v>
      </c>
      <c r="N2485" s="277"/>
      <c r="O2485" s="278"/>
      <c r="P2485" s="277">
        <v>219397</v>
      </c>
      <c r="Q2485" s="278">
        <v>0.66439847495147164</v>
      </c>
      <c r="R2485" s="290"/>
      <c r="S2485" s="583"/>
      <c r="T2485" s="290"/>
      <c r="U2485" s="276"/>
      <c r="V2485" s="279" t="s">
        <v>61</v>
      </c>
      <c r="W2485" s="377"/>
    </row>
    <row r="2486" spans="1:23" s="274" customFormat="1" hidden="1" x14ac:dyDescent="0.2">
      <c r="A2486" s="253">
        <v>1108</v>
      </c>
      <c r="B2486" s="272" t="s">
        <v>750</v>
      </c>
      <c r="C2486" s="274" t="s">
        <v>751</v>
      </c>
      <c r="D2486" s="349" t="s">
        <v>203</v>
      </c>
      <c r="E2486" s="272" t="s">
        <v>773</v>
      </c>
      <c r="F2486" s="272" t="s">
        <v>15</v>
      </c>
      <c r="G2486" s="274" t="s">
        <v>3961</v>
      </c>
      <c r="H2486" s="261" t="s">
        <v>774</v>
      </c>
      <c r="I2486" s="254" t="s">
        <v>6309</v>
      </c>
      <c r="J2486" s="275"/>
      <c r="K2486" s="274" t="s">
        <v>16</v>
      </c>
      <c r="L2486" s="266">
        <v>134961</v>
      </c>
      <c r="M2486" s="278">
        <v>1</v>
      </c>
      <c r="N2486" s="277"/>
      <c r="O2486" s="278"/>
      <c r="P2486" s="277">
        <v>217306</v>
      </c>
      <c r="Q2486" s="278">
        <v>0.66465003609136619</v>
      </c>
      <c r="R2486" s="290"/>
      <c r="S2486" s="583"/>
      <c r="T2486" s="290"/>
      <c r="U2486" s="276"/>
      <c r="V2486" s="279" t="s">
        <v>61</v>
      </c>
      <c r="W2486" s="377"/>
    </row>
    <row r="2487" spans="1:23" s="274" customFormat="1" hidden="1" x14ac:dyDescent="0.2">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583"/>
      <c r="T2487" s="290"/>
      <c r="U2487" s="276"/>
      <c r="V2487" s="279"/>
      <c r="W2487" s="377"/>
    </row>
    <row r="2488" spans="1:23" s="274" customFormat="1" hidden="1" x14ac:dyDescent="0.2">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583"/>
      <c r="T2488" s="290"/>
      <c r="U2488" s="276"/>
      <c r="V2488" s="279"/>
      <c r="W2488" s="377"/>
    </row>
    <row r="2489" spans="1:23" s="274" customFormat="1" hidden="1" x14ac:dyDescent="0.2">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583"/>
      <c r="T2489" s="290"/>
      <c r="U2489" s="276"/>
      <c r="V2489" s="279"/>
      <c r="W2489" s="377"/>
    </row>
    <row r="2490" spans="1:23" s="274" customFormat="1" hidden="1" x14ac:dyDescent="0.2">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583"/>
      <c r="T2490" s="290"/>
      <c r="U2490" s="276"/>
      <c r="V2490" s="279"/>
      <c r="W2490" s="377"/>
    </row>
    <row r="2491" spans="1:23" hidden="1" x14ac:dyDescent="0.2">
      <c r="A2491" s="253">
        <v>2851</v>
      </c>
      <c r="B2491" s="272" t="s">
        <v>1393</v>
      </c>
      <c r="C2491" s="254" t="s">
        <v>1394</v>
      </c>
      <c r="D2491" s="349" t="s">
        <v>323</v>
      </c>
      <c r="E2491" s="272" t="s">
        <v>1427</v>
      </c>
      <c r="F2491" s="272" t="s">
        <v>15</v>
      </c>
      <c r="G2491" s="274" t="s">
        <v>1428</v>
      </c>
      <c r="H2491" s="261" t="s">
        <v>1429</v>
      </c>
      <c r="I2491" s="274" t="s">
        <v>2121</v>
      </c>
      <c r="J2491" s="275"/>
      <c r="K2491" s="274" t="s">
        <v>2279</v>
      </c>
      <c r="L2491" s="266">
        <v>128173</v>
      </c>
      <c r="M2491" s="278">
        <v>1</v>
      </c>
      <c r="N2491" s="277"/>
      <c r="O2491" s="278"/>
      <c r="P2491" s="277">
        <v>251266</v>
      </c>
      <c r="Q2491" s="278">
        <v>0.66554535485545674</v>
      </c>
      <c r="R2491" s="290"/>
      <c r="S2491" s="583"/>
      <c r="T2491" s="290"/>
      <c r="U2491" s="276"/>
      <c r="V2491" s="279" t="s">
        <v>61</v>
      </c>
      <c r="W2491" s="377"/>
    </row>
    <row r="2492" spans="1:23" hidden="1" x14ac:dyDescent="0.2">
      <c r="A2492" s="253">
        <v>3788</v>
      </c>
      <c r="B2492" s="272" t="s">
        <v>1780</v>
      </c>
      <c r="C2492" s="274" t="s">
        <v>322</v>
      </c>
      <c r="D2492" s="349" t="s">
        <v>68</v>
      </c>
      <c r="E2492" s="272" t="s">
        <v>6071</v>
      </c>
      <c r="F2492" s="274"/>
      <c r="G2492" s="281" t="s">
        <v>6072</v>
      </c>
      <c r="H2492" s="281" t="s">
        <v>362</v>
      </c>
      <c r="I2492" s="274" t="s">
        <v>6073</v>
      </c>
      <c r="J2492" s="275"/>
      <c r="K2492" s="281" t="s">
        <v>2279</v>
      </c>
      <c r="L2492" s="266">
        <v>21406</v>
      </c>
      <c r="M2492" s="278">
        <v>0.52545534881437483</v>
      </c>
      <c r="N2492" s="277"/>
      <c r="O2492" s="278"/>
      <c r="P2492" s="277">
        <v>190475</v>
      </c>
      <c r="Q2492" s="278">
        <v>0.61316958537213495</v>
      </c>
      <c r="R2492" s="290"/>
      <c r="S2492" s="583"/>
      <c r="T2492" s="290"/>
      <c r="U2492" s="276"/>
      <c r="V2492" s="279" t="s">
        <v>61</v>
      </c>
      <c r="W2492" s="377"/>
    </row>
    <row r="2493" spans="1:23" hidden="1" x14ac:dyDescent="0.2">
      <c r="A2493" s="325">
        <v>3789</v>
      </c>
      <c r="B2493" s="272" t="s">
        <v>1780</v>
      </c>
      <c r="C2493" s="274" t="s">
        <v>322</v>
      </c>
      <c r="D2493" s="255" t="s">
        <v>68</v>
      </c>
      <c r="E2493" s="271" t="s">
        <v>1790</v>
      </c>
      <c r="F2493" s="254" t="s">
        <v>15</v>
      </c>
      <c r="G2493" s="271" t="s">
        <v>1791</v>
      </c>
      <c r="H2493" s="271" t="s">
        <v>1792</v>
      </c>
      <c r="I2493" s="254" t="s">
        <v>2220</v>
      </c>
      <c r="J2493" s="264"/>
      <c r="K2493" s="271" t="s">
        <v>2279</v>
      </c>
      <c r="L2493" s="266">
        <v>16552</v>
      </c>
      <c r="M2493" s="267">
        <v>0.40630369679414796</v>
      </c>
      <c r="T2493" s="260"/>
      <c r="U2493" s="260"/>
      <c r="V2493" s="254"/>
    </row>
    <row r="2494" spans="1:23" s="274" customFormat="1" hidden="1" x14ac:dyDescent="0.2">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583"/>
      <c r="T2494" s="290"/>
      <c r="U2494" s="276"/>
      <c r="V2494" s="279"/>
      <c r="W2494" s="377"/>
    </row>
    <row r="2495" spans="1:23" s="274" customFormat="1" hidden="1" x14ac:dyDescent="0.2">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583"/>
      <c r="T2495" s="290"/>
      <c r="U2495" s="276"/>
      <c r="V2495" s="279"/>
      <c r="W2495" s="377"/>
    </row>
    <row r="2496" spans="1:23" s="274" customFormat="1" hidden="1" x14ac:dyDescent="0.2">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583"/>
      <c r="T2496" s="290"/>
      <c r="U2496" s="276"/>
      <c r="V2496" s="279"/>
      <c r="W2496" s="377"/>
    </row>
    <row r="2497" spans="1:23" s="274" customFormat="1" hidden="1" x14ac:dyDescent="0.2">
      <c r="A2497" s="253">
        <v>31</v>
      </c>
      <c r="B2497" s="260" t="s">
        <v>64</v>
      </c>
      <c r="C2497" s="261" t="s">
        <v>65</v>
      </c>
      <c r="D2497" s="255" t="s">
        <v>78</v>
      </c>
      <c r="E2497" s="260" t="s">
        <v>83</v>
      </c>
      <c r="F2497" s="260" t="s">
        <v>15</v>
      </c>
      <c r="G2497" s="254" t="s">
        <v>79</v>
      </c>
      <c r="H2497" s="263" t="s">
        <v>80</v>
      </c>
      <c r="I2497" s="254" t="s">
        <v>1905</v>
      </c>
      <c r="J2497" s="264"/>
      <c r="K2497" s="254" t="s">
        <v>2279</v>
      </c>
      <c r="L2497" s="266" t="s">
        <v>107</v>
      </c>
      <c r="M2497" s="267"/>
      <c r="N2497" s="266"/>
      <c r="O2497" s="267"/>
      <c r="P2497" s="266">
        <v>205647</v>
      </c>
      <c r="Q2497" s="267">
        <v>0.66697910653010128</v>
      </c>
      <c r="R2497" s="306"/>
      <c r="S2497" s="582"/>
      <c r="T2497" s="306"/>
      <c r="U2497" s="265"/>
      <c r="V2497" s="268" t="s">
        <v>61</v>
      </c>
      <c r="W2497" s="254"/>
    </row>
    <row r="2498" spans="1:23" s="274" customFormat="1" hidden="1" x14ac:dyDescent="0.2">
      <c r="A2498" s="253">
        <v>4037</v>
      </c>
      <c r="B2498" s="260" t="s">
        <v>1846</v>
      </c>
      <c r="C2498" s="254" t="s">
        <v>1847</v>
      </c>
      <c r="D2498" s="349" t="s">
        <v>78</v>
      </c>
      <c r="E2498" s="272" t="s">
        <v>1855</v>
      </c>
      <c r="F2498" s="272" t="s">
        <v>15</v>
      </c>
      <c r="G2498" s="274" t="s">
        <v>6220</v>
      </c>
      <c r="H2498" s="261" t="s">
        <v>1856</v>
      </c>
      <c r="I2498" s="274" t="s">
        <v>6221</v>
      </c>
      <c r="J2498" s="275"/>
      <c r="K2498" s="274" t="s">
        <v>2279</v>
      </c>
      <c r="L2498" s="266">
        <v>34203</v>
      </c>
      <c r="M2498" s="278">
        <v>0.99708480307844793</v>
      </c>
      <c r="N2498" s="277"/>
      <c r="O2498" s="278"/>
      <c r="P2498" s="277">
        <v>260706</v>
      </c>
      <c r="Q2498" s="278">
        <v>0.66703339439776488</v>
      </c>
      <c r="R2498" s="290"/>
      <c r="S2498" s="583"/>
      <c r="T2498" s="290"/>
      <c r="U2498" s="276"/>
      <c r="V2498" s="279" t="s">
        <v>61</v>
      </c>
      <c r="W2498" s="377"/>
    </row>
    <row r="2499" spans="1:23" s="274" customFormat="1" hidden="1" x14ac:dyDescent="0.2">
      <c r="A2499" s="325">
        <v>18</v>
      </c>
      <c r="B2499" s="260" t="s">
        <v>64</v>
      </c>
      <c r="C2499" s="261" t="s">
        <v>65</v>
      </c>
      <c r="D2499" s="255" t="s">
        <v>72</v>
      </c>
      <c r="E2499" s="260" t="s">
        <v>74</v>
      </c>
      <c r="F2499" s="260" t="s">
        <v>15</v>
      </c>
      <c r="G2499" s="254" t="s">
        <v>101</v>
      </c>
      <c r="H2499" s="263" t="s">
        <v>73</v>
      </c>
      <c r="I2499" s="254" t="s">
        <v>1903</v>
      </c>
      <c r="J2499" s="264"/>
      <c r="K2499" s="254" t="s">
        <v>2279</v>
      </c>
      <c r="L2499" s="266">
        <v>77432</v>
      </c>
      <c r="M2499" s="267">
        <v>0.75983749730143468</v>
      </c>
      <c r="N2499" s="266"/>
      <c r="O2499" s="267"/>
      <c r="P2499" s="266">
        <v>192164</v>
      </c>
      <c r="Q2499" s="267">
        <v>0.66931843513152034</v>
      </c>
      <c r="R2499" s="306"/>
      <c r="S2499" s="582"/>
      <c r="T2499" s="306"/>
      <c r="U2499" s="265"/>
      <c r="V2499" s="268" t="s">
        <v>61</v>
      </c>
      <c r="W2499" s="254"/>
    </row>
    <row r="2500" spans="1:23" s="274" customFormat="1" hidden="1" x14ac:dyDescent="0.2">
      <c r="A2500" s="253">
        <v>1604</v>
      </c>
      <c r="B2500" s="260" t="s">
        <v>941</v>
      </c>
      <c r="C2500" s="255" t="s">
        <v>942</v>
      </c>
      <c r="D2500" s="349" t="s">
        <v>198</v>
      </c>
      <c r="E2500" s="260" t="s">
        <v>1872</v>
      </c>
      <c r="F2500" s="272"/>
      <c r="H2500" s="261"/>
      <c r="J2500" s="275"/>
      <c r="L2500" s="280"/>
      <c r="M2500" s="278"/>
      <c r="N2500" s="277"/>
      <c r="O2500" s="278"/>
      <c r="P2500" s="277"/>
      <c r="Q2500" s="278"/>
      <c r="R2500" s="290"/>
      <c r="S2500" s="583"/>
      <c r="T2500" s="290"/>
      <c r="U2500" s="276"/>
      <c r="V2500" s="279"/>
      <c r="W2500" s="377"/>
    </row>
    <row r="2501" spans="1:23" s="274" customFormat="1" hidden="1" x14ac:dyDescent="0.2">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583"/>
      <c r="T2501" s="290">
        <v>129369</v>
      </c>
      <c r="U2501" s="276">
        <v>0.44376335639580555</v>
      </c>
      <c r="V2501" s="279"/>
      <c r="W2501" s="377"/>
    </row>
    <row r="2502" spans="1:23" s="274" customFormat="1" hidden="1" x14ac:dyDescent="0.2">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582"/>
      <c r="T2502" s="260"/>
      <c r="U2502" s="260"/>
      <c r="V2502" s="254"/>
      <c r="W2502" s="380"/>
    </row>
    <row r="2503" spans="1:23" s="274" customFormat="1" hidden="1" x14ac:dyDescent="0.2">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582"/>
      <c r="T2503" s="260"/>
      <c r="U2503" s="260"/>
      <c r="V2503" s="254"/>
      <c r="W2503" s="380"/>
    </row>
    <row r="2504" spans="1:23" s="274" customFormat="1" hidden="1" x14ac:dyDescent="0.2">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583"/>
      <c r="T2504" s="290">
        <v>129369</v>
      </c>
      <c r="U2504" s="276">
        <v>0.44376335639580555</v>
      </c>
      <c r="V2504" s="279"/>
      <c r="W2504" s="377"/>
    </row>
    <row r="2505" spans="1:23" s="274" customFormat="1" hidden="1" x14ac:dyDescent="0.2">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583"/>
      <c r="T2505" s="290">
        <v>129369</v>
      </c>
      <c r="U2505" s="276">
        <v>0.44376335639580555</v>
      </c>
      <c r="V2505" s="279"/>
      <c r="W2505" s="377"/>
    </row>
    <row r="2506" spans="1:23" hidden="1" x14ac:dyDescent="0.2">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583"/>
      <c r="T2506" s="290"/>
      <c r="U2506" s="276"/>
      <c r="V2506" s="279"/>
      <c r="W2506" s="377"/>
    </row>
    <row r="2507" spans="1:23" hidden="1" x14ac:dyDescent="0.2">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583"/>
      <c r="T2507" s="290"/>
      <c r="U2507" s="276"/>
      <c r="V2507" s="279"/>
      <c r="W2507" s="377"/>
    </row>
    <row r="2508" spans="1:23" hidden="1" x14ac:dyDescent="0.2">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583"/>
      <c r="T2508" s="290"/>
      <c r="U2508" s="276"/>
      <c r="V2508" s="279"/>
      <c r="W2508" s="377"/>
    </row>
    <row r="2509" spans="1:23" s="274" customFormat="1" hidden="1" x14ac:dyDescent="0.2">
      <c r="A2509" s="253">
        <v>514</v>
      </c>
      <c r="B2509" s="272" t="s">
        <v>243</v>
      </c>
      <c r="C2509" s="274" t="s">
        <v>244</v>
      </c>
      <c r="D2509" s="349" t="s">
        <v>501</v>
      </c>
      <c r="E2509" s="273" t="s">
        <v>502</v>
      </c>
      <c r="F2509" s="272" t="s">
        <v>15</v>
      </c>
      <c r="G2509" s="274" t="s">
        <v>503</v>
      </c>
      <c r="H2509" s="274" t="s">
        <v>504</v>
      </c>
      <c r="I2509" s="274" t="s">
        <v>1953</v>
      </c>
      <c r="J2509" s="275"/>
      <c r="K2509" s="274" t="s">
        <v>16</v>
      </c>
      <c r="L2509" s="270">
        <v>110831</v>
      </c>
      <c r="M2509" s="278">
        <v>0.65479735318444998</v>
      </c>
      <c r="N2509" s="277"/>
      <c r="O2509" s="278"/>
      <c r="P2509" s="277">
        <v>198988</v>
      </c>
      <c r="Q2509" s="278">
        <v>0.67009253896200105</v>
      </c>
      <c r="R2509" s="290"/>
      <c r="S2509" s="583"/>
      <c r="T2509" s="290"/>
      <c r="U2509" s="276"/>
      <c r="V2509" s="279" t="s">
        <v>61</v>
      </c>
      <c r="W2509" s="377"/>
    </row>
    <row r="2510" spans="1:23" s="274" customFormat="1" hidden="1" x14ac:dyDescent="0.2">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582"/>
      <c r="T2510" s="260"/>
      <c r="U2510" s="260"/>
      <c r="V2510" s="254"/>
      <c r="W2510" s="380"/>
    </row>
    <row r="2511" spans="1:23" s="274" customFormat="1" hidden="1" x14ac:dyDescent="0.2">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582"/>
      <c r="T2511" s="260"/>
      <c r="U2511" s="260"/>
      <c r="V2511" s="254"/>
      <c r="W2511" s="380"/>
    </row>
    <row r="2512" spans="1:23" s="274" customFormat="1" hidden="1" x14ac:dyDescent="0.2">
      <c r="A2512" s="325">
        <v>2685</v>
      </c>
      <c r="B2512" s="260" t="s">
        <v>1347</v>
      </c>
      <c r="C2512" s="254" t="s">
        <v>1350</v>
      </c>
      <c r="D2512" s="349" t="s">
        <v>323</v>
      </c>
      <c r="E2512" s="272" t="s">
        <v>5318</v>
      </c>
      <c r="F2512" s="272" t="s">
        <v>15</v>
      </c>
      <c r="G2512" s="281" t="s">
        <v>5319</v>
      </c>
      <c r="H2512" s="261" t="s">
        <v>184</v>
      </c>
      <c r="I2512" s="274" t="s">
        <v>5320</v>
      </c>
      <c r="J2512" s="275"/>
      <c r="K2512" s="281" t="s">
        <v>16</v>
      </c>
      <c r="L2512" s="266">
        <v>12400</v>
      </c>
      <c r="M2512" s="278">
        <v>0.42506513094748388</v>
      </c>
      <c r="N2512" s="277"/>
      <c r="O2512" s="278"/>
      <c r="P2512" s="277">
        <v>234115</v>
      </c>
      <c r="Q2512" s="278">
        <v>0.6702404809619239</v>
      </c>
      <c r="R2512" s="290"/>
      <c r="S2512" s="583"/>
      <c r="T2512" s="290"/>
      <c r="U2512" s="276"/>
      <c r="V2512" s="279" t="s">
        <v>61</v>
      </c>
      <c r="W2512" s="377"/>
    </row>
    <row r="2513" spans="1:23" s="274" customFormat="1" hidden="1" x14ac:dyDescent="0.2">
      <c r="A2513" s="253">
        <v>3062</v>
      </c>
      <c r="B2513" s="260" t="s">
        <v>1500</v>
      </c>
      <c r="C2513" s="255" t="s">
        <v>1501</v>
      </c>
      <c r="D2513" s="349" t="s">
        <v>78</v>
      </c>
      <c r="E2513" s="272" t="s">
        <v>5587</v>
      </c>
      <c r="F2513" s="272" t="s">
        <v>15</v>
      </c>
      <c r="G2513" s="274" t="s">
        <v>5588</v>
      </c>
      <c r="H2513" s="261" t="s">
        <v>210</v>
      </c>
      <c r="I2513" s="274" t="s">
        <v>5589</v>
      </c>
      <c r="J2513" s="275"/>
      <c r="K2513" s="274" t="s">
        <v>2279</v>
      </c>
      <c r="L2513" s="266">
        <v>89000</v>
      </c>
      <c r="M2513" s="278">
        <v>0.99253922760374269</v>
      </c>
      <c r="N2513" s="277"/>
      <c r="O2513" s="278"/>
      <c r="P2513" s="277">
        <v>206761</v>
      </c>
      <c r="Q2513" s="278">
        <v>0.67079884891526165</v>
      </c>
      <c r="R2513" s="290"/>
      <c r="S2513" s="583"/>
      <c r="T2513" s="290"/>
      <c r="U2513" s="276"/>
      <c r="V2513" s="279" t="s">
        <v>61</v>
      </c>
      <c r="W2513" s="377"/>
    </row>
    <row r="2514" spans="1:23" s="274" customFormat="1" hidden="1" x14ac:dyDescent="0.2">
      <c r="A2514" s="253">
        <v>1898</v>
      </c>
      <c r="B2514" s="260" t="s">
        <v>1100</v>
      </c>
      <c r="C2514" s="255" t="s">
        <v>1101</v>
      </c>
      <c r="D2514" s="349" t="s">
        <v>68</v>
      </c>
      <c r="E2514" s="272" t="s">
        <v>1107</v>
      </c>
      <c r="F2514" s="272" t="s">
        <v>15</v>
      </c>
      <c r="G2514" s="281" t="s">
        <v>4704</v>
      </c>
      <c r="H2514" s="281" t="s">
        <v>210</v>
      </c>
      <c r="I2514" s="274" t="s">
        <v>4705</v>
      </c>
      <c r="J2514" s="275"/>
      <c r="K2514" s="281" t="s">
        <v>16</v>
      </c>
      <c r="L2514" s="266" t="s">
        <v>107</v>
      </c>
      <c r="M2514" s="278"/>
      <c r="N2514" s="277"/>
      <c r="O2514" s="278"/>
      <c r="P2514" s="277">
        <v>192343</v>
      </c>
      <c r="Q2514" s="278">
        <v>0.67105915025154728</v>
      </c>
      <c r="R2514" s="290"/>
      <c r="S2514" s="583"/>
      <c r="T2514" s="290"/>
      <c r="U2514" s="276"/>
      <c r="V2514" s="279" t="s">
        <v>61</v>
      </c>
      <c r="W2514" s="377"/>
    </row>
    <row r="2515" spans="1:23" s="274" customFormat="1" hidden="1" x14ac:dyDescent="0.2">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583"/>
      <c r="T2515" s="290">
        <v>141224</v>
      </c>
      <c r="U2515" s="276">
        <v>0.45909483963668751</v>
      </c>
      <c r="V2515" s="279"/>
      <c r="W2515" s="377"/>
    </row>
    <row r="2516" spans="1:23" hidden="1" x14ac:dyDescent="0.2">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hidden="1" x14ac:dyDescent="0.2">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hidden="1" x14ac:dyDescent="0.2">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583"/>
      <c r="T2518" s="290">
        <v>141224</v>
      </c>
      <c r="U2518" s="276">
        <v>0.45909483963668751</v>
      </c>
      <c r="V2518" s="279"/>
      <c r="W2518" s="377"/>
    </row>
    <row r="2519" spans="1:23" s="274" customFormat="1" hidden="1" x14ac:dyDescent="0.2">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583"/>
      <c r="T2519" s="290"/>
      <c r="U2519" s="276"/>
      <c r="V2519" s="279"/>
      <c r="W2519" s="377"/>
    </row>
    <row r="2520" spans="1:23" s="274" customFormat="1" hidden="1" x14ac:dyDescent="0.2">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583"/>
      <c r="T2520" s="290"/>
      <c r="U2520" s="276"/>
      <c r="V2520" s="279"/>
      <c r="W2520" s="377"/>
    </row>
    <row r="2521" spans="1:23" s="274" customFormat="1" hidden="1" x14ac:dyDescent="0.2">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583"/>
      <c r="T2521" s="290"/>
      <c r="U2521" s="276"/>
      <c r="V2521" s="279"/>
      <c r="W2521" s="377"/>
    </row>
    <row r="2522" spans="1:23" s="274" customFormat="1" hidden="1" x14ac:dyDescent="0.2">
      <c r="A2522" s="253">
        <v>3278</v>
      </c>
      <c r="B2522" s="260" t="s">
        <v>1556</v>
      </c>
      <c r="C2522" s="255" t="s">
        <v>1557</v>
      </c>
      <c r="D2522" s="349" t="s">
        <v>75</v>
      </c>
      <c r="E2522" s="272" t="s">
        <v>1561</v>
      </c>
      <c r="F2522" s="272" t="s">
        <v>15</v>
      </c>
      <c r="G2522" s="281" t="s">
        <v>629</v>
      </c>
      <c r="H2522" s="281" t="s">
        <v>1562</v>
      </c>
      <c r="I2522" s="274" t="s">
        <v>2152</v>
      </c>
      <c r="J2522" s="275"/>
      <c r="K2522" s="281" t="s">
        <v>2279</v>
      </c>
      <c r="L2522" s="266" t="s">
        <v>107</v>
      </c>
      <c r="M2522" s="278"/>
      <c r="N2522" s="277"/>
      <c r="O2522" s="278"/>
      <c r="P2522" s="277">
        <v>198648</v>
      </c>
      <c r="Q2522" s="278">
        <v>0.6718571380255014</v>
      </c>
      <c r="R2522" s="290"/>
      <c r="S2522" s="583"/>
      <c r="T2522" s="290"/>
      <c r="U2522" s="276"/>
      <c r="V2522" s="279" t="s">
        <v>61</v>
      </c>
      <c r="W2522" s="377"/>
    </row>
    <row r="2523" spans="1:23" s="274" customFormat="1" hidden="1" x14ac:dyDescent="0.2">
      <c r="A2523" s="253">
        <v>2624</v>
      </c>
      <c r="B2523" s="260" t="s">
        <v>1347</v>
      </c>
      <c r="C2523" s="254" t="s">
        <v>1350</v>
      </c>
      <c r="D2523" s="349" t="s">
        <v>72</v>
      </c>
      <c r="E2523" s="272" t="s">
        <v>1355</v>
      </c>
      <c r="F2523" s="272" t="s">
        <v>15</v>
      </c>
      <c r="G2523" s="281" t="s">
        <v>2341</v>
      </c>
      <c r="H2523" s="261" t="s">
        <v>801</v>
      </c>
      <c r="I2523" s="274" t="s">
        <v>2340</v>
      </c>
      <c r="J2523" s="275"/>
      <c r="K2523" s="281" t="s">
        <v>2279</v>
      </c>
      <c r="L2523" s="266">
        <v>15799</v>
      </c>
      <c r="M2523" s="278">
        <v>0.64869636624923011</v>
      </c>
      <c r="N2523" s="277"/>
      <c r="O2523" s="278"/>
      <c r="P2523" s="277">
        <v>217531</v>
      </c>
      <c r="Q2523" s="278">
        <v>0.67201213465512932</v>
      </c>
      <c r="R2523" s="290"/>
      <c r="S2523" s="583"/>
      <c r="T2523" s="290"/>
      <c r="U2523" s="276"/>
      <c r="V2523" s="279" t="s">
        <v>61</v>
      </c>
      <c r="W2523" s="377"/>
    </row>
    <row r="2524" spans="1:23" s="274" customFormat="1" hidden="1" x14ac:dyDescent="0.2">
      <c r="A2524" s="253">
        <v>670</v>
      </c>
      <c r="B2524" s="272" t="s">
        <v>592</v>
      </c>
      <c r="C2524" s="274" t="s">
        <v>593</v>
      </c>
      <c r="D2524" s="349" t="s">
        <v>68</v>
      </c>
      <c r="E2524" s="272" t="s">
        <v>3583</v>
      </c>
      <c r="F2524" s="272"/>
      <c r="G2524" s="274" t="s">
        <v>1004</v>
      </c>
      <c r="H2524" s="261" t="s">
        <v>360</v>
      </c>
      <c r="I2524" s="274" t="s">
        <v>3584</v>
      </c>
      <c r="J2524" s="275"/>
      <c r="K2524" s="274" t="s">
        <v>2279</v>
      </c>
      <c r="L2524" s="280">
        <v>33886</v>
      </c>
      <c r="M2524" s="278">
        <v>0.41379899865673464</v>
      </c>
      <c r="N2524" s="277"/>
      <c r="O2524" s="278"/>
      <c r="P2524" s="277">
        <v>231163</v>
      </c>
      <c r="Q2524" s="278">
        <v>0.67323407948462555</v>
      </c>
      <c r="R2524" s="290"/>
      <c r="S2524" s="583"/>
      <c r="T2524" s="290"/>
      <c r="U2524" s="276"/>
      <c r="V2524" s="279" t="s">
        <v>61</v>
      </c>
      <c r="W2524" s="377"/>
    </row>
    <row r="2525" spans="1:23" s="274" customFormat="1" hidden="1" x14ac:dyDescent="0.2">
      <c r="A2525" s="253">
        <v>1583</v>
      </c>
      <c r="B2525" s="260" t="s">
        <v>941</v>
      </c>
      <c r="C2525" s="255" t="s">
        <v>942</v>
      </c>
      <c r="D2525" s="349" t="s">
        <v>198</v>
      </c>
      <c r="E2525" s="272" t="s">
        <v>4466</v>
      </c>
      <c r="F2525" s="272"/>
      <c r="G2525" s="274" t="s">
        <v>1826</v>
      </c>
      <c r="H2525" s="261" t="s">
        <v>4467</v>
      </c>
      <c r="I2525" s="274" t="s">
        <v>4468</v>
      </c>
      <c r="J2525" s="275"/>
      <c r="K2525" s="274" t="s">
        <v>16</v>
      </c>
      <c r="L2525" s="266">
        <v>43776</v>
      </c>
      <c r="M2525" s="278">
        <v>0.33569779836353458</v>
      </c>
      <c r="N2525" s="277"/>
      <c r="O2525" s="278"/>
      <c r="P2525" s="277">
        <v>220657</v>
      </c>
      <c r="Q2525" s="278">
        <v>0.60566144420900081</v>
      </c>
      <c r="R2525" s="290"/>
      <c r="S2525" s="583"/>
      <c r="T2525" s="290"/>
      <c r="U2525" s="276"/>
      <c r="V2525" s="279" t="s">
        <v>61</v>
      </c>
      <c r="W2525" s="377"/>
    </row>
    <row r="2526" spans="1:23" s="274" customFormat="1" hidden="1" x14ac:dyDescent="0.2">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583"/>
      <c r="T2526" s="290">
        <v>100740</v>
      </c>
      <c r="U2526" s="276">
        <v>0.32089036405161514</v>
      </c>
      <c r="V2526" s="279"/>
      <c r="W2526" s="377"/>
    </row>
    <row r="2527" spans="1:23" s="274" customFormat="1" hidden="1" x14ac:dyDescent="0.2">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583"/>
      <c r="T2527" s="290">
        <v>100740</v>
      </c>
      <c r="U2527" s="276">
        <v>0.32089036405161514</v>
      </c>
      <c r="V2527" s="279"/>
      <c r="W2527" s="377"/>
    </row>
    <row r="2528" spans="1:23" s="274" customFormat="1" hidden="1" x14ac:dyDescent="0.2">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583"/>
      <c r="T2528" s="290">
        <v>100740</v>
      </c>
      <c r="U2528" s="276">
        <v>0.32089036405161514</v>
      </c>
      <c r="V2528" s="279"/>
      <c r="W2528" s="377"/>
    </row>
    <row r="2529" spans="1:23" s="274" customFormat="1" hidden="1" x14ac:dyDescent="0.2">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583"/>
      <c r="T2529" s="290"/>
      <c r="U2529" s="276"/>
      <c r="V2529" s="279"/>
      <c r="W2529" s="377"/>
    </row>
    <row r="2530" spans="1:23" s="274" customFormat="1" hidden="1" x14ac:dyDescent="0.2">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583"/>
      <c r="T2530" s="290"/>
      <c r="U2530" s="276"/>
      <c r="V2530" s="279"/>
      <c r="W2530" s="377"/>
    </row>
    <row r="2531" spans="1:23" s="274" customFormat="1" hidden="1" x14ac:dyDescent="0.2">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583"/>
      <c r="T2531" s="290"/>
      <c r="U2531" s="276"/>
      <c r="V2531" s="279"/>
      <c r="W2531" s="377"/>
    </row>
    <row r="2532" spans="1:23" s="274" customFormat="1" hidden="1" x14ac:dyDescent="0.2">
      <c r="A2532" s="253">
        <v>932</v>
      </c>
      <c r="B2532" s="272" t="s">
        <v>669</v>
      </c>
      <c r="C2532" s="274" t="s">
        <v>670</v>
      </c>
      <c r="D2532" s="349" t="s">
        <v>318</v>
      </c>
      <c r="E2532" s="272" t="s">
        <v>3834</v>
      </c>
      <c r="F2532" s="272" t="s">
        <v>15</v>
      </c>
      <c r="G2532" s="274" t="s">
        <v>329</v>
      </c>
      <c r="H2532" s="261" t="s">
        <v>3835</v>
      </c>
      <c r="I2532" s="274" t="s">
        <v>3836</v>
      </c>
      <c r="J2532" s="275"/>
      <c r="K2532" s="274" t="s">
        <v>2279</v>
      </c>
      <c r="L2532" s="270">
        <v>29903</v>
      </c>
      <c r="M2532" s="278">
        <v>0.60274939025619323</v>
      </c>
      <c r="N2532" s="277"/>
      <c r="O2532" s="278"/>
      <c r="P2532" s="277">
        <v>217935</v>
      </c>
      <c r="Q2532" s="278">
        <v>0.67405773882060382</v>
      </c>
      <c r="R2532" s="290"/>
      <c r="S2532" s="583"/>
      <c r="T2532" s="290"/>
      <c r="U2532" s="276"/>
      <c r="V2532" s="279" t="s">
        <v>61</v>
      </c>
      <c r="W2532" s="377"/>
    </row>
    <row r="2533" spans="1:23" s="274" customFormat="1" hidden="1" x14ac:dyDescent="0.2">
      <c r="A2533" s="253">
        <v>359</v>
      </c>
      <c r="B2533" s="272" t="s">
        <v>243</v>
      </c>
      <c r="C2533" s="274" t="s">
        <v>244</v>
      </c>
      <c r="D2533" s="349" t="s">
        <v>385</v>
      </c>
      <c r="E2533" s="273" t="s">
        <v>386</v>
      </c>
      <c r="F2533" s="272" t="s">
        <v>15</v>
      </c>
      <c r="G2533" s="274" t="s">
        <v>387</v>
      </c>
      <c r="H2533" s="274" t="s">
        <v>388</v>
      </c>
      <c r="I2533" s="274" t="s">
        <v>1940</v>
      </c>
      <c r="J2533" s="275"/>
      <c r="K2533" s="274" t="s">
        <v>16</v>
      </c>
      <c r="L2533" s="266">
        <v>93204</v>
      </c>
      <c r="M2533" s="278">
        <v>0.66176752508147485</v>
      </c>
      <c r="N2533" s="277"/>
      <c r="O2533" s="278"/>
      <c r="P2533" s="277">
        <v>168977</v>
      </c>
      <c r="Q2533" s="278">
        <v>0.67420361326566436</v>
      </c>
      <c r="R2533" s="290"/>
      <c r="S2533" s="583"/>
      <c r="T2533" s="290"/>
      <c r="U2533" s="276"/>
      <c r="V2533" s="279" t="s">
        <v>61</v>
      </c>
      <c r="W2533" s="377"/>
    </row>
    <row r="2534" spans="1:23" s="274" customFormat="1" hidden="1" x14ac:dyDescent="0.2">
      <c r="A2534" s="253">
        <v>1999</v>
      </c>
      <c r="B2534" s="260" t="s">
        <v>1121</v>
      </c>
      <c r="C2534" s="255" t="s">
        <v>2280</v>
      </c>
      <c r="D2534" s="349" t="s">
        <v>85</v>
      </c>
      <c r="E2534" s="272" t="s">
        <v>1152</v>
      </c>
      <c r="F2534" s="272" t="s">
        <v>15</v>
      </c>
      <c r="G2534" s="274" t="s">
        <v>4788</v>
      </c>
      <c r="H2534" s="261" t="s">
        <v>596</v>
      </c>
      <c r="I2534" s="274" t="s">
        <v>4789</v>
      </c>
      <c r="J2534" s="275"/>
      <c r="K2534" s="274" t="s">
        <v>2279</v>
      </c>
      <c r="L2534" s="266">
        <v>67012</v>
      </c>
      <c r="M2534" s="278">
        <v>0.62370975698290221</v>
      </c>
      <c r="N2534" s="277"/>
      <c r="O2534" s="278"/>
      <c r="P2534" s="277">
        <v>228692</v>
      </c>
      <c r="Q2534" s="278">
        <v>0.67539064461159992</v>
      </c>
      <c r="R2534" s="290"/>
      <c r="S2534" s="583"/>
      <c r="T2534" s="290"/>
      <c r="U2534" s="276"/>
      <c r="V2534" s="279" t="s">
        <v>61</v>
      </c>
      <c r="W2534" s="377"/>
    </row>
    <row r="2535" spans="1:23" s="274" customFormat="1" hidden="1" x14ac:dyDescent="0.2">
      <c r="A2535" s="253">
        <v>326</v>
      </c>
      <c r="B2535" s="272" t="s">
        <v>243</v>
      </c>
      <c r="C2535" s="274" t="s">
        <v>244</v>
      </c>
      <c r="D2535" s="349" t="s">
        <v>368</v>
      </c>
      <c r="E2535" s="273" t="s">
        <v>3051</v>
      </c>
      <c r="F2535" s="272" t="s">
        <v>15</v>
      </c>
      <c r="G2535" s="274" t="s">
        <v>370</v>
      </c>
      <c r="H2535" s="274" t="s">
        <v>371</v>
      </c>
      <c r="I2535" s="274" t="s">
        <v>1939</v>
      </c>
      <c r="J2535" s="275"/>
      <c r="K2535" s="274" t="s">
        <v>2279</v>
      </c>
      <c r="L2535" s="266">
        <v>86479</v>
      </c>
      <c r="M2535" s="278">
        <v>0.63806129827202029</v>
      </c>
      <c r="N2535" s="277"/>
      <c r="O2535" s="278"/>
      <c r="P2535" s="277">
        <v>158755</v>
      </c>
      <c r="Q2535" s="278">
        <v>0.67565094524314151</v>
      </c>
      <c r="R2535" s="290"/>
      <c r="S2535" s="583"/>
      <c r="T2535" s="290"/>
      <c r="U2535" s="276"/>
      <c r="V2535" s="279" t="s">
        <v>61</v>
      </c>
      <c r="W2535" s="377"/>
    </row>
    <row r="2536" spans="1:23" s="274" customFormat="1" hidden="1" x14ac:dyDescent="0.2">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583"/>
      <c r="T2536" s="290">
        <v>82161</v>
      </c>
      <c r="U2536" s="276">
        <v>0.30139101853957728</v>
      </c>
      <c r="V2536" s="279"/>
      <c r="W2536" s="377"/>
    </row>
    <row r="2537" spans="1:23" s="274" customFormat="1" hidden="1" x14ac:dyDescent="0.2">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583"/>
      <c r="T2537" s="290">
        <v>82161</v>
      </c>
      <c r="U2537" s="276">
        <v>0.30139101853957728</v>
      </c>
      <c r="V2537" s="279"/>
      <c r="W2537" s="377"/>
    </row>
    <row r="2538" spans="1:23" s="274" customFormat="1" hidden="1" x14ac:dyDescent="0.2">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583"/>
      <c r="T2538" s="290"/>
      <c r="U2538" s="276"/>
      <c r="V2538" s="279"/>
      <c r="W2538" s="377"/>
    </row>
    <row r="2539" spans="1:23" s="274" customFormat="1" hidden="1" x14ac:dyDescent="0.2">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583"/>
      <c r="T2539" s="290"/>
      <c r="U2539" s="276"/>
      <c r="V2539" s="279"/>
      <c r="W2539" s="377"/>
    </row>
    <row r="2540" spans="1:23" hidden="1" x14ac:dyDescent="0.2">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583"/>
      <c r="T2540" s="290"/>
      <c r="U2540" s="276"/>
      <c r="V2540" s="279"/>
      <c r="W2540" s="377"/>
    </row>
    <row r="2541" spans="1:23" hidden="1" x14ac:dyDescent="0.2">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583"/>
      <c r="T2541" s="290"/>
      <c r="U2541" s="276"/>
      <c r="V2541" s="279"/>
      <c r="W2541" s="377"/>
    </row>
    <row r="2542" spans="1:23" s="274" customFormat="1" hidden="1" x14ac:dyDescent="0.2">
      <c r="A2542" s="325">
        <v>912</v>
      </c>
      <c r="B2542" s="272" t="s">
        <v>669</v>
      </c>
      <c r="C2542" s="274" t="s">
        <v>670</v>
      </c>
      <c r="D2542" s="349" t="s">
        <v>198</v>
      </c>
      <c r="E2542" s="272" t="s">
        <v>3819</v>
      </c>
      <c r="F2542" s="272" t="s">
        <v>15</v>
      </c>
      <c r="G2542" s="274" t="s">
        <v>3820</v>
      </c>
      <c r="H2542" s="261" t="s">
        <v>92</v>
      </c>
      <c r="I2542" s="274" t="s">
        <v>3821</v>
      </c>
      <c r="J2542" s="275"/>
      <c r="K2542" s="274" t="s">
        <v>2279</v>
      </c>
      <c r="L2542" s="270">
        <v>34919</v>
      </c>
      <c r="M2542" s="278">
        <v>0.77758478633620598</v>
      </c>
      <c r="N2542" s="277"/>
      <c r="O2542" s="278"/>
      <c r="P2542" s="277">
        <v>173983</v>
      </c>
      <c r="Q2542" s="278">
        <v>0.67642919349320396</v>
      </c>
      <c r="R2542" s="290"/>
      <c r="S2542" s="583"/>
      <c r="T2542" s="290"/>
      <c r="U2542" s="276"/>
      <c r="V2542" s="279" t="s">
        <v>61</v>
      </c>
      <c r="W2542" s="377"/>
    </row>
    <row r="2543" spans="1:23" hidden="1" x14ac:dyDescent="0.2">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hidden="1" x14ac:dyDescent="0.2">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hidden="1" x14ac:dyDescent="0.2">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hidden="1" x14ac:dyDescent="0.2">
      <c r="A2546" s="253">
        <v>2588</v>
      </c>
      <c r="B2546" s="260" t="s">
        <v>1283</v>
      </c>
      <c r="C2546" s="254" t="s">
        <v>1284</v>
      </c>
      <c r="D2546" s="349">
        <v>26</v>
      </c>
      <c r="E2546" s="272" t="s">
        <v>1344</v>
      </c>
      <c r="F2546" s="281" t="s">
        <v>15</v>
      </c>
      <c r="G2546" s="281" t="s">
        <v>755</v>
      </c>
      <c r="H2546" s="281" t="s">
        <v>1345</v>
      </c>
      <c r="I2546" s="274" t="s">
        <v>2276</v>
      </c>
      <c r="J2546" s="275"/>
      <c r="K2546" s="281" t="s">
        <v>16</v>
      </c>
      <c r="L2546" s="266" t="s">
        <v>107</v>
      </c>
      <c r="M2546" s="278"/>
      <c r="N2546" s="277"/>
      <c r="O2546" s="278"/>
      <c r="P2546" s="277">
        <v>195322</v>
      </c>
      <c r="Q2546" s="278">
        <v>0.67660619580918602</v>
      </c>
      <c r="R2546" s="290"/>
      <c r="S2546" s="583"/>
      <c r="T2546" s="290">
        <v>215289</v>
      </c>
      <c r="U2546" s="276">
        <v>0.74577298660449842</v>
      </c>
      <c r="V2546" s="279" t="s">
        <v>61</v>
      </c>
      <c r="W2546" s="377"/>
    </row>
    <row r="2547" spans="1:23" s="274" customFormat="1" hidden="1" x14ac:dyDescent="0.2">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583"/>
      <c r="T2547" s="290">
        <v>114266</v>
      </c>
      <c r="U2547" s="276">
        <v>0.4102451791721568</v>
      </c>
      <c r="V2547" s="279"/>
      <c r="W2547" s="377"/>
    </row>
    <row r="2548" spans="1:23" s="274" customFormat="1" hidden="1" x14ac:dyDescent="0.2">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583"/>
      <c r="T2548" s="290">
        <v>114266</v>
      </c>
      <c r="U2548" s="276">
        <v>0.4102451791721568</v>
      </c>
      <c r="V2548" s="279"/>
      <c r="W2548" s="377"/>
    </row>
    <row r="2549" spans="1:23" s="274" customFormat="1" hidden="1" x14ac:dyDescent="0.2">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583"/>
      <c r="T2549" s="290">
        <v>34638</v>
      </c>
      <c r="U2549" s="276">
        <v>0.12435958654512425</v>
      </c>
      <c r="V2549" s="279"/>
      <c r="W2549" s="377"/>
    </row>
    <row r="2550" spans="1:23" s="274" customFormat="1" hidden="1" x14ac:dyDescent="0.2">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582"/>
      <c r="T2550" s="260"/>
      <c r="U2550" s="260"/>
      <c r="V2550" s="254"/>
      <c r="W2550" s="380"/>
    </row>
    <row r="2551" spans="1:23" hidden="1" x14ac:dyDescent="0.2">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hidden="1" x14ac:dyDescent="0.2">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hidden="1" x14ac:dyDescent="0.2">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583"/>
      <c r="T2553" s="290">
        <v>34638</v>
      </c>
      <c r="U2553" s="276">
        <v>0.12435958654512425</v>
      </c>
      <c r="V2553" s="279"/>
      <c r="W2553" s="377"/>
    </row>
    <row r="2554" spans="1:23" s="274" customFormat="1" hidden="1" x14ac:dyDescent="0.2">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583"/>
      <c r="T2554" s="290"/>
      <c r="U2554" s="276"/>
      <c r="V2554" s="279"/>
      <c r="W2554" s="377"/>
    </row>
    <row r="2555" spans="1:23" s="274" customFormat="1" hidden="1" x14ac:dyDescent="0.2">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583"/>
      <c r="T2555" s="290"/>
      <c r="U2555" s="276"/>
      <c r="V2555" s="279"/>
      <c r="W2555" s="377"/>
    </row>
    <row r="2556" spans="1:23" s="274" customFormat="1" hidden="1" x14ac:dyDescent="0.2">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583"/>
      <c r="T2556" s="290"/>
      <c r="U2556" s="276"/>
      <c r="V2556" s="279"/>
      <c r="W2556" s="377"/>
    </row>
    <row r="2557" spans="1:23" s="274" customFormat="1" hidden="1" x14ac:dyDescent="0.2">
      <c r="A2557" s="253">
        <v>2860</v>
      </c>
      <c r="B2557" s="272" t="s">
        <v>1393</v>
      </c>
      <c r="C2557" s="254" t="s">
        <v>1394</v>
      </c>
      <c r="D2557" s="349" t="s">
        <v>331</v>
      </c>
      <c r="E2557" s="272" t="s">
        <v>1430</v>
      </c>
      <c r="F2557" s="272" t="s">
        <v>15</v>
      </c>
      <c r="G2557" s="274" t="s">
        <v>221</v>
      </c>
      <c r="H2557" s="261" t="s">
        <v>308</v>
      </c>
      <c r="I2557" s="274" t="s">
        <v>5461</v>
      </c>
      <c r="J2557" s="275"/>
      <c r="K2557" s="274" t="s">
        <v>16</v>
      </c>
      <c r="L2557" s="266">
        <v>88154</v>
      </c>
      <c r="M2557" s="278">
        <v>0.89286148361220274</v>
      </c>
      <c r="N2557" s="277"/>
      <c r="O2557" s="278"/>
      <c r="P2557" s="277">
        <v>208610</v>
      </c>
      <c r="Q2557" s="278">
        <v>0.67729639874806824</v>
      </c>
      <c r="R2557" s="290"/>
      <c r="S2557" s="583"/>
      <c r="T2557" s="290"/>
      <c r="U2557" s="276"/>
      <c r="V2557" s="279" t="s">
        <v>61</v>
      </c>
      <c r="W2557" s="377"/>
    </row>
    <row r="2558" spans="1:23" s="274" customFormat="1" hidden="1" x14ac:dyDescent="0.2">
      <c r="A2558" s="253">
        <v>1961</v>
      </c>
      <c r="B2558" s="260" t="s">
        <v>1121</v>
      </c>
      <c r="C2558" s="255" t="s">
        <v>2280</v>
      </c>
      <c r="D2558" s="349" t="s">
        <v>75</v>
      </c>
      <c r="E2558" s="272" t="s">
        <v>1134</v>
      </c>
      <c r="F2558" s="272" t="s">
        <v>15</v>
      </c>
      <c r="G2558" s="274" t="s">
        <v>1135</v>
      </c>
      <c r="H2558" s="261" t="s">
        <v>1136</v>
      </c>
      <c r="I2558" s="274" t="s">
        <v>2060</v>
      </c>
      <c r="J2558" s="275"/>
      <c r="K2558" s="274" t="s">
        <v>2279</v>
      </c>
      <c r="L2558" s="266">
        <v>73853</v>
      </c>
      <c r="M2558" s="278">
        <v>0.7248306997742664</v>
      </c>
      <c r="N2558" s="277"/>
      <c r="O2558" s="278"/>
      <c r="P2558" s="277">
        <v>225348</v>
      </c>
      <c r="Q2558" s="278">
        <v>0.67828097064117454</v>
      </c>
      <c r="R2558" s="290"/>
      <c r="S2558" s="583"/>
      <c r="T2558" s="290"/>
      <c r="U2558" s="276"/>
      <c r="V2558" s="279" t="s">
        <v>61</v>
      </c>
      <c r="W2558" s="377"/>
    </row>
    <row r="2559" spans="1:23" s="274" customFormat="1" hidden="1" x14ac:dyDescent="0.2">
      <c r="A2559" s="253">
        <v>1948</v>
      </c>
      <c r="B2559" s="260" t="s">
        <v>1121</v>
      </c>
      <c r="C2559" s="255" t="s">
        <v>2280</v>
      </c>
      <c r="D2559" s="349" t="s">
        <v>72</v>
      </c>
      <c r="E2559" s="272" t="s">
        <v>1131</v>
      </c>
      <c r="F2559" s="272" t="s">
        <v>15</v>
      </c>
      <c r="G2559" s="274" t="s">
        <v>976</v>
      </c>
      <c r="H2559" s="261" t="s">
        <v>1132</v>
      </c>
      <c r="I2559" s="274" t="s">
        <v>2059</v>
      </c>
      <c r="J2559" s="275"/>
      <c r="K2559" s="274" t="s">
        <v>2279</v>
      </c>
      <c r="L2559" s="266">
        <v>84274</v>
      </c>
      <c r="M2559" s="278">
        <v>0.73464442003591546</v>
      </c>
      <c r="N2559" s="277"/>
      <c r="O2559" s="278"/>
      <c r="P2559" s="277">
        <v>249865</v>
      </c>
      <c r="Q2559" s="278">
        <v>0.67836712974400881</v>
      </c>
      <c r="R2559" s="290"/>
      <c r="S2559" s="583"/>
      <c r="T2559" s="290"/>
      <c r="U2559" s="276"/>
      <c r="V2559" s="279" t="s">
        <v>61</v>
      </c>
      <c r="W2559" s="377"/>
    </row>
    <row r="2560" spans="1:23" s="274" customFormat="1" hidden="1" x14ac:dyDescent="0.2">
      <c r="A2560" s="253">
        <v>1075</v>
      </c>
      <c r="B2560" s="272" t="s">
        <v>750</v>
      </c>
      <c r="C2560" s="274" t="s">
        <v>751</v>
      </c>
      <c r="D2560" s="349" t="s">
        <v>78</v>
      </c>
      <c r="E2560" s="272" t="s">
        <v>3948</v>
      </c>
      <c r="F2560" s="272" t="s">
        <v>15</v>
      </c>
      <c r="G2560" s="274" t="s">
        <v>101</v>
      </c>
      <c r="H2560" s="261" t="s">
        <v>763</v>
      </c>
      <c r="I2560" s="254" t="s">
        <v>1998</v>
      </c>
      <c r="J2560" s="275"/>
      <c r="K2560" s="274" t="s">
        <v>16</v>
      </c>
      <c r="L2560" s="266">
        <v>127679</v>
      </c>
      <c r="M2560" s="278">
        <v>1</v>
      </c>
      <c r="N2560" s="277"/>
      <c r="O2560" s="278"/>
      <c r="P2560" s="277">
        <v>212842</v>
      </c>
      <c r="Q2560" s="278">
        <v>0.67843709757621351</v>
      </c>
      <c r="R2560" s="290"/>
      <c r="S2560" s="583"/>
      <c r="T2560" s="290"/>
      <c r="U2560" s="276"/>
      <c r="V2560" s="279" t="s">
        <v>61</v>
      </c>
      <c r="W2560" s="377"/>
    </row>
    <row r="2561" spans="1:23" s="274" customFormat="1" hidden="1" x14ac:dyDescent="0.2">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583"/>
      <c r="T2561" s="290">
        <v>118584</v>
      </c>
      <c r="U2561" s="276">
        <v>0.42391549144726259</v>
      </c>
      <c r="V2561" s="279"/>
      <c r="W2561" s="377"/>
    </row>
    <row r="2562" spans="1:23" s="274" customFormat="1" hidden="1" x14ac:dyDescent="0.2">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583"/>
      <c r="T2562" s="290">
        <v>118584</v>
      </c>
      <c r="U2562" s="276">
        <v>0.42391549144726259</v>
      </c>
      <c r="V2562" s="279"/>
      <c r="W2562" s="377"/>
    </row>
    <row r="2563" spans="1:23" s="274" customFormat="1" hidden="1" x14ac:dyDescent="0.2">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583"/>
      <c r="T2563" s="290"/>
      <c r="U2563" s="276"/>
      <c r="V2563" s="279"/>
      <c r="W2563" s="377"/>
    </row>
    <row r="2564" spans="1:23" s="274" customFormat="1" hidden="1" x14ac:dyDescent="0.2">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583"/>
      <c r="T2564" s="290"/>
      <c r="U2564" s="276"/>
      <c r="V2564" s="279"/>
      <c r="W2564" s="377"/>
    </row>
    <row r="2565" spans="1:23" s="274" customFormat="1" hidden="1" x14ac:dyDescent="0.2">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583"/>
      <c r="T2565" s="290"/>
      <c r="U2565" s="276"/>
      <c r="V2565" s="279"/>
      <c r="W2565" s="377"/>
    </row>
    <row r="2566" spans="1:23" s="274" customFormat="1" hidden="1" x14ac:dyDescent="0.2">
      <c r="A2566" s="253">
        <v>524</v>
      </c>
      <c r="B2566" s="272" t="s">
        <v>507</v>
      </c>
      <c r="C2566" s="254" t="s">
        <v>508</v>
      </c>
      <c r="D2566" s="470" t="s">
        <v>67</v>
      </c>
      <c r="E2566" s="272" t="s">
        <v>509</v>
      </c>
      <c r="F2566" s="285" t="s">
        <v>15</v>
      </c>
      <c r="G2566" s="285" t="s">
        <v>510</v>
      </c>
      <c r="H2566" s="285" t="s">
        <v>511</v>
      </c>
      <c r="I2566" s="274" t="s">
        <v>1957</v>
      </c>
      <c r="J2566" s="275"/>
      <c r="K2566" s="285" t="s">
        <v>16</v>
      </c>
      <c r="L2566" s="270">
        <v>55925</v>
      </c>
      <c r="M2566" s="278">
        <v>0.86444083777726255</v>
      </c>
      <c r="N2566" s="277"/>
      <c r="O2566" s="278"/>
      <c r="P2566" s="277">
        <v>257254</v>
      </c>
      <c r="Q2566" s="278">
        <v>0.67870598043457608</v>
      </c>
      <c r="R2566" s="290"/>
      <c r="S2566" s="583"/>
      <c r="T2566" s="290"/>
      <c r="U2566" s="276"/>
      <c r="V2566" s="279" t="s">
        <v>61</v>
      </c>
      <c r="W2566" s="377"/>
    </row>
    <row r="2567" spans="1:23" s="274" customFormat="1" hidden="1" x14ac:dyDescent="0.2">
      <c r="A2567" s="325">
        <v>3960</v>
      </c>
      <c r="B2567" s="272" t="s">
        <v>1841</v>
      </c>
      <c r="C2567" s="255" t="s">
        <v>1842</v>
      </c>
      <c r="D2567" s="349" t="s">
        <v>72</v>
      </c>
      <c r="E2567" s="272" t="s">
        <v>6182</v>
      </c>
      <c r="F2567" s="272" t="s">
        <v>15</v>
      </c>
      <c r="G2567" s="274" t="s">
        <v>6183</v>
      </c>
      <c r="H2567" s="261" t="s">
        <v>887</v>
      </c>
      <c r="I2567" s="274" t="s">
        <v>6184</v>
      </c>
      <c r="J2567" s="275"/>
      <c r="K2567" s="274" t="s">
        <v>2279</v>
      </c>
      <c r="L2567" s="270">
        <v>41162</v>
      </c>
      <c r="M2567" s="278">
        <v>1</v>
      </c>
      <c r="N2567" s="277"/>
      <c r="O2567" s="278"/>
      <c r="P2567" s="277">
        <v>140741</v>
      </c>
      <c r="Q2567" s="278">
        <v>0.67881947793876485</v>
      </c>
      <c r="R2567" s="290"/>
      <c r="S2567" s="583"/>
      <c r="T2567" s="290"/>
      <c r="U2567" s="276"/>
      <c r="V2567" s="279" t="s">
        <v>61</v>
      </c>
      <c r="W2567" s="377"/>
    </row>
    <row r="2568" spans="1:23" s="274" customFormat="1" hidden="1" x14ac:dyDescent="0.2">
      <c r="A2568" s="253">
        <v>2776</v>
      </c>
      <c r="B2568" s="272" t="s">
        <v>1393</v>
      </c>
      <c r="C2568" s="254" t="s">
        <v>1394</v>
      </c>
      <c r="D2568" s="349" t="s">
        <v>75</v>
      </c>
      <c r="E2568" s="272" t="s">
        <v>1409</v>
      </c>
      <c r="F2568" s="272" t="s">
        <v>15</v>
      </c>
      <c r="G2568" s="274" t="s">
        <v>269</v>
      </c>
      <c r="H2568" s="261" t="s">
        <v>794</v>
      </c>
      <c r="I2568" s="274" t="s">
        <v>2112</v>
      </c>
      <c r="J2568" s="275"/>
      <c r="K2568" s="274" t="s">
        <v>2279</v>
      </c>
      <c r="L2568" s="266">
        <v>109743</v>
      </c>
      <c r="M2568" s="278">
        <v>1</v>
      </c>
      <c r="N2568" s="277"/>
      <c r="O2568" s="278"/>
      <c r="P2568" s="277">
        <v>210227</v>
      </c>
      <c r="Q2568" s="278">
        <v>0.67988861866445882</v>
      </c>
      <c r="R2568" s="290"/>
      <c r="S2568" s="583"/>
      <c r="T2568" s="290"/>
      <c r="U2568" s="276"/>
      <c r="V2568" s="279" t="s">
        <v>61</v>
      </c>
      <c r="W2568" s="377"/>
    </row>
    <row r="2569" spans="1:23" s="274" customFormat="1" hidden="1" x14ac:dyDescent="0.2">
      <c r="A2569" s="325">
        <v>1983</v>
      </c>
      <c r="B2569" s="260" t="s">
        <v>1121</v>
      </c>
      <c r="C2569" s="255" t="s">
        <v>2280</v>
      </c>
      <c r="D2569" s="349" t="s">
        <v>84</v>
      </c>
      <c r="E2569" s="272" t="s">
        <v>1147</v>
      </c>
      <c r="F2569" s="272" t="s">
        <v>15</v>
      </c>
      <c r="G2569" s="274" t="s">
        <v>361</v>
      </c>
      <c r="H2569" s="261" t="s">
        <v>699</v>
      </c>
      <c r="I2569" s="274" t="s">
        <v>2063</v>
      </c>
      <c r="J2569" s="275"/>
      <c r="K2569" s="274" t="s">
        <v>2279</v>
      </c>
      <c r="L2569" s="266">
        <v>62764</v>
      </c>
      <c r="M2569" s="278">
        <v>0.76206896551724135</v>
      </c>
      <c r="N2569" s="277"/>
      <c r="O2569" s="278"/>
      <c r="P2569" s="277">
        <v>238388</v>
      </c>
      <c r="Q2569" s="278">
        <v>0.68024563125634907</v>
      </c>
      <c r="R2569" s="290"/>
      <c r="S2569" s="583"/>
      <c r="T2569" s="290"/>
      <c r="U2569" s="276"/>
      <c r="V2569" s="279" t="s">
        <v>61</v>
      </c>
      <c r="W2569" s="377"/>
    </row>
    <row r="2570" spans="1:23" s="274" customFormat="1" hidden="1" x14ac:dyDescent="0.2">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583"/>
      <c r="T2570" s="290">
        <v>119040</v>
      </c>
      <c r="U2570" s="276">
        <v>0.39402214388560647</v>
      </c>
      <c r="V2570" s="279"/>
      <c r="W2570" s="377"/>
    </row>
    <row r="2571" spans="1:23" s="274" customFormat="1" hidden="1" x14ac:dyDescent="0.2">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582"/>
      <c r="T2571" s="260"/>
      <c r="U2571" s="260"/>
      <c r="V2571" s="254"/>
      <c r="W2571" s="380"/>
    </row>
    <row r="2572" spans="1:23" s="274" customFormat="1" hidden="1" x14ac:dyDescent="0.2">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582"/>
      <c r="T2572" s="260"/>
      <c r="U2572" s="260"/>
      <c r="V2572" s="254"/>
      <c r="W2572" s="380"/>
    </row>
    <row r="2573" spans="1:23" s="274" customFormat="1" hidden="1" x14ac:dyDescent="0.2">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582"/>
      <c r="T2573" s="260"/>
      <c r="U2573" s="260"/>
      <c r="V2573" s="254"/>
      <c r="W2573" s="380"/>
    </row>
    <row r="2574" spans="1:23" s="274" customFormat="1" hidden="1" x14ac:dyDescent="0.2">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583"/>
      <c r="T2574" s="290">
        <v>119040</v>
      </c>
      <c r="U2574" s="276">
        <v>0.39402214388560647</v>
      </c>
      <c r="V2574" s="279"/>
      <c r="W2574" s="377"/>
    </row>
    <row r="2575" spans="1:23" s="274" customFormat="1" hidden="1" x14ac:dyDescent="0.2">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583"/>
      <c r="T2575" s="290"/>
      <c r="U2575" s="276"/>
      <c r="V2575" s="279"/>
      <c r="W2575" s="377"/>
    </row>
    <row r="2576" spans="1:23" s="274" customFormat="1" hidden="1" x14ac:dyDescent="0.2">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583"/>
      <c r="T2576" s="290"/>
      <c r="U2576" s="276"/>
      <c r="V2576" s="279"/>
      <c r="W2576" s="377"/>
    </row>
    <row r="2577" spans="1:23" s="274" customFormat="1" hidden="1" x14ac:dyDescent="0.2">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583"/>
      <c r="T2577" s="290"/>
      <c r="U2577" s="276"/>
      <c r="V2577" s="279"/>
      <c r="W2577" s="377"/>
    </row>
    <row r="2578" spans="1:23" s="274" customFormat="1" hidden="1" x14ac:dyDescent="0.2">
      <c r="A2578" s="253">
        <v>1024</v>
      </c>
      <c r="B2578" s="272" t="s">
        <v>743</v>
      </c>
      <c r="C2578" s="274" t="s">
        <v>744</v>
      </c>
      <c r="D2578" s="349" t="s">
        <v>67</v>
      </c>
      <c r="E2578" s="272" t="s">
        <v>746</v>
      </c>
      <c r="F2578" s="272" t="s">
        <v>15</v>
      </c>
      <c r="G2578" s="281" t="s">
        <v>747</v>
      </c>
      <c r="H2578" s="281" t="s">
        <v>748</v>
      </c>
      <c r="I2578" s="274" t="s">
        <v>1993</v>
      </c>
      <c r="J2578" s="275"/>
      <c r="K2578" s="274" t="s">
        <v>2279</v>
      </c>
      <c r="L2578" s="270">
        <v>51568</v>
      </c>
      <c r="M2578" s="278">
        <v>0.80976084669378012</v>
      </c>
      <c r="N2578" s="277"/>
      <c r="O2578" s="278"/>
      <c r="P2578" s="277">
        <v>242252</v>
      </c>
      <c r="Q2578" s="278">
        <v>0.68171444491032962</v>
      </c>
      <c r="R2578" s="290"/>
      <c r="S2578" s="583"/>
      <c r="T2578" s="290"/>
      <c r="U2578" s="276"/>
      <c r="V2578" s="279" t="s">
        <v>61</v>
      </c>
      <c r="W2578" s="377"/>
    </row>
    <row r="2579" spans="1:23" hidden="1" x14ac:dyDescent="0.2">
      <c r="A2579" s="253">
        <v>2633</v>
      </c>
      <c r="B2579" s="260" t="s">
        <v>1347</v>
      </c>
      <c r="C2579" s="254" t="s">
        <v>1350</v>
      </c>
      <c r="D2579" s="349" t="s">
        <v>75</v>
      </c>
      <c r="E2579" s="272" t="s">
        <v>1356</v>
      </c>
      <c r="F2579" s="272" t="s">
        <v>15</v>
      </c>
      <c r="G2579" s="281" t="s">
        <v>91</v>
      </c>
      <c r="H2579" s="261" t="s">
        <v>686</v>
      </c>
      <c r="I2579" s="274" t="s">
        <v>2100</v>
      </c>
      <c r="J2579" s="275"/>
      <c r="K2579" s="281" t="s">
        <v>16</v>
      </c>
      <c r="L2579" s="266" t="s">
        <v>107</v>
      </c>
      <c r="M2579" s="278"/>
      <c r="N2579" s="277"/>
      <c r="O2579" s="278"/>
      <c r="P2579" s="277">
        <v>279380</v>
      </c>
      <c r="Q2579" s="278">
        <v>0.68217834111847164</v>
      </c>
      <c r="R2579" s="290"/>
      <c r="S2579" s="583"/>
      <c r="T2579" s="290"/>
      <c r="U2579" s="276"/>
      <c r="V2579" s="279" t="s">
        <v>61</v>
      </c>
      <c r="W2579" s="377"/>
    </row>
    <row r="2580" spans="1:23" hidden="1" x14ac:dyDescent="0.2">
      <c r="A2580" s="253">
        <v>875</v>
      </c>
      <c r="B2580" s="272" t="s">
        <v>669</v>
      </c>
      <c r="C2580" s="274" t="s">
        <v>670</v>
      </c>
      <c r="D2580" s="349" t="s">
        <v>72</v>
      </c>
      <c r="E2580" s="272" t="s">
        <v>3798</v>
      </c>
      <c r="F2580" s="272"/>
      <c r="G2580" s="274" t="s">
        <v>1607</v>
      </c>
      <c r="H2580" s="261" t="s">
        <v>676</v>
      </c>
      <c r="I2580" s="274" t="s">
        <v>3799</v>
      </c>
      <c r="J2580" s="275"/>
      <c r="K2580" s="274" t="s">
        <v>2279</v>
      </c>
      <c r="L2580" s="270">
        <v>15491</v>
      </c>
      <c r="M2580" s="267">
        <v>0.26769081891859198</v>
      </c>
      <c r="N2580" s="266">
        <v>22836</v>
      </c>
      <c r="O2580" s="278">
        <v>0.5394245759909293</v>
      </c>
      <c r="P2580" s="277">
        <v>207218</v>
      </c>
      <c r="Q2580" s="278">
        <v>0.68346597974187551</v>
      </c>
      <c r="R2580" s="290"/>
      <c r="S2580" s="583"/>
      <c r="T2580" s="290"/>
      <c r="U2580" s="276"/>
      <c r="V2580" s="279" t="s">
        <v>61</v>
      </c>
      <c r="W2580" s="384"/>
    </row>
    <row r="2581" spans="1:23" hidden="1" x14ac:dyDescent="0.2">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583"/>
      <c r="T2581" s="290">
        <v>142650</v>
      </c>
      <c r="U2581" s="276">
        <v>0.43780364667573068</v>
      </c>
      <c r="V2581" s="279"/>
      <c r="W2581" s="377"/>
    </row>
    <row r="2582" spans="1:23" hidden="1" x14ac:dyDescent="0.2">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583"/>
      <c r="T2582" s="290">
        <v>142650</v>
      </c>
      <c r="U2582" s="276">
        <v>0.43780364667573068</v>
      </c>
      <c r="V2582" s="279"/>
      <c r="W2582" s="377"/>
    </row>
    <row r="2583" spans="1:23" hidden="1" x14ac:dyDescent="0.2">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583"/>
      <c r="T2583" s="290">
        <v>142650</v>
      </c>
      <c r="U2583" s="276">
        <v>0.43780364667573068</v>
      </c>
      <c r="V2583" s="279"/>
      <c r="W2583" s="377"/>
    </row>
    <row r="2584" spans="1:23" hidden="1" x14ac:dyDescent="0.2">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583"/>
      <c r="T2584" s="290">
        <v>142650</v>
      </c>
      <c r="U2584" s="276">
        <v>0.43780364667573068</v>
      </c>
      <c r="V2584" s="279"/>
      <c r="W2584" s="377"/>
    </row>
    <row r="2585" spans="1:23" hidden="1" x14ac:dyDescent="0.2">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583"/>
      <c r="T2585" s="290"/>
      <c r="U2585" s="276"/>
      <c r="V2585" s="279"/>
      <c r="W2585" s="377"/>
    </row>
    <row r="2586" spans="1:23" s="274" customFormat="1" hidden="1" x14ac:dyDescent="0.2">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583"/>
      <c r="T2586" s="290"/>
      <c r="U2586" s="276"/>
      <c r="V2586" s="279"/>
      <c r="W2586" s="377"/>
    </row>
    <row r="2587" spans="1:23" hidden="1" x14ac:dyDescent="0.2">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583"/>
      <c r="T2587" s="290"/>
      <c r="U2587" s="276"/>
      <c r="V2587" s="279"/>
      <c r="W2587" s="377"/>
    </row>
    <row r="2588" spans="1:23" hidden="1" x14ac:dyDescent="0.2">
      <c r="A2588" s="253">
        <v>3790</v>
      </c>
      <c r="B2588" s="272" t="s">
        <v>1780</v>
      </c>
      <c r="C2588" s="274" t="s">
        <v>322</v>
      </c>
      <c r="D2588" s="255" t="s">
        <v>68</v>
      </c>
      <c r="E2588" s="271" t="s">
        <v>7494</v>
      </c>
      <c r="F2588" s="254"/>
      <c r="G2588" s="271" t="s">
        <v>7495</v>
      </c>
      <c r="H2588" s="271" t="s">
        <v>7496</v>
      </c>
      <c r="I2588" s="254" t="s">
        <v>7637</v>
      </c>
      <c r="J2588" s="264"/>
      <c r="K2588" s="271" t="s">
        <v>2279</v>
      </c>
      <c r="L2588" s="266">
        <v>2773</v>
      </c>
      <c r="M2588" s="267">
        <v>6.8069124650203747E-2</v>
      </c>
      <c r="T2588" s="260"/>
      <c r="U2588" s="260"/>
      <c r="V2588" s="254"/>
    </row>
    <row r="2589" spans="1:23" hidden="1" x14ac:dyDescent="0.2">
      <c r="A2589" s="325">
        <v>159</v>
      </c>
      <c r="B2589" s="272" t="s">
        <v>136</v>
      </c>
      <c r="C2589" s="261" t="s">
        <v>137</v>
      </c>
      <c r="D2589" s="349" t="s">
        <v>198</v>
      </c>
      <c r="E2589" s="272" t="s">
        <v>2713</v>
      </c>
      <c r="F2589" s="272" t="s">
        <v>15</v>
      </c>
      <c r="G2589" s="281" t="s">
        <v>2714</v>
      </c>
      <c r="H2589" s="281" t="s">
        <v>200</v>
      </c>
      <c r="I2589" s="274" t="s">
        <v>2715</v>
      </c>
      <c r="J2589" s="275"/>
      <c r="K2589" s="281" t="s">
        <v>2279</v>
      </c>
      <c r="L2589" s="277">
        <v>59042</v>
      </c>
      <c r="M2589" s="278">
        <v>0.71063020557508061</v>
      </c>
      <c r="N2589" s="277"/>
      <c r="O2589" s="278"/>
      <c r="P2589" s="277">
        <v>204942</v>
      </c>
      <c r="Q2589" s="278">
        <v>0.68549123493582986</v>
      </c>
      <c r="R2589" s="290"/>
      <c r="S2589" s="583"/>
      <c r="T2589" s="290"/>
      <c r="U2589" s="276"/>
      <c r="V2589" s="279" t="s">
        <v>61</v>
      </c>
      <c r="W2589" s="377"/>
    </row>
    <row r="2590" spans="1:23" hidden="1" x14ac:dyDescent="0.2">
      <c r="A2590" s="253">
        <v>2770</v>
      </c>
      <c r="B2590" s="272" t="s">
        <v>1393</v>
      </c>
      <c r="C2590" s="254" t="s">
        <v>1394</v>
      </c>
      <c r="D2590" s="349" t="s">
        <v>72</v>
      </c>
      <c r="E2590" s="272" t="s">
        <v>1406</v>
      </c>
      <c r="F2590" s="272" t="s">
        <v>15</v>
      </c>
      <c r="G2590" s="274" t="s">
        <v>1407</v>
      </c>
      <c r="H2590" s="261" t="s">
        <v>1408</v>
      </c>
      <c r="I2590" s="274" t="s">
        <v>2110</v>
      </c>
      <c r="J2590" s="275"/>
      <c r="K2590" s="274" t="s">
        <v>16</v>
      </c>
      <c r="L2590" s="266">
        <v>79893</v>
      </c>
      <c r="M2590" s="278">
        <v>1</v>
      </c>
      <c r="N2590" s="277"/>
      <c r="O2590" s="278"/>
      <c r="P2590" s="277">
        <v>199791</v>
      </c>
      <c r="Q2590" s="278">
        <v>0.68573988076237935</v>
      </c>
      <c r="R2590" s="290"/>
      <c r="S2590" s="583"/>
      <c r="T2590" s="290"/>
      <c r="U2590" s="276"/>
      <c r="V2590" s="279" t="s">
        <v>61</v>
      </c>
      <c r="W2590" s="377"/>
    </row>
    <row r="2591" spans="1:23" hidden="1" x14ac:dyDescent="0.2">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583"/>
      <c r="T2591" s="290">
        <v>73377</v>
      </c>
      <c r="U2591" s="276">
        <v>0.25418198067749992</v>
      </c>
      <c r="V2591" s="279"/>
      <c r="W2591" s="377"/>
    </row>
    <row r="2592" spans="1:23" hidden="1" x14ac:dyDescent="0.2">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583"/>
      <c r="T2592" s="290">
        <v>73377</v>
      </c>
      <c r="U2592" s="276">
        <v>0.25418198067749992</v>
      </c>
      <c r="V2592" s="279"/>
      <c r="W2592" s="377"/>
    </row>
    <row r="2593" spans="1:23" hidden="1" x14ac:dyDescent="0.2">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583"/>
      <c r="T2593" s="290"/>
      <c r="U2593" s="276"/>
      <c r="V2593" s="279"/>
      <c r="W2593" s="377"/>
    </row>
    <row r="2594" spans="1:23" hidden="1" x14ac:dyDescent="0.2">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583"/>
      <c r="T2594" s="290"/>
      <c r="U2594" s="276"/>
      <c r="V2594" s="279"/>
      <c r="W2594" s="377"/>
    </row>
    <row r="2595" spans="1:23" hidden="1" x14ac:dyDescent="0.2">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583"/>
      <c r="T2595" s="290"/>
      <c r="U2595" s="276"/>
      <c r="V2595" s="279"/>
      <c r="W2595" s="377"/>
    </row>
    <row r="2596" spans="1:23" hidden="1" x14ac:dyDescent="0.2">
      <c r="A2596" s="253">
        <v>3791</v>
      </c>
      <c r="B2596" s="272" t="s">
        <v>1780</v>
      </c>
      <c r="C2596" s="274" t="s">
        <v>322</v>
      </c>
      <c r="D2596" s="255" t="s">
        <v>68</v>
      </c>
      <c r="E2596" s="260" t="s">
        <v>1872</v>
      </c>
      <c r="F2596" s="254"/>
      <c r="G2596" s="271"/>
      <c r="H2596" s="254" t="s">
        <v>590</v>
      </c>
      <c r="I2596" s="274" t="s">
        <v>590</v>
      </c>
      <c r="J2596" s="264"/>
      <c r="K2596" s="271" t="s">
        <v>2283</v>
      </c>
      <c r="L2596" s="266">
        <v>7</v>
      </c>
      <c r="M2596" s="267">
        <v>1.7182974127350387E-4</v>
      </c>
      <c r="T2596" s="260"/>
      <c r="U2596" s="260"/>
      <c r="V2596" s="254"/>
    </row>
    <row r="2597" spans="1:23" hidden="1" x14ac:dyDescent="0.2">
      <c r="A2597" s="253">
        <v>755</v>
      </c>
      <c r="B2597" s="272" t="s">
        <v>592</v>
      </c>
      <c r="C2597" s="274" t="s">
        <v>593</v>
      </c>
      <c r="D2597" s="349" t="s">
        <v>323</v>
      </c>
      <c r="E2597" s="272" t="s">
        <v>3662</v>
      </c>
      <c r="F2597" s="272" t="s">
        <v>15</v>
      </c>
      <c r="G2597" s="274" t="s">
        <v>3663</v>
      </c>
      <c r="H2597" s="261" t="s">
        <v>617</v>
      </c>
      <c r="I2597" s="274" t="s">
        <v>3664</v>
      </c>
      <c r="J2597" s="275"/>
      <c r="K2597" s="274" t="s">
        <v>2279</v>
      </c>
      <c r="L2597" s="280" t="s">
        <v>107</v>
      </c>
      <c r="M2597" s="278"/>
      <c r="N2597" s="277"/>
      <c r="O2597" s="278"/>
      <c r="P2597" s="277">
        <v>253559</v>
      </c>
      <c r="Q2597" s="278">
        <v>0.68590820436660904</v>
      </c>
      <c r="R2597" s="290"/>
      <c r="S2597" s="583"/>
      <c r="T2597" s="290"/>
      <c r="U2597" s="276"/>
      <c r="V2597" s="279" t="s">
        <v>61</v>
      </c>
      <c r="W2597" s="377"/>
    </row>
    <row r="2598" spans="1:23" hidden="1" x14ac:dyDescent="0.2">
      <c r="A2598" s="325">
        <v>2607</v>
      </c>
      <c r="B2598" s="260" t="s">
        <v>1347</v>
      </c>
      <c r="C2598" s="254" t="s">
        <v>1350</v>
      </c>
      <c r="D2598" s="349" t="s">
        <v>67</v>
      </c>
      <c r="E2598" s="272" t="s">
        <v>1348</v>
      </c>
      <c r="F2598" s="272" t="s">
        <v>15</v>
      </c>
      <c r="G2598" s="281" t="s">
        <v>5219</v>
      </c>
      <c r="H2598" s="261" t="s">
        <v>1349</v>
      </c>
      <c r="I2598" s="274" t="s">
        <v>5220</v>
      </c>
      <c r="J2598" s="275"/>
      <c r="K2598" s="281" t="s">
        <v>16</v>
      </c>
      <c r="L2598" s="266" t="s">
        <v>107</v>
      </c>
      <c r="M2598" s="278"/>
      <c r="N2598" s="277"/>
      <c r="O2598" s="278"/>
      <c r="P2598" s="277">
        <v>240661</v>
      </c>
      <c r="Q2598" s="278">
        <v>0.68623235310052211</v>
      </c>
      <c r="R2598" s="290"/>
      <c r="S2598" s="583"/>
      <c r="T2598" s="290"/>
      <c r="U2598" s="276"/>
      <c r="V2598" s="279" t="s">
        <v>61</v>
      </c>
      <c r="W2598" s="377"/>
    </row>
    <row r="2599" spans="1:23" s="274" customFormat="1" hidden="1" x14ac:dyDescent="0.2">
      <c r="A2599" s="253">
        <v>2828</v>
      </c>
      <c r="B2599" s="272" t="s">
        <v>1393</v>
      </c>
      <c r="C2599" s="254" t="s">
        <v>1394</v>
      </c>
      <c r="D2599" s="349" t="s">
        <v>203</v>
      </c>
      <c r="E2599" s="272" t="s">
        <v>1418</v>
      </c>
      <c r="F2599" s="272" t="s">
        <v>15</v>
      </c>
      <c r="G2599" s="274" t="s">
        <v>1108</v>
      </c>
      <c r="H2599" s="261" t="s">
        <v>1419</v>
      </c>
      <c r="I2599" s="274" t="s">
        <v>2116</v>
      </c>
      <c r="J2599" s="275"/>
      <c r="K2599" s="274" t="s">
        <v>16</v>
      </c>
      <c r="L2599" s="266">
        <v>80065</v>
      </c>
      <c r="M2599" s="278">
        <v>1</v>
      </c>
      <c r="N2599" s="277"/>
      <c r="O2599" s="278"/>
      <c r="P2599" s="277">
        <v>193966</v>
      </c>
      <c r="Q2599" s="278">
        <v>0.68685330632653208</v>
      </c>
      <c r="R2599" s="290"/>
      <c r="S2599" s="583"/>
      <c r="T2599" s="290"/>
      <c r="U2599" s="276"/>
      <c r="V2599" s="279" t="s">
        <v>61</v>
      </c>
      <c r="W2599" s="377"/>
    </row>
    <row r="2600" spans="1:23" s="274" customFormat="1" hidden="1" x14ac:dyDescent="0.2">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583"/>
      <c r="T2600" s="290"/>
      <c r="U2600" s="276"/>
      <c r="V2600" s="279"/>
      <c r="W2600" s="377"/>
    </row>
    <row r="2601" spans="1:23" s="274" customFormat="1" hidden="1" x14ac:dyDescent="0.2">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582"/>
      <c r="T2601" s="306"/>
      <c r="U2601" s="265"/>
      <c r="V2601" s="268"/>
      <c r="W2601" s="380"/>
    </row>
    <row r="2602" spans="1:23" s="274" customFormat="1" hidden="1" x14ac:dyDescent="0.2">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582"/>
      <c r="T2602" s="306"/>
      <c r="U2602" s="265"/>
      <c r="V2602" s="268"/>
      <c r="W2602" s="380"/>
    </row>
    <row r="2603" spans="1:23" s="274" customFormat="1" hidden="1" x14ac:dyDescent="0.2">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582"/>
      <c r="T2603" s="306"/>
      <c r="U2603" s="265"/>
      <c r="V2603" s="268"/>
      <c r="W2603" s="380"/>
    </row>
    <row r="2604" spans="1:23" s="274" customFormat="1" hidden="1" x14ac:dyDescent="0.2">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582"/>
      <c r="T2604" s="306"/>
      <c r="U2604" s="265"/>
      <c r="V2604" s="268"/>
      <c r="W2604" s="380"/>
    </row>
    <row r="2605" spans="1:23" hidden="1" x14ac:dyDescent="0.2">
      <c r="A2605" s="253">
        <v>2605</v>
      </c>
      <c r="B2605" s="260"/>
      <c r="C2605" s="254"/>
      <c r="E2605" s="260" t="s">
        <v>1872</v>
      </c>
      <c r="F2605" s="260"/>
      <c r="G2605" s="254"/>
      <c r="H2605" s="254"/>
      <c r="J2605" s="264"/>
    </row>
    <row r="2606" spans="1:23" hidden="1" x14ac:dyDescent="0.2">
      <c r="A2606" s="253">
        <v>2606</v>
      </c>
      <c r="B2606" s="260" t="s">
        <v>1347</v>
      </c>
      <c r="C2606" s="254" t="s">
        <v>1350</v>
      </c>
      <c r="E2606" s="260" t="s">
        <v>1872</v>
      </c>
      <c r="F2606" s="260"/>
      <c r="G2606" s="254"/>
      <c r="H2606" s="254"/>
      <c r="J2606" s="264"/>
    </row>
    <row r="2607" spans="1:23" hidden="1" x14ac:dyDescent="0.2">
      <c r="A2607" s="253">
        <v>1622</v>
      </c>
      <c r="B2607" s="260" t="s">
        <v>1000</v>
      </c>
      <c r="C2607" s="255" t="s">
        <v>1001</v>
      </c>
      <c r="D2607" s="349" t="s">
        <v>72</v>
      </c>
      <c r="E2607" s="272" t="s">
        <v>1008</v>
      </c>
      <c r="F2607" s="272" t="s">
        <v>15</v>
      </c>
      <c r="G2607" s="274" t="s">
        <v>1009</v>
      </c>
      <c r="H2607" s="261" t="s">
        <v>1010</v>
      </c>
      <c r="I2607" s="274" t="s">
        <v>2039</v>
      </c>
      <c r="J2607" s="275"/>
      <c r="K2607" s="274" t="s">
        <v>16</v>
      </c>
      <c r="L2607" s="277">
        <v>21047</v>
      </c>
      <c r="M2607" s="278">
        <v>0.98636235823413632</v>
      </c>
      <c r="N2607" s="277"/>
      <c r="O2607" s="278"/>
      <c r="P2607" s="277">
        <v>236713</v>
      </c>
      <c r="Q2607" s="278">
        <v>0.68693701536890006</v>
      </c>
      <c r="R2607" s="290"/>
      <c r="S2607" s="583"/>
      <c r="T2607" s="290"/>
      <c r="U2607" s="276"/>
      <c r="V2607" s="279" t="s">
        <v>61</v>
      </c>
      <c r="W2607" s="377"/>
    </row>
    <row r="2608" spans="1:23" hidden="1" x14ac:dyDescent="0.2">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583"/>
      <c r="T2608" s="290"/>
      <c r="U2608" s="276"/>
      <c r="V2608" s="279"/>
      <c r="W2608" s="377"/>
    </row>
    <row r="2609" spans="1:23" hidden="1" x14ac:dyDescent="0.2">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583"/>
      <c r="T2609" s="290"/>
      <c r="U2609" s="276"/>
      <c r="V2609" s="279"/>
      <c r="W2609" s="377"/>
    </row>
    <row r="2610" spans="1:23" hidden="1" x14ac:dyDescent="0.2">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583"/>
      <c r="T2610" s="290"/>
      <c r="U2610" s="276"/>
      <c r="V2610" s="279"/>
      <c r="W2610" s="377"/>
    </row>
    <row r="2611" spans="1:23" hidden="1" x14ac:dyDescent="0.2">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583"/>
      <c r="T2611" s="290"/>
      <c r="U2611" s="276"/>
      <c r="V2611" s="279"/>
      <c r="W2611" s="377"/>
    </row>
    <row r="2612" spans="1:23" hidden="1" x14ac:dyDescent="0.2">
      <c r="A2612" s="325">
        <v>3990</v>
      </c>
      <c r="B2612" s="260" t="s">
        <v>1846</v>
      </c>
      <c r="C2612" s="254" t="s">
        <v>1847</v>
      </c>
      <c r="D2612" s="349" t="s">
        <v>68</v>
      </c>
      <c r="E2612" s="272" t="s">
        <v>1849</v>
      </c>
      <c r="F2612" s="272" t="s">
        <v>15</v>
      </c>
      <c r="G2612" s="274" t="s">
        <v>165</v>
      </c>
      <c r="H2612" s="261" t="s">
        <v>1851</v>
      </c>
      <c r="I2612" s="274" t="s">
        <v>6205</v>
      </c>
      <c r="J2612" s="275"/>
      <c r="K2612" s="274" t="s">
        <v>16</v>
      </c>
      <c r="L2612" s="266">
        <v>71461</v>
      </c>
      <c r="M2612" s="278">
        <v>0.99450289467824537</v>
      </c>
      <c r="N2612" s="277"/>
      <c r="O2612" s="278"/>
      <c r="P2612" s="277">
        <v>273537</v>
      </c>
      <c r="Q2612" s="278">
        <v>0.68717530020599915</v>
      </c>
      <c r="R2612" s="290"/>
      <c r="S2612" s="583"/>
      <c r="T2612" s="290"/>
      <c r="U2612" s="276"/>
      <c r="V2612" s="279" t="s">
        <v>61</v>
      </c>
      <c r="W2612" s="377"/>
    </row>
    <row r="2613" spans="1:23" s="274" customFormat="1" hidden="1" x14ac:dyDescent="0.2">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582"/>
      <c r="T2613" s="260"/>
      <c r="U2613" s="260"/>
      <c r="V2613" s="254"/>
      <c r="W2613" s="380"/>
    </row>
    <row r="2614" spans="1:23" s="274" customFormat="1" hidden="1" x14ac:dyDescent="0.2">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582"/>
      <c r="T2614" s="260"/>
      <c r="U2614" s="260"/>
      <c r="V2614" s="254"/>
      <c r="W2614" s="380"/>
    </row>
    <row r="2615" spans="1:23" s="274" customFormat="1" hidden="1" x14ac:dyDescent="0.2">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582"/>
      <c r="T2615" s="260"/>
      <c r="U2615" s="260"/>
      <c r="V2615" s="254"/>
      <c r="W2615" s="380"/>
    </row>
    <row r="2616" spans="1:23" s="274" customFormat="1" hidden="1" x14ac:dyDescent="0.2">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583"/>
      <c r="T2616" s="290"/>
      <c r="U2616" s="276"/>
      <c r="V2616" s="279"/>
      <c r="W2616" s="377"/>
    </row>
    <row r="2617" spans="1:23" s="274" customFormat="1" hidden="1" x14ac:dyDescent="0.2">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582"/>
      <c r="T2617" s="260"/>
      <c r="U2617" s="260"/>
      <c r="V2617" s="254"/>
      <c r="W2617" s="380"/>
    </row>
    <row r="2618" spans="1:23" s="274" customFormat="1" hidden="1" x14ac:dyDescent="0.2">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582"/>
      <c r="T2618" s="260"/>
      <c r="U2618" s="260"/>
      <c r="V2618" s="254"/>
      <c r="W2618" s="380"/>
    </row>
    <row r="2619" spans="1:23" s="274" customFormat="1" hidden="1" x14ac:dyDescent="0.2">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582"/>
      <c r="T2619" s="260"/>
      <c r="U2619" s="260"/>
      <c r="V2619" s="254"/>
      <c r="W2619" s="380"/>
    </row>
    <row r="2620" spans="1:23" s="274" customFormat="1" hidden="1" x14ac:dyDescent="0.2">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582"/>
      <c r="T2620" s="260"/>
      <c r="U2620" s="260"/>
      <c r="V2620" s="254"/>
      <c r="W2620" s="380"/>
    </row>
    <row r="2621" spans="1:23" s="274" customFormat="1" hidden="1" x14ac:dyDescent="0.2">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582"/>
      <c r="T2621" s="260"/>
      <c r="U2621" s="260"/>
      <c r="V2621" s="254"/>
      <c r="W2621" s="380"/>
    </row>
    <row r="2622" spans="1:23" s="274" customFormat="1" hidden="1" x14ac:dyDescent="0.2">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583"/>
      <c r="T2622" s="290"/>
      <c r="U2622" s="276"/>
      <c r="V2622" s="279"/>
      <c r="W2622" s="377"/>
    </row>
    <row r="2623" spans="1:23" s="274" customFormat="1" hidden="1" x14ac:dyDescent="0.2">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583"/>
      <c r="T2623" s="290"/>
      <c r="U2623" s="276"/>
      <c r="V2623" s="279"/>
      <c r="W2623" s="377"/>
    </row>
    <row r="2624" spans="1:23" s="274" customFormat="1" hidden="1" x14ac:dyDescent="0.2">
      <c r="A2624" s="325">
        <v>1890</v>
      </c>
      <c r="B2624" s="260" t="s">
        <v>1100</v>
      </c>
      <c r="C2624" s="255" t="s">
        <v>1101</v>
      </c>
      <c r="D2624" s="347" t="s">
        <v>67</v>
      </c>
      <c r="E2624" s="272" t="s">
        <v>4695</v>
      </c>
      <c r="F2624" s="272" t="s">
        <v>15</v>
      </c>
      <c r="G2624" s="274" t="s">
        <v>2714</v>
      </c>
      <c r="H2624" s="261" t="s">
        <v>912</v>
      </c>
      <c r="I2624" s="274" t="s">
        <v>4696</v>
      </c>
      <c r="J2624" s="275"/>
      <c r="K2624" s="274" t="s">
        <v>2279</v>
      </c>
      <c r="L2624" s="266">
        <v>95049</v>
      </c>
      <c r="M2624" s="278">
        <v>0.89293162730398512</v>
      </c>
      <c r="N2624" s="277"/>
      <c r="O2624" s="278"/>
      <c r="P2624" s="277">
        <v>206455</v>
      </c>
      <c r="Q2624" s="278">
        <v>0.68721436108420464</v>
      </c>
      <c r="R2624" s="290"/>
      <c r="S2624" s="583"/>
      <c r="T2624" s="290"/>
      <c r="U2624" s="276"/>
      <c r="V2624" s="279" t="s">
        <v>61</v>
      </c>
      <c r="W2624" s="377"/>
    </row>
    <row r="2625" spans="1:23" s="274" customFormat="1" hidden="1" x14ac:dyDescent="0.2">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582"/>
      <c r="T2625" s="260"/>
      <c r="U2625" s="260"/>
      <c r="V2625" s="254"/>
      <c r="W2625" s="380"/>
    </row>
    <row r="2626" spans="1:23" s="274" customFormat="1" hidden="1" x14ac:dyDescent="0.2">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582"/>
      <c r="T2626" s="260"/>
      <c r="U2626" s="260"/>
      <c r="V2626" s="254"/>
      <c r="W2626" s="380"/>
    </row>
    <row r="2627" spans="1:23" hidden="1" x14ac:dyDescent="0.2">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hidden="1" x14ac:dyDescent="0.2">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583"/>
      <c r="T2628" s="290"/>
      <c r="U2628" s="276"/>
      <c r="V2628" s="279"/>
      <c r="W2628" s="377"/>
    </row>
    <row r="2629" spans="1:23" hidden="1" x14ac:dyDescent="0.2">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hidden="1" x14ac:dyDescent="0.2">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hidden="1" x14ac:dyDescent="0.2">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583"/>
      <c r="T2631" s="290"/>
      <c r="U2631" s="276"/>
      <c r="V2631" s="279"/>
      <c r="W2631" s="377"/>
    </row>
    <row r="2632" spans="1:23" s="274" customFormat="1" hidden="1" x14ac:dyDescent="0.2">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583"/>
      <c r="T2632" s="290"/>
      <c r="U2632" s="276"/>
      <c r="V2632" s="279"/>
      <c r="W2632" s="377"/>
    </row>
    <row r="2633" spans="1:23" s="274" customFormat="1" hidden="1" x14ac:dyDescent="0.2">
      <c r="A2633" s="253">
        <v>3379</v>
      </c>
      <c r="B2633" s="272" t="s">
        <v>1709</v>
      </c>
      <c r="C2633" s="274" t="s">
        <v>1710</v>
      </c>
      <c r="D2633" s="349" t="s">
        <v>198</v>
      </c>
      <c r="E2633" s="272" t="s">
        <v>5784</v>
      </c>
      <c r="F2633" s="272"/>
      <c r="G2633" s="281" t="s">
        <v>91</v>
      </c>
      <c r="H2633" s="281" t="s">
        <v>5785</v>
      </c>
      <c r="I2633" s="274" t="s">
        <v>5786</v>
      </c>
      <c r="J2633" s="275"/>
      <c r="K2633" s="281" t="s">
        <v>2279</v>
      </c>
      <c r="L2633" s="270">
        <v>16889</v>
      </c>
      <c r="M2633" s="278">
        <v>0.27448399154883796</v>
      </c>
      <c r="N2633" s="277"/>
      <c r="O2633" s="278"/>
      <c r="P2633" s="277">
        <v>194386</v>
      </c>
      <c r="Q2633" s="278">
        <v>0.68752497939752344</v>
      </c>
      <c r="R2633" s="290"/>
      <c r="S2633" s="583"/>
      <c r="T2633" s="290"/>
      <c r="U2633" s="276"/>
      <c r="V2633" s="279" t="s">
        <v>61</v>
      </c>
      <c r="W2633" s="377"/>
    </row>
    <row r="2634" spans="1:23" s="274" customFormat="1" hidden="1" x14ac:dyDescent="0.2">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583"/>
      <c r="T2634" s="290"/>
      <c r="U2634" s="276"/>
      <c r="V2634" s="279"/>
      <c r="W2634" s="377"/>
    </row>
    <row r="2635" spans="1:23" s="274" customFormat="1" hidden="1" x14ac:dyDescent="0.2">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582"/>
      <c r="T2635" s="260"/>
      <c r="U2635" s="260"/>
      <c r="V2635" s="254"/>
      <c r="W2635" s="380"/>
    </row>
    <row r="2636" spans="1:23" s="274" customFormat="1" hidden="1" x14ac:dyDescent="0.2">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582"/>
      <c r="T2636" s="260"/>
      <c r="U2636" s="260"/>
      <c r="V2636" s="254"/>
      <c r="W2636" s="380"/>
    </row>
    <row r="2637" spans="1:23" s="274" customFormat="1" hidden="1" x14ac:dyDescent="0.2">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583"/>
      <c r="T2637" s="290"/>
      <c r="U2637" s="276"/>
      <c r="V2637" s="279"/>
      <c r="W2637" s="377"/>
    </row>
    <row r="2638" spans="1:23" s="274" customFormat="1" hidden="1" x14ac:dyDescent="0.2">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583"/>
      <c r="T2638" s="290"/>
      <c r="U2638" s="276"/>
      <c r="V2638" s="279"/>
      <c r="W2638" s="377"/>
    </row>
    <row r="2639" spans="1:23" s="274" customFormat="1" hidden="1" x14ac:dyDescent="0.2">
      <c r="A2639" s="253">
        <v>2804</v>
      </c>
      <c r="B2639" s="272" t="s">
        <v>1393</v>
      </c>
      <c r="C2639" s="254" t="s">
        <v>1394</v>
      </c>
      <c r="D2639" s="349" t="s">
        <v>198</v>
      </c>
      <c r="E2639" s="272" t="s">
        <v>5430</v>
      </c>
      <c r="F2639" s="272"/>
      <c r="G2639" s="274" t="s">
        <v>1002</v>
      </c>
      <c r="H2639" s="261" t="s">
        <v>5431</v>
      </c>
      <c r="I2639" s="274" t="s">
        <v>8691</v>
      </c>
      <c r="J2639" s="275"/>
      <c r="K2639" s="274" t="s">
        <v>2279</v>
      </c>
      <c r="L2639" s="266">
        <v>42701</v>
      </c>
      <c r="M2639" s="278">
        <v>0.32179325832535777</v>
      </c>
      <c r="N2639" s="277"/>
      <c r="O2639" s="278"/>
      <c r="P2639" s="277">
        <v>223833</v>
      </c>
      <c r="Q2639" s="278">
        <v>0.68764631066708448</v>
      </c>
      <c r="R2639" s="290"/>
      <c r="S2639" s="583"/>
      <c r="T2639" s="290"/>
      <c r="U2639" s="276"/>
      <c r="V2639" s="279" t="s">
        <v>61</v>
      </c>
      <c r="W2639" s="38" t="s">
        <v>8692</v>
      </c>
    </row>
    <row r="2640" spans="1:23" s="274" customFormat="1" hidden="1" x14ac:dyDescent="0.2">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582"/>
      <c r="T2640" s="260"/>
      <c r="U2640" s="260"/>
      <c r="V2640" s="254"/>
      <c r="W2640" s="380"/>
    </row>
    <row r="2641" spans="1:23" s="274" customFormat="1" hidden="1" x14ac:dyDescent="0.2">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582"/>
      <c r="T2641" s="260"/>
      <c r="U2641" s="260"/>
      <c r="V2641" s="254"/>
      <c r="W2641" s="380"/>
    </row>
    <row r="2642" spans="1:23" s="274" customFormat="1" hidden="1" x14ac:dyDescent="0.2">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583"/>
      <c r="T2642" s="290"/>
      <c r="U2642" s="276"/>
      <c r="V2642" s="279"/>
      <c r="W2642" s="377"/>
    </row>
    <row r="2643" spans="1:23" s="274" customFormat="1" hidden="1" x14ac:dyDescent="0.2">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582"/>
      <c r="T2643" s="260"/>
      <c r="U2643" s="260"/>
      <c r="V2643" s="254"/>
      <c r="W2643" s="380"/>
    </row>
    <row r="2644" spans="1:23" hidden="1" x14ac:dyDescent="0.2">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hidden="1" x14ac:dyDescent="0.2">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hidden="1" x14ac:dyDescent="0.2">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583"/>
      <c r="T2646" s="290"/>
      <c r="U2646" s="276"/>
      <c r="V2646" s="279"/>
      <c r="W2646" s="377"/>
    </row>
    <row r="2647" spans="1:23" s="274" customFormat="1" hidden="1" x14ac:dyDescent="0.2">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583"/>
      <c r="T2647" s="290"/>
      <c r="U2647" s="276"/>
      <c r="V2647" s="279"/>
      <c r="W2647" s="377"/>
    </row>
    <row r="2648" spans="1:23" s="274" customFormat="1" hidden="1" x14ac:dyDescent="0.2">
      <c r="A2648" s="253">
        <v>3943</v>
      </c>
      <c r="B2648" s="272" t="s">
        <v>1841</v>
      </c>
      <c r="C2648" s="255" t="s">
        <v>1842</v>
      </c>
      <c r="D2648" s="349" t="s">
        <v>67</v>
      </c>
      <c r="E2648" s="272" t="s">
        <v>1844</v>
      </c>
      <c r="F2648" s="272" t="s">
        <v>15</v>
      </c>
      <c r="G2648" s="274" t="s">
        <v>486</v>
      </c>
      <c r="H2648" s="261" t="s">
        <v>1845</v>
      </c>
      <c r="I2648" s="274" t="s">
        <v>2240</v>
      </c>
      <c r="J2648" s="275"/>
      <c r="K2648" s="274" t="s">
        <v>2279</v>
      </c>
      <c r="L2648" s="270">
        <v>61217</v>
      </c>
      <c r="M2648" s="278">
        <v>1</v>
      </c>
      <c r="N2648" s="277"/>
      <c r="O2648" s="278"/>
      <c r="P2648" s="277">
        <v>163469</v>
      </c>
      <c r="Q2648" s="278">
        <v>0.6897338852250815</v>
      </c>
      <c r="R2648" s="290"/>
      <c r="S2648" s="583"/>
      <c r="T2648" s="290"/>
      <c r="U2648" s="276"/>
      <c r="V2648" s="279" t="s">
        <v>61</v>
      </c>
      <c r="W2648" s="377"/>
    </row>
    <row r="2649" spans="1:23" s="274" customFormat="1" hidden="1" x14ac:dyDescent="0.2">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582"/>
      <c r="T2649" s="260"/>
      <c r="U2649" s="260"/>
      <c r="V2649" s="254"/>
      <c r="W2649" s="380"/>
    </row>
    <row r="2650" spans="1:23" hidden="1" x14ac:dyDescent="0.2">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hidden="1" x14ac:dyDescent="0.2">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583"/>
      <c r="T2651" s="290"/>
      <c r="U2651" s="276"/>
      <c r="V2651" s="279"/>
      <c r="W2651" s="377"/>
    </row>
    <row r="2652" spans="1:23" s="274" customFormat="1" hidden="1" x14ac:dyDescent="0.2">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583"/>
      <c r="T2652" s="290"/>
      <c r="U2652" s="276"/>
      <c r="V2652" s="279"/>
      <c r="W2652" s="377"/>
    </row>
    <row r="2653" spans="1:23" s="274" customFormat="1" hidden="1" x14ac:dyDescent="0.2">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583"/>
      <c r="T2653" s="290"/>
      <c r="U2653" s="276"/>
      <c r="V2653" s="279"/>
      <c r="W2653" s="377"/>
    </row>
    <row r="2654" spans="1:23" s="274" customFormat="1" hidden="1" x14ac:dyDescent="0.2">
      <c r="A2654" s="325">
        <v>1851</v>
      </c>
      <c r="B2654" s="260" t="s">
        <v>1075</v>
      </c>
      <c r="C2654" s="255" t="s">
        <v>1076</v>
      </c>
      <c r="D2654" s="349" t="s">
        <v>78</v>
      </c>
      <c r="E2654" s="272" t="s">
        <v>1086</v>
      </c>
      <c r="F2654" s="272" t="s">
        <v>15</v>
      </c>
      <c r="G2654" s="274" t="s">
        <v>580</v>
      </c>
      <c r="H2654" s="261" t="s">
        <v>1087</v>
      </c>
      <c r="I2654" s="274" t="s">
        <v>2054</v>
      </c>
      <c r="J2654" s="275"/>
      <c r="K2654" s="274" t="s">
        <v>1077</v>
      </c>
      <c r="L2654" s="266">
        <v>40380</v>
      </c>
      <c r="M2654" s="278">
        <v>0.91722696710884977</v>
      </c>
      <c r="N2654" s="277"/>
      <c r="O2654" s="278"/>
      <c r="P2654" s="277">
        <v>249964</v>
      </c>
      <c r="Q2654" s="278">
        <v>0.69073344349815691</v>
      </c>
      <c r="R2654" s="290"/>
      <c r="S2654" s="583"/>
      <c r="T2654" s="290"/>
      <c r="U2654" s="276"/>
      <c r="V2654" s="279" t="s">
        <v>61</v>
      </c>
      <c r="W2654" s="377"/>
    </row>
    <row r="2655" spans="1:23" s="274" customFormat="1" hidden="1" x14ac:dyDescent="0.2">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583"/>
      <c r="T2655" s="290"/>
      <c r="U2655" s="276"/>
      <c r="V2655" s="279"/>
      <c r="W2655" s="377"/>
    </row>
    <row r="2656" spans="1:23" s="274" customFormat="1" hidden="1" x14ac:dyDescent="0.2">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583"/>
      <c r="T2656" s="290"/>
      <c r="U2656" s="276"/>
      <c r="V2656" s="279"/>
      <c r="W2656" s="377"/>
    </row>
    <row r="2657" spans="1:23" hidden="1" x14ac:dyDescent="0.2">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583"/>
      <c r="T2657" s="290"/>
      <c r="U2657" s="276"/>
      <c r="V2657" s="279"/>
      <c r="W2657" s="377"/>
    </row>
    <row r="2658" spans="1:23" hidden="1" x14ac:dyDescent="0.2">
      <c r="A2658" s="253">
        <v>659</v>
      </c>
      <c r="B2658" s="272" t="s">
        <v>592</v>
      </c>
      <c r="C2658" s="274" t="s">
        <v>593</v>
      </c>
      <c r="D2658" s="349" t="s">
        <v>67</v>
      </c>
      <c r="E2658" s="272" t="s">
        <v>3577</v>
      </c>
      <c r="F2658" s="272"/>
      <c r="G2658" s="274" t="s">
        <v>117</v>
      </c>
      <c r="H2658" s="261" t="s">
        <v>3578</v>
      </c>
      <c r="I2658" s="274" t="s">
        <v>3579</v>
      </c>
      <c r="J2658" s="275"/>
      <c r="K2658" s="274" t="s">
        <v>2279</v>
      </c>
      <c r="L2658" s="280">
        <v>35689</v>
      </c>
      <c r="M2658" s="278">
        <v>0.36121372832808718</v>
      </c>
      <c r="N2658" s="277"/>
      <c r="O2658" s="278"/>
      <c r="P2658" s="277">
        <v>255107</v>
      </c>
      <c r="Q2658" s="278">
        <v>0.69099857524391495</v>
      </c>
      <c r="R2658" s="290"/>
      <c r="S2658" s="583"/>
      <c r="T2658" s="290"/>
      <c r="U2658" s="276"/>
      <c r="V2658" s="279" t="s">
        <v>61</v>
      </c>
      <c r="W2658" s="377"/>
    </row>
    <row r="2659" spans="1:23" s="274" customFormat="1" hidden="1" x14ac:dyDescent="0.2">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582"/>
      <c r="T2659" s="260"/>
      <c r="U2659" s="260"/>
      <c r="V2659" s="254"/>
      <c r="W2659" s="380"/>
    </row>
    <row r="2660" spans="1:23" s="274" customFormat="1" hidden="1" x14ac:dyDescent="0.2">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582"/>
      <c r="T2660" s="260"/>
      <c r="U2660" s="260"/>
      <c r="V2660" s="254"/>
      <c r="W2660" s="380"/>
    </row>
    <row r="2661" spans="1:23" s="274" customFormat="1" hidden="1" x14ac:dyDescent="0.2">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583"/>
      <c r="T2661" s="290"/>
      <c r="U2661" s="276"/>
      <c r="V2661" s="279"/>
      <c r="W2661" s="377"/>
    </row>
    <row r="2662" spans="1:23" hidden="1" x14ac:dyDescent="0.2">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583"/>
      <c r="T2662" s="290"/>
      <c r="U2662" s="276"/>
      <c r="V2662" s="279"/>
      <c r="W2662" s="377"/>
    </row>
    <row r="2663" spans="1:23" hidden="1" x14ac:dyDescent="0.2">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583"/>
      <c r="T2663" s="290"/>
      <c r="U2663" s="276"/>
      <c r="V2663" s="279"/>
      <c r="W2663" s="377"/>
    </row>
    <row r="2664" spans="1:23" s="274" customFormat="1" hidden="1" x14ac:dyDescent="0.2">
      <c r="A2664" s="253">
        <v>2728</v>
      </c>
      <c r="B2664" s="260" t="s">
        <v>1381</v>
      </c>
      <c r="C2664" s="255" t="s">
        <v>1382</v>
      </c>
      <c r="D2664" s="349" t="s">
        <v>115</v>
      </c>
      <c r="E2664" s="272" t="s">
        <v>1384</v>
      </c>
      <c r="F2664" s="272" t="s">
        <v>15</v>
      </c>
      <c r="G2664" s="283" t="s">
        <v>519</v>
      </c>
      <c r="H2664" s="283" t="s">
        <v>1103</v>
      </c>
      <c r="I2664" s="274" t="s">
        <v>2104</v>
      </c>
      <c r="J2664" s="275"/>
      <c r="K2664" s="283" t="s">
        <v>2279</v>
      </c>
      <c r="L2664" s="270">
        <v>96357</v>
      </c>
      <c r="M2664" s="278">
        <v>0.9905526543032197</v>
      </c>
      <c r="N2664" s="277"/>
      <c r="O2664" s="278"/>
      <c r="P2664" s="277">
        <v>233980</v>
      </c>
      <c r="Q2664" s="278">
        <v>0.69130973027752252</v>
      </c>
      <c r="R2664" s="290"/>
      <c r="S2664" s="583"/>
      <c r="T2664" s="290"/>
      <c r="U2664" s="276"/>
      <c r="V2664" s="279" t="s">
        <v>61</v>
      </c>
      <c r="W2664" s="377"/>
    </row>
    <row r="2665" spans="1:23" s="274" customFormat="1" hidden="1" x14ac:dyDescent="0.2">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582"/>
      <c r="T2665" s="260"/>
      <c r="U2665" s="260"/>
      <c r="V2665" s="254"/>
      <c r="W2665" s="380"/>
    </row>
    <row r="2666" spans="1:23" s="274" customFormat="1" hidden="1" x14ac:dyDescent="0.2">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582"/>
      <c r="T2666" s="260"/>
      <c r="U2666" s="260"/>
      <c r="V2666" s="254"/>
      <c r="W2666" s="380"/>
    </row>
    <row r="2667" spans="1:23" s="274" customFormat="1" hidden="1" x14ac:dyDescent="0.2">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582"/>
      <c r="T2667" s="260"/>
      <c r="U2667" s="260"/>
      <c r="V2667" s="254"/>
      <c r="W2667" s="380"/>
    </row>
    <row r="2668" spans="1:23" s="274" customFormat="1" hidden="1" x14ac:dyDescent="0.2">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583"/>
      <c r="T2668" s="290"/>
      <c r="U2668" s="276"/>
      <c r="V2668" s="279"/>
      <c r="W2668" s="377"/>
    </row>
    <row r="2669" spans="1:23" s="274" customFormat="1" hidden="1" x14ac:dyDescent="0.2">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583"/>
      <c r="T2669" s="290"/>
      <c r="U2669" s="276"/>
      <c r="V2669" s="279"/>
      <c r="W2669" s="377"/>
    </row>
    <row r="2670" spans="1:23" s="274" customFormat="1" hidden="1" x14ac:dyDescent="0.2">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583"/>
      <c r="T2670" s="290"/>
      <c r="U2670" s="276"/>
      <c r="V2670" s="279"/>
      <c r="W2670" s="377"/>
    </row>
    <row r="2671" spans="1:23" hidden="1" x14ac:dyDescent="0.2">
      <c r="A2671" s="253">
        <v>1234</v>
      </c>
      <c r="B2671" s="289" t="s">
        <v>810</v>
      </c>
      <c r="C2671" s="261" t="s">
        <v>811</v>
      </c>
      <c r="D2671" s="349" t="s">
        <v>84</v>
      </c>
      <c r="E2671" s="272" t="s">
        <v>4029</v>
      </c>
      <c r="F2671" s="272" t="s">
        <v>15</v>
      </c>
      <c r="G2671" s="274" t="s">
        <v>3139</v>
      </c>
      <c r="H2671" s="261" t="s">
        <v>832</v>
      </c>
      <c r="I2671" s="274" t="s">
        <v>4030</v>
      </c>
      <c r="J2671" s="275"/>
      <c r="K2671" s="274" t="s">
        <v>2279</v>
      </c>
      <c r="L2671" s="277">
        <v>91828</v>
      </c>
      <c r="M2671" s="278">
        <v>0.77663695258715471</v>
      </c>
      <c r="N2671" s="277"/>
      <c r="O2671" s="278"/>
      <c r="P2671" s="277">
        <v>204920</v>
      </c>
      <c r="Q2671" s="278">
        <v>0.69139801271994195</v>
      </c>
      <c r="R2671" s="290"/>
      <c r="S2671" s="583"/>
      <c r="T2671" s="290"/>
      <c r="U2671" s="276"/>
      <c r="V2671" s="279" t="s">
        <v>61</v>
      </c>
      <c r="W2671" s="377"/>
    </row>
    <row r="2672" spans="1:23" hidden="1" x14ac:dyDescent="0.2">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hidden="1" x14ac:dyDescent="0.2">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hidden="1" x14ac:dyDescent="0.2">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582"/>
      <c r="T2674" s="260"/>
      <c r="U2674" s="260"/>
      <c r="V2674" s="254"/>
      <c r="W2674" s="380"/>
    </row>
    <row r="2675" spans="1:23" s="274" customFormat="1" hidden="1" x14ac:dyDescent="0.2">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582"/>
      <c r="T2675" s="260"/>
      <c r="U2675" s="260"/>
      <c r="V2675" s="254"/>
      <c r="W2675" s="380"/>
    </row>
    <row r="2676" spans="1:23" s="274" customFormat="1" hidden="1" x14ac:dyDescent="0.2">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583"/>
      <c r="T2676" s="290"/>
      <c r="U2676" s="276"/>
      <c r="V2676" s="279"/>
      <c r="W2676" s="377"/>
    </row>
    <row r="2677" spans="1:23" s="274" customFormat="1" hidden="1" x14ac:dyDescent="0.2">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583"/>
      <c r="T2677" s="290"/>
      <c r="U2677" s="276"/>
      <c r="V2677" s="279"/>
      <c r="W2677" s="377"/>
    </row>
    <row r="2678" spans="1:23" s="274" customFormat="1" hidden="1" x14ac:dyDescent="0.2">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583"/>
      <c r="T2678" s="290"/>
      <c r="U2678" s="276"/>
      <c r="V2678" s="279"/>
      <c r="W2678" s="377"/>
    </row>
    <row r="2679" spans="1:23" s="274" customFormat="1" hidden="1" x14ac:dyDescent="0.2">
      <c r="A2679" s="253">
        <v>331</v>
      </c>
      <c r="B2679" s="272" t="s">
        <v>243</v>
      </c>
      <c r="C2679" s="274" t="s">
        <v>244</v>
      </c>
      <c r="D2679" s="349" t="s">
        <v>372</v>
      </c>
      <c r="E2679" s="273" t="s">
        <v>373</v>
      </c>
      <c r="F2679" s="272" t="s">
        <v>15</v>
      </c>
      <c r="G2679" s="274" t="s">
        <v>519</v>
      </c>
      <c r="H2679" s="274" t="s">
        <v>375</v>
      </c>
      <c r="I2679" s="274" t="s">
        <v>3055</v>
      </c>
      <c r="J2679" s="275"/>
      <c r="K2679" s="274" t="s">
        <v>2279</v>
      </c>
      <c r="L2679" s="266">
        <v>76166</v>
      </c>
      <c r="M2679" s="278">
        <v>0.55460410386357351</v>
      </c>
      <c r="N2679" s="277"/>
      <c r="O2679" s="278"/>
      <c r="P2679" s="277">
        <v>167116</v>
      </c>
      <c r="Q2679" s="278">
        <v>0.69175110934498973</v>
      </c>
      <c r="R2679" s="290"/>
      <c r="S2679" s="583"/>
      <c r="T2679" s="290"/>
      <c r="U2679" s="276"/>
      <c r="V2679" s="279" t="s">
        <v>61</v>
      </c>
      <c r="W2679" s="377"/>
    </row>
    <row r="2680" spans="1:23" hidden="1" x14ac:dyDescent="0.2">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583"/>
      <c r="T2680" s="290"/>
      <c r="U2680" s="276"/>
      <c r="V2680" s="279"/>
      <c r="W2680" s="377"/>
    </row>
    <row r="2681" spans="1:23" hidden="1" x14ac:dyDescent="0.2">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hidden="1" x14ac:dyDescent="0.2">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582"/>
      <c r="T2682" s="260"/>
      <c r="U2682" s="260"/>
      <c r="V2682" s="254"/>
      <c r="W2682" s="380"/>
    </row>
    <row r="2683" spans="1:23" s="274" customFormat="1" hidden="1" x14ac:dyDescent="0.2">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583"/>
      <c r="T2683" s="290"/>
      <c r="U2683" s="276"/>
      <c r="V2683" s="279"/>
      <c r="W2683" s="377"/>
    </row>
    <row r="2684" spans="1:23" s="274" customFormat="1" hidden="1" x14ac:dyDescent="0.2">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583"/>
      <c r="T2684" s="290"/>
      <c r="U2684" s="276"/>
      <c r="V2684" s="279"/>
      <c r="W2684" s="377"/>
    </row>
    <row r="2685" spans="1:23" hidden="1" x14ac:dyDescent="0.2">
      <c r="A2685" s="253">
        <v>2375</v>
      </c>
      <c r="B2685" s="260" t="s">
        <v>1283</v>
      </c>
      <c r="C2685" s="254" t="s">
        <v>1284</v>
      </c>
      <c r="D2685" s="349" t="s">
        <v>84</v>
      </c>
      <c r="E2685" s="272" t="s">
        <v>1291</v>
      </c>
      <c r="F2685" s="281" t="s">
        <v>15</v>
      </c>
      <c r="G2685" s="281" t="s">
        <v>5099</v>
      </c>
      <c r="H2685" s="281" t="s">
        <v>1292</v>
      </c>
      <c r="I2685" s="274" t="s">
        <v>5100</v>
      </c>
      <c r="J2685" s="275"/>
      <c r="K2685" s="281" t="s">
        <v>16</v>
      </c>
      <c r="L2685" s="266" t="s">
        <v>107</v>
      </c>
      <c r="M2685" s="278"/>
      <c r="N2685" s="277"/>
      <c r="O2685" s="278"/>
      <c r="P2685" s="277">
        <v>131463</v>
      </c>
      <c r="Q2685" s="278">
        <v>0.69398151325270674</v>
      </c>
      <c r="R2685" s="290"/>
      <c r="S2685" s="583"/>
      <c r="T2685" s="290">
        <v>136506</v>
      </c>
      <c r="U2685" s="276">
        <v>0.72060306282432307</v>
      </c>
      <c r="V2685" s="279" t="s">
        <v>61</v>
      </c>
      <c r="W2685" s="377"/>
    </row>
    <row r="2686" spans="1:23" s="274" customFormat="1" hidden="1" x14ac:dyDescent="0.2">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582"/>
      <c r="T2686" s="260"/>
      <c r="U2686" s="260"/>
      <c r="V2686" s="254"/>
      <c r="W2686" s="380"/>
    </row>
    <row r="2687" spans="1:23" s="274" customFormat="1" hidden="1" x14ac:dyDescent="0.2">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582"/>
      <c r="T2687" s="260"/>
      <c r="U2687" s="260"/>
      <c r="V2687" s="254"/>
      <c r="W2687" s="380"/>
    </row>
    <row r="2688" spans="1:23" s="274" customFormat="1" hidden="1" x14ac:dyDescent="0.2">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582"/>
      <c r="T2688" s="260"/>
      <c r="U2688" s="260"/>
      <c r="V2688" s="254"/>
      <c r="W2688" s="380"/>
    </row>
    <row r="2689" spans="1:23" s="274" customFormat="1" hidden="1" x14ac:dyDescent="0.2">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582"/>
      <c r="T2689" s="260"/>
      <c r="U2689" s="260"/>
      <c r="V2689" s="254"/>
      <c r="W2689" s="380"/>
    </row>
    <row r="2690" spans="1:23" s="274" customFormat="1" hidden="1" x14ac:dyDescent="0.2">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582"/>
      <c r="T2690" s="260"/>
      <c r="U2690" s="260"/>
      <c r="V2690" s="254"/>
      <c r="W2690" s="380"/>
    </row>
    <row r="2691" spans="1:23" s="274" customFormat="1" hidden="1" x14ac:dyDescent="0.2">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582"/>
      <c r="T2691" s="260"/>
      <c r="U2691" s="260"/>
      <c r="V2691" s="254"/>
      <c r="W2691" s="380"/>
    </row>
    <row r="2692" spans="1:23" s="274" customFormat="1" hidden="1" x14ac:dyDescent="0.2">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582"/>
      <c r="T2692" s="260"/>
      <c r="U2692" s="260"/>
      <c r="V2692" s="254"/>
      <c r="W2692" s="380"/>
    </row>
    <row r="2693" spans="1:23" s="274" customFormat="1" hidden="1" x14ac:dyDescent="0.2">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583"/>
      <c r="T2693" s="290"/>
      <c r="U2693" s="276"/>
      <c r="V2693" s="279"/>
      <c r="W2693" s="377"/>
    </row>
    <row r="2694" spans="1:23" s="274" customFormat="1" hidden="1" x14ac:dyDescent="0.2">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582"/>
      <c r="T2694" s="260"/>
      <c r="U2694" s="260"/>
      <c r="V2694" s="254"/>
      <c r="W2694" s="380"/>
    </row>
    <row r="2695" spans="1:23" s="274" customFormat="1" hidden="1" x14ac:dyDescent="0.2">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582"/>
      <c r="T2695" s="260"/>
      <c r="U2695" s="260"/>
      <c r="V2695" s="254"/>
      <c r="W2695" s="380"/>
    </row>
    <row r="2696" spans="1:23" s="274" customFormat="1" hidden="1" x14ac:dyDescent="0.2">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582"/>
      <c r="T2696" s="260"/>
      <c r="U2696" s="260"/>
      <c r="V2696" s="254"/>
      <c r="W2696" s="380"/>
    </row>
    <row r="2697" spans="1:23" s="274" customFormat="1" hidden="1" x14ac:dyDescent="0.2">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583"/>
      <c r="T2697" s="290"/>
      <c r="U2697" s="276"/>
      <c r="V2697" s="279"/>
      <c r="W2697" s="377"/>
    </row>
    <row r="2698" spans="1:23" s="274" customFormat="1" hidden="1" x14ac:dyDescent="0.2">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583"/>
      <c r="T2698" s="290"/>
      <c r="U2698" s="276"/>
      <c r="V2698" s="279"/>
      <c r="W2698" s="377"/>
    </row>
    <row r="2699" spans="1:23" s="274" customFormat="1" hidden="1" x14ac:dyDescent="0.2">
      <c r="A2699" s="253">
        <v>3505</v>
      </c>
      <c r="B2699" s="272" t="s">
        <v>58</v>
      </c>
      <c r="C2699" s="274" t="s">
        <v>1583</v>
      </c>
      <c r="D2699" s="349" t="s">
        <v>323</v>
      </c>
      <c r="E2699" s="272" t="s">
        <v>1616</v>
      </c>
      <c r="F2699" s="272" t="s">
        <v>15</v>
      </c>
      <c r="G2699" s="274" t="s">
        <v>5857</v>
      </c>
      <c r="H2699" s="261" t="s">
        <v>1618</v>
      </c>
      <c r="I2699" s="274" t="s">
        <v>5858</v>
      </c>
      <c r="J2699" s="275"/>
      <c r="K2699" s="274" t="s">
        <v>2279</v>
      </c>
      <c r="L2699" s="266">
        <v>87329</v>
      </c>
      <c r="M2699" s="278">
        <v>1</v>
      </c>
      <c r="N2699" s="277"/>
      <c r="O2699" s="278"/>
      <c r="P2699" s="277">
        <v>196482</v>
      </c>
      <c r="Q2699" s="278">
        <v>0.69400067110538122</v>
      </c>
      <c r="R2699" s="290"/>
      <c r="S2699" s="583"/>
      <c r="T2699" s="290"/>
      <c r="U2699" s="276"/>
      <c r="V2699" s="279" t="s">
        <v>61</v>
      </c>
      <c r="W2699" s="377"/>
    </row>
    <row r="2700" spans="1:23" s="274" customFormat="1" hidden="1" x14ac:dyDescent="0.2">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582"/>
      <c r="T2700" s="260"/>
      <c r="U2700" s="260"/>
      <c r="V2700" s="254"/>
      <c r="W2700" s="380"/>
    </row>
    <row r="2701" spans="1:23" s="274" customFormat="1" hidden="1" x14ac:dyDescent="0.2">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582"/>
      <c r="T2701" s="260"/>
      <c r="U2701" s="260"/>
      <c r="V2701" s="254"/>
      <c r="W2701" s="380"/>
    </row>
    <row r="2702" spans="1:23" s="274" customFormat="1" hidden="1" x14ac:dyDescent="0.2">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582"/>
      <c r="T2702" s="260"/>
      <c r="U2702" s="260"/>
      <c r="V2702" s="254"/>
      <c r="W2702" s="380"/>
    </row>
    <row r="2703" spans="1:23" s="274" customFormat="1" hidden="1" x14ac:dyDescent="0.2">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582"/>
      <c r="T2703" s="260"/>
      <c r="U2703" s="260"/>
      <c r="V2703" s="254"/>
      <c r="W2703" s="380"/>
    </row>
    <row r="2704" spans="1:23" s="274" customFormat="1" hidden="1" x14ac:dyDescent="0.2">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582"/>
      <c r="T2704" s="260"/>
      <c r="U2704" s="260"/>
      <c r="V2704" s="254"/>
      <c r="W2704" s="380"/>
    </row>
    <row r="2705" spans="1:23" hidden="1" x14ac:dyDescent="0.2">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hidden="1" x14ac:dyDescent="0.2">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hidden="1" x14ac:dyDescent="0.2">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582"/>
      <c r="T2707" s="260"/>
      <c r="U2707" s="260"/>
      <c r="V2707" s="254"/>
      <c r="W2707" s="380"/>
    </row>
    <row r="2708" spans="1:23" s="274" customFormat="1" hidden="1" x14ac:dyDescent="0.2">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582"/>
      <c r="T2708" s="260"/>
      <c r="U2708" s="260"/>
      <c r="V2708" s="254"/>
      <c r="W2708" s="380"/>
    </row>
    <row r="2709" spans="1:23" s="274" customFormat="1" hidden="1" x14ac:dyDescent="0.2">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582"/>
      <c r="T2709" s="260"/>
      <c r="U2709" s="260"/>
      <c r="V2709" s="254"/>
      <c r="W2709" s="380"/>
    </row>
    <row r="2710" spans="1:23" hidden="1" x14ac:dyDescent="0.2">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hidden="1" x14ac:dyDescent="0.2">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hidden="1" x14ac:dyDescent="0.2">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hidden="1" x14ac:dyDescent="0.2">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hidden="1" x14ac:dyDescent="0.2">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hidden="1" x14ac:dyDescent="0.2">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582"/>
      <c r="T2715" s="260"/>
      <c r="U2715" s="260"/>
      <c r="V2715" s="254"/>
      <c r="W2715" s="380"/>
    </row>
    <row r="2716" spans="1:23" s="274" customFormat="1" hidden="1" x14ac:dyDescent="0.2">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582"/>
      <c r="T2716" s="260"/>
      <c r="U2716" s="260"/>
      <c r="V2716" s="254"/>
      <c r="W2716" s="380"/>
    </row>
    <row r="2717" spans="1:23" s="274" customFormat="1" hidden="1" x14ac:dyDescent="0.2">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583"/>
      <c r="T2717" s="290"/>
      <c r="U2717" s="276"/>
      <c r="V2717" s="279"/>
      <c r="W2717" s="377"/>
    </row>
    <row r="2718" spans="1:23" hidden="1" x14ac:dyDescent="0.2">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hidden="1" x14ac:dyDescent="0.2">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hidden="1" x14ac:dyDescent="0.2">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Q2720" s="587"/>
      <c r="T2720" s="260"/>
      <c r="U2720" s="260"/>
      <c r="V2720" s="254"/>
    </row>
    <row r="2721" spans="1:23" hidden="1" x14ac:dyDescent="0.2">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hidden="1" x14ac:dyDescent="0.2">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hidden="1" x14ac:dyDescent="0.2">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583"/>
      <c r="T2723" s="290"/>
      <c r="U2723" s="276"/>
      <c r="V2723" s="279"/>
      <c r="W2723" s="377"/>
    </row>
    <row r="2724" spans="1:23" hidden="1" x14ac:dyDescent="0.2">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583"/>
      <c r="T2724" s="290"/>
      <c r="U2724" s="276"/>
      <c r="V2724" s="279"/>
      <c r="W2724" s="377"/>
    </row>
    <row r="2725" spans="1:23" s="274" customFormat="1" hidden="1" x14ac:dyDescent="0.2">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582"/>
      <c r="T2725" s="306"/>
      <c r="U2725" s="265"/>
      <c r="V2725" s="268"/>
      <c r="W2725" s="380"/>
    </row>
    <row r="2726" spans="1:23" s="274" customFormat="1" hidden="1" x14ac:dyDescent="0.2">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582"/>
      <c r="T2726" s="306"/>
      <c r="U2726" s="265"/>
      <c r="V2726" s="268"/>
      <c r="W2726" s="380"/>
    </row>
    <row r="2727" spans="1:23" s="274" customFormat="1" hidden="1" x14ac:dyDescent="0.2">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582"/>
      <c r="T2727" s="306"/>
      <c r="U2727" s="265"/>
      <c r="V2727" s="268"/>
      <c r="W2727" s="380"/>
    </row>
    <row r="2728" spans="1:23" s="274" customFormat="1" hidden="1" x14ac:dyDescent="0.2">
      <c r="A2728" s="253">
        <v>2044</v>
      </c>
      <c r="B2728" s="260" t="s">
        <v>1169</v>
      </c>
      <c r="C2728" s="254" t="s">
        <v>1170</v>
      </c>
      <c r="D2728" s="349" t="s">
        <v>67</v>
      </c>
      <c r="E2728" s="272" t="s">
        <v>1171</v>
      </c>
      <c r="F2728" s="272"/>
      <c r="G2728" s="274" t="s">
        <v>140</v>
      </c>
      <c r="H2728" s="261" t="s">
        <v>1172</v>
      </c>
      <c r="I2728" s="274" t="s">
        <v>2067</v>
      </c>
      <c r="J2728" s="275"/>
      <c r="K2728" s="274" t="s">
        <v>2279</v>
      </c>
      <c r="L2728" s="270">
        <v>62704</v>
      </c>
      <c r="M2728" s="278">
        <v>1</v>
      </c>
      <c r="N2728" s="277"/>
      <c r="O2728" s="278"/>
      <c r="P2728" s="277">
        <v>189771</v>
      </c>
      <c r="Q2728" s="278">
        <v>0.6945263835923261</v>
      </c>
      <c r="R2728" s="290"/>
      <c r="S2728" s="583"/>
      <c r="T2728" s="290"/>
      <c r="U2728" s="276"/>
      <c r="V2728" s="279" t="s">
        <v>61</v>
      </c>
      <c r="W2728" s="377"/>
    </row>
    <row r="2729" spans="1:23" s="274" customFormat="1" hidden="1" x14ac:dyDescent="0.2">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582"/>
      <c r="T2729" s="308"/>
      <c r="U2729" s="260"/>
      <c r="V2729" s="254"/>
      <c r="W2729" s="380"/>
    </row>
    <row r="2730" spans="1:23" hidden="1" x14ac:dyDescent="0.2">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hidden="1" x14ac:dyDescent="0.2">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583"/>
      <c r="T2731" s="290"/>
      <c r="U2731" s="276"/>
      <c r="V2731" s="279"/>
      <c r="W2731" s="377"/>
    </row>
    <row r="2732" spans="1:23" hidden="1" x14ac:dyDescent="0.2">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hidden="1" x14ac:dyDescent="0.2">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582"/>
      <c r="T2733" s="308"/>
      <c r="U2733" s="260"/>
      <c r="V2733" s="254"/>
      <c r="W2733" s="380"/>
    </row>
    <row r="2734" spans="1:23" s="274" customFormat="1" hidden="1" x14ac:dyDescent="0.2">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583"/>
      <c r="T2734" s="290"/>
      <c r="U2734" s="276"/>
      <c r="V2734" s="279"/>
      <c r="W2734" s="377"/>
    </row>
    <row r="2735" spans="1:23" s="274" customFormat="1" hidden="1" x14ac:dyDescent="0.2">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582"/>
      <c r="T2735" s="260"/>
      <c r="U2735" s="260"/>
      <c r="V2735" s="254"/>
      <c r="W2735" s="380"/>
    </row>
    <row r="2736" spans="1:23" s="274" customFormat="1" hidden="1" x14ac:dyDescent="0.2">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582"/>
      <c r="T2736" s="260"/>
      <c r="U2736" s="260"/>
      <c r="V2736" s="254"/>
      <c r="W2736" s="380"/>
    </row>
    <row r="2737" spans="1:23" s="274" customFormat="1" hidden="1" x14ac:dyDescent="0.2">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582"/>
      <c r="T2737" s="306"/>
      <c r="U2737" s="265"/>
      <c r="V2737" s="268"/>
      <c r="W2737" s="380"/>
    </row>
    <row r="2738" spans="1:23" s="274" customFormat="1" hidden="1" x14ac:dyDescent="0.2">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582"/>
      <c r="T2738" s="306"/>
      <c r="U2738" s="265"/>
      <c r="V2738" s="268"/>
      <c r="W2738" s="380"/>
    </row>
    <row r="2739" spans="1:23" s="274" customFormat="1" hidden="1" x14ac:dyDescent="0.2">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582"/>
      <c r="T2739" s="260"/>
      <c r="U2739" s="260"/>
      <c r="V2739" s="254"/>
      <c r="W2739" s="380"/>
    </row>
    <row r="2740" spans="1:23" s="274" customFormat="1" hidden="1" x14ac:dyDescent="0.2">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582"/>
      <c r="T2740" s="306"/>
      <c r="U2740" s="265"/>
      <c r="V2740" s="268"/>
      <c r="W2740" s="380"/>
    </row>
    <row r="2741" spans="1:23" s="274" customFormat="1" hidden="1" x14ac:dyDescent="0.2">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582"/>
      <c r="T2741" s="306"/>
      <c r="U2741" s="265"/>
      <c r="V2741" s="268"/>
      <c r="W2741" s="380"/>
    </row>
    <row r="2742" spans="1:23" s="274" customFormat="1" hidden="1" x14ac:dyDescent="0.2">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582"/>
      <c r="T2742" s="306"/>
      <c r="U2742" s="265"/>
      <c r="V2742" s="268"/>
      <c r="W2742" s="380"/>
    </row>
    <row r="2743" spans="1:23" s="274" customFormat="1" hidden="1" x14ac:dyDescent="0.2">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583"/>
      <c r="T2743" s="290"/>
      <c r="U2743" s="276"/>
      <c r="V2743" s="279"/>
      <c r="W2743" s="377"/>
    </row>
    <row r="2744" spans="1:23" hidden="1" x14ac:dyDescent="0.2">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583"/>
      <c r="T2744" s="290"/>
      <c r="U2744" s="276"/>
      <c r="V2744" s="279"/>
      <c r="W2744" s="377"/>
    </row>
    <row r="2745" spans="1:23" hidden="1" x14ac:dyDescent="0.2">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583"/>
      <c r="T2745" s="290"/>
      <c r="U2745" s="276"/>
      <c r="V2745" s="279"/>
      <c r="W2745" s="377"/>
    </row>
    <row r="2746" spans="1:23" s="274" customFormat="1" hidden="1" x14ac:dyDescent="0.2">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583"/>
      <c r="T2746" s="290"/>
      <c r="U2746" s="276"/>
      <c r="V2746" s="279"/>
      <c r="W2746" s="377"/>
    </row>
    <row r="2747" spans="1:23" s="274" customFormat="1" hidden="1" x14ac:dyDescent="0.2">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582"/>
      <c r="T2747" s="306"/>
      <c r="U2747" s="265"/>
      <c r="V2747" s="268"/>
      <c r="W2747" s="380"/>
    </row>
    <row r="2748" spans="1:23" s="274" customFormat="1" hidden="1" x14ac:dyDescent="0.2">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582"/>
      <c r="T2748" s="306"/>
      <c r="U2748" s="265"/>
      <c r="V2748" s="268"/>
      <c r="W2748" s="380"/>
    </row>
    <row r="2749" spans="1:23" s="274" customFormat="1" hidden="1" x14ac:dyDescent="0.2">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582"/>
      <c r="T2749" s="306"/>
      <c r="U2749" s="265"/>
      <c r="V2749" s="268"/>
      <c r="W2749" s="380"/>
    </row>
    <row r="2750" spans="1:23" s="274" customFormat="1" hidden="1" x14ac:dyDescent="0.2">
      <c r="A2750" s="325">
        <v>2916</v>
      </c>
      <c r="B2750" s="260" t="s">
        <v>1455</v>
      </c>
      <c r="C2750" s="255" t="s">
        <v>1456</v>
      </c>
      <c r="D2750" s="349" t="s">
        <v>75</v>
      </c>
      <c r="E2750" s="272" t="s">
        <v>5506</v>
      </c>
      <c r="F2750" s="279" t="s">
        <v>15</v>
      </c>
      <c r="G2750" s="274" t="s">
        <v>230</v>
      </c>
      <c r="H2750" s="261" t="s">
        <v>1462</v>
      </c>
      <c r="I2750" s="274" t="s">
        <v>2127</v>
      </c>
      <c r="J2750" s="275"/>
      <c r="K2750" s="274" t="s">
        <v>2279</v>
      </c>
      <c r="L2750" s="270">
        <v>28813</v>
      </c>
      <c r="M2750" s="278">
        <v>0.71386452603934392</v>
      </c>
      <c r="N2750" s="277"/>
      <c r="O2750" s="278"/>
      <c r="P2750" s="277">
        <v>204143</v>
      </c>
      <c r="Q2750" s="278">
        <v>0.69628464915123012</v>
      </c>
      <c r="R2750" s="290"/>
      <c r="S2750" s="583"/>
      <c r="T2750" s="290"/>
      <c r="U2750" s="276"/>
      <c r="V2750" s="279" t="s">
        <v>61</v>
      </c>
      <c r="W2750" s="377"/>
    </row>
    <row r="2751" spans="1:23" s="274" customFormat="1" hidden="1" x14ac:dyDescent="0.2">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583"/>
      <c r="T2751" s="290"/>
      <c r="U2751" s="276"/>
      <c r="V2751" s="279"/>
      <c r="W2751" s="377"/>
    </row>
    <row r="2752" spans="1:23" s="274" customFormat="1" hidden="1" x14ac:dyDescent="0.2">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583"/>
      <c r="T2752" s="290"/>
      <c r="U2752" s="276"/>
      <c r="V2752" s="279"/>
      <c r="W2752" s="377"/>
    </row>
    <row r="2753" spans="1:23" s="274" customFormat="1" hidden="1" x14ac:dyDescent="0.2">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582"/>
      <c r="T2753" s="260"/>
      <c r="U2753" s="260"/>
      <c r="V2753" s="254"/>
      <c r="W2753" s="380"/>
    </row>
    <row r="2754" spans="1:23" s="274" customFormat="1" hidden="1" x14ac:dyDescent="0.2">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582"/>
      <c r="T2754" s="260"/>
      <c r="U2754" s="260"/>
      <c r="V2754" s="254"/>
      <c r="W2754" s="380"/>
    </row>
    <row r="2755" spans="1:23" s="274" customFormat="1" hidden="1" x14ac:dyDescent="0.2">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582"/>
      <c r="T2755" s="260"/>
      <c r="U2755" s="260"/>
      <c r="V2755" s="254"/>
      <c r="W2755" s="380"/>
    </row>
    <row r="2756" spans="1:23" s="274" customFormat="1" hidden="1" x14ac:dyDescent="0.2">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583"/>
      <c r="T2756" s="290"/>
      <c r="U2756" s="276"/>
      <c r="V2756" s="279"/>
      <c r="W2756" s="377"/>
    </row>
    <row r="2757" spans="1:23" s="274" customFormat="1" hidden="1" x14ac:dyDescent="0.2">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583"/>
      <c r="T2757" s="290"/>
      <c r="U2757" s="276"/>
      <c r="V2757" s="279"/>
      <c r="W2757" s="377"/>
    </row>
    <row r="2758" spans="1:23" s="274" customFormat="1" hidden="1" x14ac:dyDescent="0.2">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583"/>
      <c r="T2758" s="290"/>
      <c r="U2758" s="276"/>
      <c r="V2758" s="279"/>
      <c r="W2758" s="377"/>
    </row>
    <row r="2759" spans="1:23" s="274" customFormat="1" hidden="1" x14ac:dyDescent="0.2">
      <c r="A2759" s="253">
        <v>2759</v>
      </c>
      <c r="B2759" s="272" t="s">
        <v>1393</v>
      </c>
      <c r="C2759" s="254" t="s">
        <v>1394</v>
      </c>
      <c r="D2759" s="349" t="s">
        <v>67</v>
      </c>
      <c r="E2759" s="260" t="s">
        <v>1872</v>
      </c>
      <c r="F2759" s="272"/>
      <c r="H2759" s="261"/>
      <c r="J2759" s="275"/>
      <c r="L2759" s="280"/>
      <c r="M2759" s="278"/>
      <c r="N2759" s="277"/>
      <c r="O2759" s="278"/>
      <c r="P2759" s="277"/>
      <c r="Q2759" s="278"/>
      <c r="R2759" s="290"/>
      <c r="S2759" s="583"/>
      <c r="T2759" s="290"/>
      <c r="U2759" s="276"/>
      <c r="V2759" s="279"/>
      <c r="W2759" s="377"/>
    </row>
    <row r="2760" spans="1:23" s="274" customFormat="1" hidden="1" x14ac:dyDescent="0.2">
      <c r="A2760" s="253">
        <v>2255</v>
      </c>
      <c r="B2760" s="272" t="s">
        <v>1217</v>
      </c>
      <c r="C2760" s="274" t="s">
        <v>1218</v>
      </c>
      <c r="D2760" s="349" t="s">
        <v>203</v>
      </c>
      <c r="E2760" s="272" t="s">
        <v>1249</v>
      </c>
      <c r="F2760" s="272" t="s">
        <v>15</v>
      </c>
      <c r="G2760" s="274" t="s">
        <v>1250</v>
      </c>
      <c r="H2760" s="261" t="s">
        <v>1251</v>
      </c>
      <c r="I2760" s="274" t="s">
        <v>2092</v>
      </c>
      <c r="J2760" s="275"/>
      <c r="K2760" s="274" t="s">
        <v>16</v>
      </c>
      <c r="L2760" s="270">
        <v>47671</v>
      </c>
      <c r="M2760" s="278">
        <v>1</v>
      </c>
      <c r="N2760" s="277"/>
      <c r="O2760" s="278"/>
      <c r="P2760" s="277">
        <v>162642</v>
      </c>
      <c r="Q2760" s="278">
        <v>0.6973100899494945</v>
      </c>
      <c r="R2760" s="290"/>
      <c r="S2760" s="583"/>
      <c r="T2760" s="290"/>
      <c r="U2760" s="276"/>
      <c r="V2760" s="279" t="s">
        <v>61</v>
      </c>
      <c r="W2760" s="377"/>
    </row>
    <row r="2761" spans="1:23" s="274" customFormat="1" hidden="1" x14ac:dyDescent="0.2">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582"/>
      <c r="T2761" s="260"/>
      <c r="U2761" s="260"/>
      <c r="V2761" s="254"/>
      <c r="W2761" s="380"/>
    </row>
    <row r="2762" spans="1:23" s="274" customFormat="1" hidden="1" x14ac:dyDescent="0.2">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582"/>
      <c r="T2762" s="260"/>
      <c r="U2762" s="260"/>
      <c r="V2762" s="254"/>
      <c r="W2762" s="380"/>
    </row>
    <row r="2763" spans="1:23" s="274" customFormat="1" hidden="1" x14ac:dyDescent="0.2">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583"/>
      <c r="T2763" s="290"/>
      <c r="U2763" s="276"/>
      <c r="V2763" s="279"/>
      <c r="W2763" s="377"/>
    </row>
    <row r="2764" spans="1:23" s="274" customFormat="1" hidden="1" x14ac:dyDescent="0.2">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582"/>
      <c r="T2764" s="260"/>
      <c r="U2764" s="260"/>
      <c r="V2764" s="254"/>
      <c r="W2764" s="380"/>
    </row>
    <row r="2765" spans="1:23" s="274" customFormat="1" hidden="1" x14ac:dyDescent="0.2">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582"/>
      <c r="T2765" s="260"/>
      <c r="U2765" s="260"/>
      <c r="V2765" s="254"/>
      <c r="W2765" s="380"/>
    </row>
    <row r="2766" spans="1:23" s="274" customFormat="1" hidden="1" x14ac:dyDescent="0.2">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582"/>
      <c r="T2766" s="260"/>
      <c r="U2766" s="260"/>
      <c r="V2766" s="254"/>
      <c r="W2766" s="380"/>
    </row>
    <row r="2767" spans="1:23" s="274" customFormat="1" hidden="1" x14ac:dyDescent="0.2">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583"/>
      <c r="T2767" s="290"/>
      <c r="U2767" s="276"/>
      <c r="V2767" s="279"/>
      <c r="W2767" s="377"/>
    </row>
    <row r="2768" spans="1:23" s="274" customFormat="1" hidden="1" x14ac:dyDescent="0.2">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583"/>
      <c r="T2768" s="290"/>
      <c r="U2768" s="276"/>
      <c r="V2768" s="279"/>
      <c r="W2768" s="377"/>
    </row>
    <row r="2769" spans="1:23" hidden="1" x14ac:dyDescent="0.2">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583"/>
      <c r="T2769" s="290"/>
      <c r="U2769" s="276"/>
      <c r="V2769" s="279"/>
      <c r="W2769" s="377"/>
    </row>
    <row r="2770" spans="1:23" hidden="1" x14ac:dyDescent="0.2">
      <c r="A2770" s="253">
        <v>1426</v>
      </c>
      <c r="B2770" s="289" t="s">
        <v>914</v>
      </c>
      <c r="C2770" s="261" t="s">
        <v>915</v>
      </c>
      <c r="D2770" s="349" t="s">
        <v>68</v>
      </c>
      <c r="E2770" s="272" t="s">
        <v>923</v>
      </c>
      <c r="F2770" s="272" t="s">
        <v>15</v>
      </c>
      <c r="G2770" s="281" t="s">
        <v>924</v>
      </c>
      <c r="H2770" s="261" t="s">
        <v>925</v>
      </c>
      <c r="I2770" s="274" t="s">
        <v>2021</v>
      </c>
      <c r="J2770" s="275"/>
      <c r="K2770" s="281" t="s">
        <v>16</v>
      </c>
      <c r="L2770" s="280"/>
      <c r="M2770" s="278"/>
      <c r="N2770" s="277"/>
      <c r="O2770" s="278"/>
      <c r="P2770" s="277">
        <v>198289</v>
      </c>
      <c r="Q2770" s="278">
        <v>0.6975400061209629</v>
      </c>
      <c r="R2770" s="290"/>
      <c r="S2770" s="583"/>
      <c r="T2770" s="290"/>
      <c r="U2770" s="276"/>
      <c r="V2770" s="279" t="s">
        <v>61</v>
      </c>
      <c r="W2770" s="389" t="s">
        <v>8614</v>
      </c>
    </row>
    <row r="2771" spans="1:23" s="274" customFormat="1" hidden="1" x14ac:dyDescent="0.2">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583"/>
      <c r="T2771" s="290"/>
      <c r="U2771" s="276"/>
      <c r="V2771" s="279"/>
      <c r="W2771" s="377"/>
    </row>
    <row r="2772" spans="1:23" s="274" customFormat="1" hidden="1" x14ac:dyDescent="0.2">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583"/>
      <c r="T2772" s="290"/>
      <c r="U2772" s="276"/>
      <c r="V2772" s="279"/>
      <c r="W2772" s="377"/>
    </row>
    <row r="2773" spans="1:23" s="274" customFormat="1" hidden="1" x14ac:dyDescent="0.2">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583"/>
      <c r="T2773" s="290"/>
      <c r="U2773" s="276"/>
      <c r="V2773" s="279"/>
      <c r="W2773" s="377"/>
    </row>
    <row r="2774" spans="1:23" s="274" customFormat="1" hidden="1" x14ac:dyDescent="0.2">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583"/>
      <c r="T2774" s="290"/>
      <c r="U2774" s="276"/>
      <c r="V2774" s="279"/>
      <c r="W2774" s="377"/>
    </row>
    <row r="2775" spans="1:23" s="274" customFormat="1" hidden="1" x14ac:dyDescent="0.2">
      <c r="A2775" s="325">
        <v>2775</v>
      </c>
      <c r="B2775" s="272" t="s">
        <v>1393</v>
      </c>
      <c r="C2775" s="254" t="s">
        <v>1394</v>
      </c>
      <c r="D2775" s="349" t="s">
        <v>72</v>
      </c>
      <c r="E2775" s="260" t="s">
        <v>1872</v>
      </c>
      <c r="F2775" s="272"/>
      <c r="H2775" s="261"/>
      <c r="J2775" s="275"/>
      <c r="L2775" s="280"/>
      <c r="M2775" s="278"/>
      <c r="N2775" s="277"/>
      <c r="O2775" s="278"/>
      <c r="P2775" s="277"/>
      <c r="Q2775" s="278"/>
      <c r="R2775" s="290"/>
      <c r="S2775" s="583"/>
      <c r="T2775" s="290"/>
      <c r="U2775" s="276"/>
      <c r="V2775" s="279"/>
      <c r="W2775" s="377"/>
    </row>
    <row r="2776" spans="1:23" s="274" customFormat="1" hidden="1" x14ac:dyDescent="0.2">
      <c r="A2776" s="253">
        <v>467</v>
      </c>
      <c r="B2776" s="272" t="s">
        <v>243</v>
      </c>
      <c r="C2776" s="274" t="s">
        <v>244</v>
      </c>
      <c r="D2776" s="349" t="s">
        <v>465</v>
      </c>
      <c r="E2776" s="273" t="s">
        <v>3299</v>
      </c>
      <c r="F2776" s="272"/>
      <c r="G2776" s="274" t="s">
        <v>1520</v>
      </c>
      <c r="H2776" s="274" t="s">
        <v>3300</v>
      </c>
      <c r="I2776" s="274" t="s">
        <v>3301</v>
      </c>
      <c r="J2776" s="275"/>
      <c r="K2776" s="274" t="s">
        <v>16</v>
      </c>
      <c r="L2776" s="270">
        <v>40880</v>
      </c>
      <c r="M2776" s="278">
        <v>0.43689683549038677</v>
      </c>
      <c r="N2776" s="277"/>
      <c r="O2776" s="278"/>
      <c r="P2776" s="277">
        <v>115248</v>
      </c>
      <c r="Q2776" s="278">
        <v>0.70019988699397906</v>
      </c>
      <c r="R2776" s="290"/>
      <c r="S2776" s="583"/>
      <c r="T2776" s="290"/>
      <c r="U2776" s="276"/>
      <c r="V2776" s="279" t="s">
        <v>61</v>
      </c>
      <c r="W2776" s="377"/>
    </row>
    <row r="2777" spans="1:23" hidden="1" x14ac:dyDescent="0.2">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583"/>
      <c r="T2777" s="290"/>
      <c r="U2777" s="276"/>
      <c r="V2777" s="279"/>
      <c r="W2777" s="377"/>
    </row>
    <row r="2778" spans="1:23" hidden="1" x14ac:dyDescent="0.2">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583"/>
      <c r="T2778" s="290"/>
      <c r="U2778" s="276"/>
      <c r="V2778" s="279"/>
      <c r="W2778" s="377"/>
    </row>
    <row r="2779" spans="1:23" s="274" customFormat="1" hidden="1" x14ac:dyDescent="0.2">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582"/>
      <c r="T2779" s="306"/>
      <c r="U2779" s="260"/>
      <c r="V2779" s="254"/>
      <c r="W2779" s="380"/>
    </row>
    <row r="2780" spans="1:23" s="274" customFormat="1" hidden="1" x14ac:dyDescent="0.2">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582"/>
      <c r="T2780" s="260"/>
      <c r="U2780" s="260"/>
      <c r="V2780" s="254"/>
      <c r="W2780" s="380"/>
    </row>
    <row r="2781" spans="1:23" s="274" customFormat="1" hidden="1" x14ac:dyDescent="0.2">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583"/>
      <c r="T2781" s="290"/>
      <c r="U2781" s="276"/>
      <c r="V2781" s="279"/>
      <c r="W2781" s="377"/>
    </row>
    <row r="2782" spans="1:23" s="274" customFormat="1" hidden="1" x14ac:dyDescent="0.2">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583"/>
      <c r="T2782" s="290"/>
      <c r="U2782" s="276"/>
      <c r="V2782" s="279"/>
      <c r="W2782" s="377"/>
    </row>
    <row r="2783" spans="1:23" hidden="1" x14ac:dyDescent="0.2">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583"/>
      <c r="T2783" s="290"/>
      <c r="U2783" s="276"/>
      <c r="V2783" s="279"/>
      <c r="W2783" s="377"/>
    </row>
    <row r="2784" spans="1:23" hidden="1" x14ac:dyDescent="0.2">
      <c r="A2784" s="325">
        <v>3114</v>
      </c>
      <c r="B2784" s="260" t="s">
        <v>1500</v>
      </c>
      <c r="C2784" s="255" t="s">
        <v>1501</v>
      </c>
      <c r="D2784" s="349" t="s">
        <v>314</v>
      </c>
      <c r="E2784" s="272" t="s">
        <v>5608</v>
      </c>
      <c r="F2784" s="272" t="s">
        <v>15</v>
      </c>
      <c r="G2784" s="274" t="s">
        <v>230</v>
      </c>
      <c r="H2784" s="261" t="s">
        <v>1519</v>
      </c>
      <c r="I2784" s="274" t="s">
        <v>5609</v>
      </c>
      <c r="J2784" s="275"/>
      <c r="K2784" s="274" t="s">
        <v>2279</v>
      </c>
      <c r="L2784" s="266">
        <v>95321</v>
      </c>
      <c r="M2784" s="278">
        <v>0.98937152939955364</v>
      </c>
      <c r="N2784" s="277"/>
      <c r="O2784" s="278"/>
      <c r="P2784" s="277">
        <v>211282</v>
      </c>
      <c r="Q2784" s="278">
        <v>0.70069511693617925</v>
      </c>
      <c r="R2784" s="290"/>
      <c r="S2784" s="583"/>
      <c r="T2784" s="290"/>
      <c r="U2784" s="276"/>
      <c r="V2784" s="279" t="s">
        <v>61</v>
      </c>
      <c r="W2784" s="377"/>
    </row>
    <row r="2785" spans="1:23" s="274" customFormat="1" hidden="1" x14ac:dyDescent="0.2">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583"/>
      <c r="T2785" s="290"/>
      <c r="U2785" s="276"/>
      <c r="V2785" s="279"/>
      <c r="W2785" s="377"/>
    </row>
    <row r="2786" spans="1:23" s="274" customFormat="1" hidden="1" x14ac:dyDescent="0.2">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583"/>
      <c r="T2786" s="290"/>
      <c r="U2786" s="276"/>
      <c r="V2786" s="279"/>
      <c r="W2786" s="377"/>
    </row>
    <row r="2787" spans="1:23" s="274" customFormat="1" hidden="1" x14ac:dyDescent="0.2">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583"/>
      <c r="T2787" s="290"/>
      <c r="U2787" s="276"/>
      <c r="V2787" s="279"/>
      <c r="W2787" s="377"/>
    </row>
    <row r="2788" spans="1:23" s="274" customFormat="1" hidden="1" x14ac:dyDescent="0.2">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583"/>
      <c r="T2788" s="290"/>
      <c r="U2788" s="276"/>
      <c r="V2788" s="279"/>
      <c r="W2788" s="377"/>
    </row>
    <row r="2789" spans="1:23" s="274" customFormat="1" hidden="1" x14ac:dyDescent="0.2">
      <c r="A2789" s="253">
        <v>2789</v>
      </c>
      <c r="B2789" s="272" t="s">
        <v>1393</v>
      </c>
      <c r="C2789" s="254" t="s">
        <v>1394</v>
      </c>
      <c r="D2789" s="349" t="s">
        <v>78</v>
      </c>
      <c r="E2789" s="260" t="s">
        <v>1872</v>
      </c>
      <c r="F2789" s="272"/>
      <c r="H2789" s="261"/>
      <c r="J2789" s="275"/>
      <c r="L2789" s="280"/>
      <c r="M2789" s="278"/>
      <c r="N2789" s="277"/>
      <c r="O2789" s="278"/>
      <c r="P2789" s="277"/>
      <c r="Q2789" s="278"/>
      <c r="R2789" s="290"/>
      <c r="S2789" s="583"/>
      <c r="T2789" s="290"/>
      <c r="U2789" s="276"/>
      <c r="V2789" s="279"/>
      <c r="W2789" s="377"/>
    </row>
    <row r="2790" spans="1:23" s="274" customFormat="1" hidden="1" x14ac:dyDescent="0.2">
      <c r="A2790" s="253">
        <v>3293</v>
      </c>
      <c r="B2790" s="260" t="s">
        <v>1556</v>
      </c>
      <c r="C2790" s="255" t="s">
        <v>1557</v>
      </c>
      <c r="D2790" s="349" t="s">
        <v>84</v>
      </c>
      <c r="E2790" s="272" t="s">
        <v>1565</v>
      </c>
      <c r="F2790" s="272" t="s">
        <v>15</v>
      </c>
      <c r="G2790" s="281" t="s">
        <v>1566</v>
      </c>
      <c r="H2790" s="281" t="s">
        <v>1567</v>
      </c>
      <c r="I2790" s="274" t="s">
        <v>2154</v>
      </c>
      <c r="J2790" s="275"/>
      <c r="K2790" s="281" t="s">
        <v>16</v>
      </c>
      <c r="L2790" s="266" t="s">
        <v>107</v>
      </c>
      <c r="M2790" s="278"/>
      <c r="N2790" s="277"/>
      <c r="O2790" s="278"/>
      <c r="P2790" s="277">
        <v>177947</v>
      </c>
      <c r="Q2790" s="278">
        <v>0.70085190684558152</v>
      </c>
      <c r="R2790" s="290"/>
      <c r="S2790" s="583"/>
      <c r="T2790" s="290"/>
      <c r="U2790" s="276"/>
      <c r="V2790" s="279" t="s">
        <v>61</v>
      </c>
      <c r="W2790" s="377"/>
    </row>
    <row r="2791" spans="1:23" s="274" customFormat="1" hidden="1" x14ac:dyDescent="0.2">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583"/>
      <c r="T2791" s="290"/>
      <c r="U2791" s="276"/>
      <c r="V2791" s="279"/>
      <c r="W2791" s="377"/>
    </row>
    <row r="2792" spans="1:23" s="274" customFormat="1" hidden="1" x14ac:dyDescent="0.2">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583"/>
      <c r="T2792" s="290"/>
      <c r="U2792" s="276"/>
      <c r="V2792" s="279"/>
      <c r="W2792" s="377"/>
    </row>
    <row r="2793" spans="1:23" s="274" customFormat="1" hidden="1" x14ac:dyDescent="0.2">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583"/>
      <c r="T2793" s="290"/>
      <c r="U2793" s="276"/>
      <c r="V2793" s="279"/>
      <c r="W2793" s="377"/>
    </row>
    <row r="2794" spans="1:23" s="274" customFormat="1" hidden="1" x14ac:dyDescent="0.2">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583"/>
      <c r="T2794" s="290"/>
      <c r="U2794" s="276"/>
      <c r="V2794" s="279"/>
      <c r="W2794" s="377"/>
    </row>
    <row r="2795" spans="1:23" s="274" customFormat="1" hidden="1" x14ac:dyDescent="0.2">
      <c r="A2795" s="253">
        <v>2795</v>
      </c>
      <c r="B2795" s="272" t="s">
        <v>1393</v>
      </c>
      <c r="C2795" s="254" t="s">
        <v>1394</v>
      </c>
      <c r="D2795" s="349" t="s">
        <v>84</v>
      </c>
      <c r="E2795" s="260" t="s">
        <v>1872</v>
      </c>
      <c r="F2795" s="272"/>
      <c r="H2795" s="261"/>
      <c r="J2795" s="275"/>
      <c r="L2795" s="280"/>
      <c r="M2795" s="278"/>
      <c r="N2795" s="277"/>
      <c r="O2795" s="278"/>
      <c r="P2795" s="277"/>
      <c r="Q2795" s="278"/>
      <c r="R2795" s="290"/>
      <c r="S2795" s="583"/>
      <c r="T2795" s="290"/>
      <c r="U2795" s="276"/>
      <c r="V2795" s="279"/>
      <c r="W2795" s="377"/>
    </row>
    <row r="2796" spans="1:23" s="274" customFormat="1" hidden="1" x14ac:dyDescent="0.2">
      <c r="A2796" s="253">
        <v>1631</v>
      </c>
      <c r="B2796" s="260" t="s">
        <v>1000</v>
      </c>
      <c r="C2796" s="255" t="s">
        <v>1001</v>
      </c>
      <c r="D2796" s="349" t="s">
        <v>75</v>
      </c>
      <c r="E2796" s="272" t="s">
        <v>1011</v>
      </c>
      <c r="F2796" s="272" t="s">
        <v>15</v>
      </c>
      <c r="G2796" s="274" t="s">
        <v>1012</v>
      </c>
      <c r="H2796" s="261" t="s">
        <v>240</v>
      </c>
      <c r="I2796" s="274" t="s">
        <v>2040</v>
      </c>
      <c r="J2796" s="275"/>
      <c r="K2796" s="274" t="s">
        <v>16</v>
      </c>
      <c r="L2796" s="277">
        <v>15849</v>
      </c>
      <c r="M2796" s="278">
        <v>0.98655462184873954</v>
      </c>
      <c r="N2796" s="277"/>
      <c r="O2796" s="278"/>
      <c r="P2796" s="277">
        <v>265823</v>
      </c>
      <c r="Q2796" s="278">
        <v>0.70098598940437173</v>
      </c>
      <c r="R2796" s="290"/>
      <c r="S2796" s="583"/>
      <c r="T2796" s="290"/>
      <c r="U2796" s="276"/>
      <c r="V2796" s="279" t="s">
        <v>61</v>
      </c>
      <c r="W2796" s="377"/>
    </row>
    <row r="2797" spans="1:23" hidden="1" x14ac:dyDescent="0.2">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hidden="1" x14ac:dyDescent="0.2">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582"/>
      <c r="T2798" s="260"/>
      <c r="U2798" s="260"/>
      <c r="V2798" s="254"/>
      <c r="W2798" s="380"/>
    </row>
    <row r="2799" spans="1:23" s="274" customFormat="1" hidden="1" x14ac:dyDescent="0.2">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583"/>
      <c r="T2799" s="290"/>
      <c r="U2799" s="276"/>
      <c r="V2799" s="279"/>
      <c r="W2799" s="377"/>
    </row>
    <row r="2800" spans="1:23" s="274" customFormat="1" hidden="1" x14ac:dyDescent="0.2">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583"/>
      <c r="T2800" s="290"/>
      <c r="U2800" s="276"/>
      <c r="V2800" s="279"/>
      <c r="W2800" s="377"/>
    </row>
    <row r="2801" spans="1:23" s="274" customFormat="1" hidden="1" x14ac:dyDescent="0.2">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583"/>
      <c r="T2801" s="290"/>
      <c r="U2801" s="276"/>
      <c r="V2801" s="279"/>
      <c r="W2801" s="377"/>
    </row>
    <row r="2802" spans="1:23" s="274" customFormat="1" hidden="1" x14ac:dyDescent="0.2">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583"/>
      <c r="T2802" s="290"/>
      <c r="U2802" s="276"/>
      <c r="V2802" s="279"/>
      <c r="W2802" s="377"/>
    </row>
    <row r="2803" spans="1:23" s="274" customFormat="1" hidden="1" x14ac:dyDescent="0.2">
      <c r="A2803" s="253">
        <v>2803</v>
      </c>
      <c r="B2803" s="272" t="s">
        <v>1393</v>
      </c>
      <c r="C2803" s="254" t="s">
        <v>1394</v>
      </c>
      <c r="D2803" s="255" t="s">
        <v>85</v>
      </c>
      <c r="E2803" s="260" t="s">
        <v>1872</v>
      </c>
      <c r="F2803" s="272"/>
      <c r="H2803" s="261"/>
      <c r="J2803" s="275"/>
      <c r="L2803" s="280"/>
      <c r="M2803" s="278"/>
      <c r="N2803" s="277"/>
      <c r="O2803" s="278"/>
      <c r="P2803" s="277"/>
      <c r="Q2803" s="278"/>
      <c r="R2803" s="290"/>
      <c r="S2803" s="583"/>
      <c r="T2803" s="290"/>
      <c r="U2803" s="276"/>
      <c r="V2803" s="279"/>
      <c r="W2803" s="377"/>
    </row>
    <row r="2804" spans="1:23" s="274" customFormat="1" hidden="1" x14ac:dyDescent="0.2">
      <c r="A2804" s="253">
        <v>1202</v>
      </c>
      <c r="B2804" s="289" t="s">
        <v>810</v>
      </c>
      <c r="C2804" s="261" t="s">
        <v>811</v>
      </c>
      <c r="D2804" s="349" t="s">
        <v>72</v>
      </c>
      <c r="E2804" s="272" t="s">
        <v>4007</v>
      </c>
      <c r="F2804" s="272"/>
      <c r="G2804" s="274" t="s">
        <v>269</v>
      </c>
      <c r="H2804" s="261" t="s">
        <v>4008</v>
      </c>
      <c r="I2804" s="254" t="s">
        <v>6334</v>
      </c>
      <c r="J2804" s="275"/>
      <c r="K2804" s="274" t="s">
        <v>2279</v>
      </c>
      <c r="L2804" s="277">
        <v>46533</v>
      </c>
      <c r="M2804" s="278">
        <v>0.34291588674851509</v>
      </c>
      <c r="N2804" s="277"/>
      <c r="O2804" s="278"/>
      <c r="P2804" s="277">
        <v>201396</v>
      </c>
      <c r="Q2804" s="278">
        <v>0.70112481592497045</v>
      </c>
      <c r="R2804" s="290"/>
      <c r="S2804" s="583"/>
      <c r="T2804" s="290"/>
      <c r="U2804" s="276"/>
      <c r="V2804" s="279" t="s">
        <v>61</v>
      </c>
      <c r="W2804" s="377"/>
    </row>
    <row r="2805" spans="1:23" s="274" customFormat="1" hidden="1" x14ac:dyDescent="0.2">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582"/>
      <c r="T2805" s="260"/>
      <c r="U2805" s="260"/>
      <c r="V2805" s="254"/>
      <c r="W2805" s="380"/>
    </row>
    <row r="2806" spans="1:23" s="274" customFormat="1" hidden="1" x14ac:dyDescent="0.2">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582"/>
      <c r="T2806" s="260"/>
      <c r="U2806" s="260"/>
      <c r="V2806" s="254"/>
      <c r="W2806" s="380"/>
    </row>
    <row r="2807" spans="1:23" s="274" customFormat="1" hidden="1" x14ac:dyDescent="0.2">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582"/>
      <c r="T2807" s="260"/>
      <c r="U2807" s="260"/>
      <c r="V2807" s="254"/>
      <c r="W2807" s="380"/>
    </row>
    <row r="2808" spans="1:23" s="274" customFormat="1" hidden="1" x14ac:dyDescent="0.2">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582"/>
      <c r="T2808" s="306"/>
      <c r="U2808" s="260"/>
      <c r="V2808" s="254"/>
      <c r="W2808" s="380"/>
    </row>
    <row r="2809" spans="1:23" s="274" customFormat="1" hidden="1" x14ac:dyDescent="0.2">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582"/>
      <c r="T2809" s="260"/>
      <c r="U2809" s="260"/>
      <c r="V2809" s="254"/>
      <c r="W2809" s="380"/>
    </row>
    <row r="2810" spans="1:23" s="274" customFormat="1" hidden="1" x14ac:dyDescent="0.2">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582"/>
      <c r="T2810" s="260"/>
      <c r="U2810" s="260"/>
      <c r="V2810" s="254"/>
      <c r="W2810" s="380"/>
    </row>
    <row r="2811" spans="1:23" hidden="1" x14ac:dyDescent="0.2">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hidden="1" x14ac:dyDescent="0.2">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hidden="1" x14ac:dyDescent="0.2">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hidden="1" x14ac:dyDescent="0.2">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582"/>
      <c r="T2814" s="260"/>
      <c r="U2814" s="260"/>
      <c r="V2814" s="254"/>
      <c r="W2814" s="380"/>
    </row>
    <row r="2815" spans="1:23" s="274" customFormat="1" hidden="1" x14ac:dyDescent="0.2">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582"/>
      <c r="T2815" s="260"/>
      <c r="U2815" s="260"/>
      <c r="V2815" s="254"/>
      <c r="W2815" s="380"/>
    </row>
    <row r="2816" spans="1:23" s="274" customFormat="1" hidden="1" x14ac:dyDescent="0.2">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582"/>
      <c r="T2816" s="260"/>
      <c r="U2816" s="260"/>
      <c r="V2816" s="254"/>
      <c r="W2816" s="380"/>
    </row>
    <row r="2817" spans="1:23" s="274" customFormat="1" hidden="1" x14ac:dyDescent="0.2">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582"/>
      <c r="T2817" s="260"/>
      <c r="U2817" s="260"/>
      <c r="V2817" s="254"/>
      <c r="W2817" s="380"/>
    </row>
    <row r="2818" spans="1:23" hidden="1" x14ac:dyDescent="0.2">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hidden="1" x14ac:dyDescent="0.2">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hidden="1" x14ac:dyDescent="0.2">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583"/>
      <c r="T2820" s="290"/>
      <c r="U2820" s="276"/>
      <c r="V2820" s="279"/>
      <c r="W2820" s="38" t="s">
        <v>8688</v>
      </c>
    </row>
    <row r="2821" spans="1:23" s="274" customFormat="1" hidden="1" x14ac:dyDescent="0.2">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582"/>
      <c r="T2821" s="260"/>
      <c r="U2821" s="260"/>
      <c r="V2821" s="254"/>
      <c r="W2821" s="38" t="s">
        <v>8688</v>
      </c>
    </row>
    <row r="2822" spans="1:23" s="274" customFormat="1" hidden="1" x14ac:dyDescent="0.2">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582"/>
      <c r="T2822" s="260"/>
      <c r="U2822" s="260"/>
      <c r="V2822" s="254"/>
      <c r="W2822" s="380"/>
    </row>
    <row r="2823" spans="1:23" s="274" customFormat="1" hidden="1" x14ac:dyDescent="0.2">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583"/>
      <c r="T2823" s="290"/>
      <c r="U2823" s="276"/>
      <c r="V2823" s="279"/>
      <c r="W2823" s="377"/>
    </row>
    <row r="2824" spans="1:23" s="274" customFormat="1" hidden="1" x14ac:dyDescent="0.2">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582"/>
      <c r="T2824" s="260"/>
      <c r="U2824" s="260"/>
      <c r="V2824" s="254"/>
      <c r="W2824" s="380"/>
    </row>
    <row r="2825" spans="1:23" s="274" customFormat="1" hidden="1" x14ac:dyDescent="0.2">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582"/>
      <c r="T2825" s="260"/>
      <c r="U2825" s="260"/>
      <c r="V2825" s="254"/>
      <c r="W2825" s="380"/>
    </row>
    <row r="2826" spans="1:23" s="274" customFormat="1" hidden="1" x14ac:dyDescent="0.2">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583"/>
      <c r="T2826" s="290"/>
      <c r="U2826" s="276"/>
      <c r="V2826" s="279"/>
      <c r="W2826" s="377"/>
    </row>
    <row r="2827" spans="1:23" s="274" customFormat="1" hidden="1" x14ac:dyDescent="0.2">
      <c r="A2827" s="253">
        <v>2827</v>
      </c>
      <c r="B2827" s="272" t="s">
        <v>1393</v>
      </c>
      <c r="C2827" s="254" t="s">
        <v>1394</v>
      </c>
      <c r="D2827" s="255" t="s">
        <v>198</v>
      </c>
      <c r="E2827" s="260" t="s">
        <v>1872</v>
      </c>
      <c r="F2827" s="272"/>
      <c r="H2827" s="261"/>
      <c r="J2827" s="275"/>
      <c r="L2827" s="280"/>
      <c r="M2827" s="278"/>
      <c r="N2827" s="277"/>
      <c r="O2827" s="278"/>
      <c r="P2827" s="277"/>
      <c r="Q2827" s="278"/>
      <c r="R2827" s="290"/>
      <c r="S2827" s="583"/>
      <c r="T2827" s="290"/>
      <c r="U2827" s="276"/>
      <c r="V2827" s="279"/>
      <c r="W2827" s="377"/>
    </row>
    <row r="2828" spans="1:23" s="274" customFormat="1" hidden="1" x14ac:dyDescent="0.2">
      <c r="A2828" s="253">
        <v>686</v>
      </c>
      <c r="B2828" s="272" t="s">
        <v>592</v>
      </c>
      <c r="C2828" s="274" t="s">
        <v>593</v>
      </c>
      <c r="D2828" s="349" t="s">
        <v>557</v>
      </c>
      <c r="E2828" s="272" t="s">
        <v>3602</v>
      </c>
      <c r="F2828" s="272"/>
      <c r="G2828" s="274" t="s">
        <v>231</v>
      </c>
      <c r="H2828" s="261" t="s">
        <v>3603</v>
      </c>
      <c r="I2828" s="274" t="s">
        <v>3604</v>
      </c>
      <c r="J2828" s="275"/>
      <c r="K2828" s="274" t="s">
        <v>2279</v>
      </c>
      <c r="L2828" s="280">
        <v>38784</v>
      </c>
      <c r="M2828" s="278">
        <v>0.38658360328930974</v>
      </c>
      <c r="N2828" s="277"/>
      <c r="O2828" s="278"/>
      <c r="P2828" s="277">
        <v>287509</v>
      </c>
      <c r="Q2828" s="278">
        <v>0.70182003700611728</v>
      </c>
      <c r="R2828" s="290"/>
      <c r="S2828" s="583"/>
      <c r="T2828" s="290"/>
      <c r="U2828" s="276"/>
      <c r="V2828" s="279" t="s">
        <v>61</v>
      </c>
      <c r="W2828" s="377"/>
    </row>
    <row r="2829" spans="1:23" s="274" customFormat="1" hidden="1" x14ac:dyDescent="0.2">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583"/>
      <c r="T2829" s="290"/>
      <c r="U2829" s="276"/>
      <c r="V2829" s="279"/>
      <c r="W2829" s="377"/>
    </row>
    <row r="2830" spans="1:23" s="274" customFormat="1" hidden="1" x14ac:dyDescent="0.2">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583"/>
      <c r="T2830" s="290"/>
      <c r="U2830" s="276"/>
      <c r="V2830" s="279"/>
      <c r="W2830" s="377"/>
    </row>
    <row r="2831" spans="1:23" s="274" customFormat="1" hidden="1" x14ac:dyDescent="0.2">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582"/>
      <c r="T2831" s="260"/>
      <c r="U2831" s="260"/>
      <c r="V2831" s="254"/>
      <c r="W2831" s="380"/>
    </row>
    <row r="2832" spans="1:23" s="274" customFormat="1" hidden="1" x14ac:dyDescent="0.2">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582"/>
      <c r="T2832" s="260"/>
      <c r="U2832" s="260"/>
      <c r="V2832" s="254"/>
      <c r="W2832" s="380"/>
    </row>
    <row r="2833" spans="1:23" s="274" customFormat="1" hidden="1" x14ac:dyDescent="0.2">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582"/>
      <c r="T2833" s="260"/>
      <c r="U2833" s="260"/>
      <c r="V2833" s="254"/>
      <c r="W2833" s="380"/>
    </row>
    <row r="2834" spans="1:23" s="274" customFormat="1" hidden="1" x14ac:dyDescent="0.2">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583"/>
      <c r="T2834" s="290"/>
      <c r="U2834" s="276"/>
      <c r="V2834" s="279"/>
      <c r="W2834" s="377"/>
    </row>
    <row r="2835" spans="1:23" s="274" customFormat="1" hidden="1" x14ac:dyDescent="0.2">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583"/>
      <c r="T2835" s="290"/>
      <c r="U2835" s="276"/>
      <c r="V2835" s="279"/>
      <c r="W2835" s="377"/>
    </row>
    <row r="2836" spans="1:23" s="274" customFormat="1" hidden="1" x14ac:dyDescent="0.2">
      <c r="A2836" s="253">
        <v>2836</v>
      </c>
      <c r="B2836" s="272" t="s">
        <v>1393</v>
      </c>
      <c r="C2836" s="254" t="s">
        <v>1394</v>
      </c>
      <c r="D2836" s="349" t="s">
        <v>203</v>
      </c>
      <c r="E2836" s="260" t="s">
        <v>1872</v>
      </c>
      <c r="F2836" s="272"/>
      <c r="H2836" s="261"/>
      <c r="J2836" s="275"/>
      <c r="L2836" s="280"/>
      <c r="M2836" s="278"/>
      <c r="N2836" s="277"/>
      <c r="O2836" s="278"/>
      <c r="P2836" s="277"/>
      <c r="Q2836" s="278"/>
      <c r="R2836" s="290"/>
      <c r="S2836" s="583"/>
      <c r="T2836" s="290"/>
      <c r="U2836" s="276"/>
      <c r="V2836" s="279"/>
      <c r="W2836" s="377"/>
    </row>
    <row r="2837" spans="1:23" s="274" customFormat="1" hidden="1" x14ac:dyDescent="0.2">
      <c r="A2837" s="325">
        <v>420</v>
      </c>
      <c r="B2837" s="272" t="s">
        <v>243</v>
      </c>
      <c r="C2837" s="274" t="s">
        <v>244</v>
      </c>
      <c r="D2837" s="349" t="s">
        <v>438</v>
      </c>
      <c r="E2837" s="273" t="s">
        <v>3213</v>
      </c>
      <c r="F2837" s="272" t="s">
        <v>15</v>
      </c>
      <c r="G2837" s="274" t="s">
        <v>439</v>
      </c>
      <c r="H2837" s="274" t="s">
        <v>440</v>
      </c>
      <c r="I2837" s="274" t="s">
        <v>1946</v>
      </c>
      <c r="J2837" s="275"/>
      <c r="K2837" s="274" t="s">
        <v>16</v>
      </c>
      <c r="L2837" s="270">
        <v>86396</v>
      </c>
      <c r="M2837" s="278">
        <v>0.70020909989788149</v>
      </c>
      <c r="N2837" s="277"/>
      <c r="O2837" s="278"/>
      <c r="P2837" s="277">
        <v>163590</v>
      </c>
      <c r="Q2837" s="278">
        <v>0.70478299456301641</v>
      </c>
      <c r="R2837" s="290"/>
      <c r="S2837" s="583"/>
      <c r="T2837" s="290"/>
      <c r="U2837" s="276"/>
      <c r="V2837" s="279" t="s">
        <v>61</v>
      </c>
      <c r="W2837" s="377"/>
    </row>
    <row r="2838" spans="1:23" hidden="1" x14ac:dyDescent="0.2">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583"/>
      <c r="T2838" s="290"/>
      <c r="U2838" s="276"/>
      <c r="V2838" s="279"/>
      <c r="W2838" s="377"/>
    </row>
    <row r="2839" spans="1:23" hidden="1" x14ac:dyDescent="0.2">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583"/>
      <c r="T2839" s="290"/>
      <c r="U2839" s="276"/>
      <c r="V2839" s="279"/>
      <c r="W2839" s="377"/>
    </row>
    <row r="2840" spans="1:23" hidden="1" x14ac:dyDescent="0.2">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583"/>
      <c r="T2840" s="290"/>
      <c r="U2840" s="276"/>
      <c r="V2840" s="279"/>
      <c r="W2840" s="377"/>
    </row>
    <row r="2841" spans="1:23" s="274" customFormat="1" hidden="1" x14ac:dyDescent="0.2">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583"/>
      <c r="T2841" s="290"/>
      <c r="U2841" s="276"/>
      <c r="V2841" s="279"/>
      <c r="W2841" s="377"/>
    </row>
    <row r="2842" spans="1:23" s="274" customFormat="1" hidden="1" x14ac:dyDescent="0.2">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583"/>
      <c r="T2842" s="290"/>
      <c r="U2842" s="276"/>
      <c r="V2842" s="279"/>
      <c r="W2842" s="377"/>
    </row>
    <row r="2843" spans="1:23" s="274" customFormat="1" hidden="1" x14ac:dyDescent="0.2">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583"/>
      <c r="T2843" s="290"/>
      <c r="U2843" s="276"/>
      <c r="V2843" s="279"/>
      <c r="W2843" s="377"/>
    </row>
    <row r="2844" spans="1:23" s="274" customFormat="1" hidden="1" x14ac:dyDescent="0.2">
      <c r="A2844" s="325">
        <v>2844</v>
      </c>
      <c r="B2844" s="272" t="s">
        <v>1393</v>
      </c>
      <c r="C2844" s="254" t="s">
        <v>1394</v>
      </c>
      <c r="D2844" s="349" t="s">
        <v>314</v>
      </c>
      <c r="E2844" s="260" t="s">
        <v>1872</v>
      </c>
      <c r="F2844" s="272"/>
      <c r="H2844" s="261"/>
      <c r="J2844" s="275"/>
      <c r="L2844" s="280"/>
      <c r="M2844" s="278"/>
      <c r="N2844" s="277"/>
      <c r="O2844" s="278"/>
      <c r="P2844" s="277"/>
      <c r="Q2844" s="278"/>
      <c r="R2844" s="290"/>
      <c r="S2844" s="583"/>
      <c r="T2844" s="290"/>
      <c r="U2844" s="276"/>
      <c r="V2844" s="279"/>
      <c r="W2844" s="377"/>
    </row>
    <row r="2845" spans="1:23" s="274" customFormat="1" hidden="1" x14ac:dyDescent="0.2">
      <c r="A2845" s="253">
        <v>2900</v>
      </c>
      <c r="B2845" s="260" t="s">
        <v>1455</v>
      </c>
      <c r="C2845" s="255" t="s">
        <v>1456</v>
      </c>
      <c r="D2845" s="349" t="s">
        <v>68</v>
      </c>
      <c r="E2845" s="272" t="s">
        <v>1457</v>
      </c>
      <c r="F2845" s="279" t="s">
        <v>15</v>
      </c>
      <c r="G2845" s="274" t="s">
        <v>5497</v>
      </c>
      <c r="H2845" s="261" t="s">
        <v>1458</v>
      </c>
      <c r="I2845" s="274" t="s">
        <v>5498</v>
      </c>
      <c r="J2845" s="275"/>
      <c r="K2845" s="274" t="s">
        <v>2279</v>
      </c>
      <c r="L2845" s="270">
        <v>20065</v>
      </c>
      <c r="M2845" s="278">
        <v>0.63406541317743714</v>
      </c>
      <c r="N2845" s="277"/>
      <c r="O2845" s="278"/>
      <c r="P2845" s="277">
        <v>189839</v>
      </c>
      <c r="Q2845" s="278">
        <v>0.70606240934280506</v>
      </c>
      <c r="R2845" s="290"/>
      <c r="S2845" s="583"/>
      <c r="T2845" s="290"/>
      <c r="U2845" s="276"/>
      <c r="V2845" s="279" t="s">
        <v>61</v>
      </c>
      <c r="W2845" s="377"/>
    </row>
    <row r="2846" spans="1:23" s="274" customFormat="1" hidden="1" x14ac:dyDescent="0.2">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583"/>
      <c r="T2846" s="290"/>
      <c r="U2846" s="276"/>
      <c r="V2846" s="279"/>
      <c r="W2846" s="377"/>
    </row>
    <row r="2847" spans="1:23" s="274" customFormat="1" hidden="1" x14ac:dyDescent="0.2">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583"/>
      <c r="T2847" s="290"/>
      <c r="U2847" s="276"/>
      <c r="V2847" s="279"/>
      <c r="W2847" s="377"/>
    </row>
    <row r="2848" spans="1:23" s="274" customFormat="1" hidden="1" x14ac:dyDescent="0.2">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583"/>
      <c r="T2848" s="290"/>
      <c r="U2848" s="276"/>
      <c r="V2848" s="279"/>
      <c r="W2848" s="377"/>
    </row>
    <row r="2849" spans="1:23" s="274" customFormat="1" hidden="1" x14ac:dyDescent="0.2">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583"/>
      <c r="T2849" s="290"/>
      <c r="U2849" s="276"/>
      <c r="V2849" s="279"/>
      <c r="W2849" s="377"/>
    </row>
    <row r="2850" spans="1:23" s="274" customFormat="1" hidden="1" x14ac:dyDescent="0.2">
      <c r="A2850" s="325">
        <v>2850</v>
      </c>
      <c r="B2850" s="272" t="s">
        <v>1393</v>
      </c>
      <c r="C2850" s="254" t="s">
        <v>1394</v>
      </c>
      <c r="D2850" s="349" t="s">
        <v>318</v>
      </c>
      <c r="E2850" s="260" t="s">
        <v>1872</v>
      </c>
      <c r="F2850" s="272"/>
      <c r="H2850" s="261"/>
      <c r="J2850" s="275"/>
      <c r="L2850" s="280"/>
      <c r="M2850" s="278"/>
      <c r="N2850" s="277"/>
      <c r="O2850" s="278"/>
      <c r="P2850" s="277"/>
      <c r="Q2850" s="278"/>
      <c r="R2850" s="290"/>
      <c r="S2850" s="583"/>
      <c r="T2850" s="290"/>
      <c r="U2850" s="276"/>
      <c r="V2850" s="279"/>
      <c r="W2850" s="377"/>
    </row>
    <row r="2851" spans="1:23" s="274" customFormat="1" hidden="1" x14ac:dyDescent="0.2">
      <c r="A2851" s="325">
        <v>2790</v>
      </c>
      <c r="B2851" s="272" t="s">
        <v>1393</v>
      </c>
      <c r="C2851" s="254" t="s">
        <v>1394</v>
      </c>
      <c r="D2851" s="349" t="s">
        <v>84</v>
      </c>
      <c r="E2851" s="272" t="s">
        <v>1412</v>
      </c>
      <c r="F2851" s="272" t="s">
        <v>15</v>
      </c>
      <c r="G2851" s="274" t="s">
        <v>306</v>
      </c>
      <c r="H2851" s="261" t="s">
        <v>426</v>
      </c>
      <c r="I2851" s="274" t="s">
        <v>2114</v>
      </c>
      <c r="J2851" s="275"/>
      <c r="K2851" s="274" t="s">
        <v>2279</v>
      </c>
      <c r="L2851" s="266">
        <v>102187</v>
      </c>
      <c r="M2851" s="278">
        <v>1</v>
      </c>
      <c r="N2851" s="277"/>
      <c r="O2851" s="278"/>
      <c r="P2851" s="277">
        <v>213975</v>
      </c>
      <c r="Q2851" s="278">
        <v>0.70675959108850395</v>
      </c>
      <c r="R2851" s="290"/>
      <c r="S2851" s="583"/>
      <c r="T2851" s="290"/>
      <c r="U2851" s="276"/>
      <c r="V2851" s="279" t="s">
        <v>61</v>
      </c>
      <c r="W2851" s="377"/>
    </row>
    <row r="2852" spans="1:23" s="274" customFormat="1" hidden="1" x14ac:dyDescent="0.2">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583"/>
      <c r="T2852" s="290"/>
      <c r="U2852" s="276"/>
      <c r="V2852" s="279"/>
      <c r="W2852" s="377"/>
    </row>
    <row r="2853" spans="1:23" s="274" customFormat="1" hidden="1" x14ac:dyDescent="0.2">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583"/>
      <c r="T2853" s="290"/>
      <c r="U2853" s="276"/>
      <c r="V2853" s="279"/>
      <c r="W2853" s="377"/>
    </row>
    <row r="2854" spans="1:23" s="274" customFormat="1" hidden="1" x14ac:dyDescent="0.2">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583"/>
      <c r="T2854" s="290"/>
      <c r="U2854" s="276"/>
      <c r="V2854" s="279"/>
      <c r="W2854" s="377"/>
    </row>
    <row r="2855" spans="1:23" s="274" customFormat="1" hidden="1" x14ac:dyDescent="0.2">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583"/>
      <c r="T2855" s="290"/>
      <c r="U2855" s="276"/>
      <c r="V2855" s="279"/>
      <c r="W2855" s="377"/>
    </row>
    <row r="2856" spans="1:23" s="274" customFormat="1" hidden="1" x14ac:dyDescent="0.2">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583"/>
      <c r="T2856" s="290"/>
      <c r="U2856" s="276"/>
      <c r="V2856" s="279"/>
      <c r="W2856" s="377"/>
    </row>
    <row r="2857" spans="1:23" s="274" customFormat="1" hidden="1" x14ac:dyDescent="0.2">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583"/>
      <c r="T2857" s="290"/>
      <c r="U2857" s="276"/>
      <c r="V2857" s="279"/>
      <c r="W2857" s="377"/>
    </row>
    <row r="2858" spans="1:23" s="274" customFormat="1" hidden="1" x14ac:dyDescent="0.2">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583"/>
      <c r="T2858" s="290"/>
      <c r="U2858" s="276"/>
      <c r="V2858" s="279"/>
      <c r="W2858" s="377"/>
    </row>
    <row r="2859" spans="1:23" s="274" customFormat="1" hidden="1" x14ac:dyDescent="0.2">
      <c r="A2859" s="325">
        <v>2859</v>
      </c>
      <c r="B2859" s="272" t="s">
        <v>1393</v>
      </c>
      <c r="C2859" s="254" t="s">
        <v>1394</v>
      </c>
      <c r="D2859" s="349" t="s">
        <v>323</v>
      </c>
      <c r="E2859" s="260" t="s">
        <v>1872</v>
      </c>
      <c r="F2859" s="272"/>
      <c r="H2859" s="261"/>
      <c r="J2859" s="275"/>
      <c r="L2859" s="280"/>
      <c r="M2859" s="278"/>
      <c r="N2859" s="277"/>
      <c r="O2859" s="278"/>
      <c r="P2859" s="277"/>
      <c r="Q2859" s="278"/>
      <c r="R2859" s="290"/>
      <c r="S2859" s="583"/>
      <c r="T2859" s="290"/>
      <c r="U2859" s="276"/>
      <c r="V2859" s="279"/>
      <c r="W2859" s="377"/>
    </row>
    <row r="2860" spans="1:23" s="274" customFormat="1" hidden="1" x14ac:dyDescent="0.2">
      <c r="A2860" s="253">
        <v>314</v>
      </c>
      <c r="B2860" s="272" t="s">
        <v>243</v>
      </c>
      <c r="C2860" s="274" t="s">
        <v>244</v>
      </c>
      <c r="D2860" s="349" t="s">
        <v>359</v>
      </c>
      <c r="E2860" s="272" t="s">
        <v>3021</v>
      </c>
      <c r="F2860" s="272"/>
      <c r="G2860" s="274" t="s">
        <v>745</v>
      </c>
      <c r="H2860" s="261" t="s">
        <v>3022</v>
      </c>
      <c r="I2860" s="274" t="s">
        <v>3023</v>
      </c>
      <c r="J2860" s="275"/>
      <c r="K2860" s="274" t="s">
        <v>16</v>
      </c>
      <c r="L2860" s="266">
        <v>116826</v>
      </c>
      <c r="M2860" s="278">
        <v>0.70830251367180397</v>
      </c>
      <c r="N2860" s="277"/>
      <c r="O2860" s="278"/>
      <c r="P2860" s="277">
        <v>180980</v>
      </c>
      <c r="Q2860" s="278">
        <v>0.70753075753251682</v>
      </c>
      <c r="R2860" s="290"/>
      <c r="S2860" s="583"/>
      <c r="T2860" s="290"/>
      <c r="U2860" s="276"/>
      <c r="V2860" s="279" t="s">
        <v>61</v>
      </c>
      <c r="W2860" s="377"/>
    </row>
    <row r="2861" spans="1:23" s="274" customFormat="1" hidden="1" x14ac:dyDescent="0.2">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582"/>
      <c r="T2861" s="260"/>
      <c r="U2861" s="260"/>
      <c r="V2861" s="254"/>
      <c r="W2861" s="380"/>
    </row>
    <row r="2862" spans="1:23" s="274" customFormat="1" hidden="1" x14ac:dyDescent="0.2">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582"/>
      <c r="T2862" s="260"/>
      <c r="U2862" s="260"/>
      <c r="V2862" s="254"/>
      <c r="W2862" s="380"/>
    </row>
    <row r="2863" spans="1:23" s="274" customFormat="1" hidden="1" x14ac:dyDescent="0.2">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583"/>
      <c r="T2863" s="290"/>
      <c r="U2863" s="276"/>
      <c r="V2863" s="279"/>
      <c r="W2863" s="377"/>
    </row>
    <row r="2864" spans="1:23" s="274" customFormat="1" hidden="1" x14ac:dyDescent="0.2">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583"/>
      <c r="T2864" s="290"/>
      <c r="U2864" s="276"/>
      <c r="V2864" s="279"/>
      <c r="W2864" s="377"/>
    </row>
    <row r="2865" spans="1:23" s="274" customFormat="1" hidden="1" x14ac:dyDescent="0.2">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583"/>
      <c r="T2865" s="290"/>
      <c r="U2865" s="276"/>
      <c r="V2865" s="279"/>
      <c r="W2865" s="377"/>
    </row>
    <row r="2866" spans="1:23" s="274" customFormat="1" hidden="1" x14ac:dyDescent="0.2">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583"/>
      <c r="T2866" s="290"/>
      <c r="U2866" s="276"/>
      <c r="V2866" s="279"/>
      <c r="W2866" s="377"/>
    </row>
    <row r="2867" spans="1:23" s="274" customFormat="1" hidden="1" x14ac:dyDescent="0.2">
      <c r="A2867" s="253">
        <v>2867</v>
      </c>
      <c r="B2867" s="272" t="s">
        <v>1393</v>
      </c>
      <c r="C2867" s="254" t="s">
        <v>1394</v>
      </c>
      <c r="D2867" s="255" t="s">
        <v>331</v>
      </c>
      <c r="E2867" s="260" t="s">
        <v>1872</v>
      </c>
      <c r="F2867" s="272"/>
      <c r="I2867" s="330"/>
      <c r="J2867" s="275"/>
      <c r="L2867" s="280"/>
      <c r="M2867" s="278"/>
      <c r="N2867" s="277"/>
      <c r="O2867" s="278"/>
      <c r="P2867" s="277"/>
      <c r="Q2867" s="278"/>
      <c r="R2867" s="290"/>
      <c r="S2867" s="583"/>
      <c r="T2867" s="290"/>
      <c r="U2867" s="276"/>
      <c r="V2867" s="279"/>
      <c r="W2867" s="377"/>
    </row>
    <row r="2868" spans="1:23" s="274" customFormat="1" hidden="1" x14ac:dyDescent="0.2">
      <c r="A2868" s="325">
        <v>2784</v>
      </c>
      <c r="B2868" s="272" t="s">
        <v>1393</v>
      </c>
      <c r="C2868" s="254" t="s">
        <v>1394</v>
      </c>
      <c r="D2868" s="349" t="s">
        <v>78</v>
      </c>
      <c r="E2868" s="272" t="s">
        <v>1410</v>
      </c>
      <c r="F2868" s="272" t="s">
        <v>15</v>
      </c>
      <c r="G2868" s="274" t="s">
        <v>389</v>
      </c>
      <c r="H2868" s="261" t="s">
        <v>1411</v>
      </c>
      <c r="I2868" s="274" t="s">
        <v>2113</v>
      </c>
      <c r="J2868" s="275"/>
      <c r="K2868" s="274" t="s">
        <v>2279</v>
      </c>
      <c r="L2868" s="266">
        <v>119907</v>
      </c>
      <c r="M2868" s="278">
        <v>1</v>
      </c>
      <c r="N2868" s="277"/>
      <c r="O2868" s="278"/>
      <c r="P2868" s="277">
        <v>244599</v>
      </c>
      <c r="Q2868" s="278">
        <v>0.70900110437663588</v>
      </c>
      <c r="R2868" s="290"/>
      <c r="S2868" s="583"/>
      <c r="T2868" s="290"/>
      <c r="U2868" s="276"/>
      <c r="V2868" s="279" t="s">
        <v>61</v>
      </c>
      <c r="W2868" s="377"/>
    </row>
    <row r="2869" spans="1:23" s="274" customFormat="1" hidden="1" x14ac:dyDescent="0.2">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582"/>
      <c r="T2869" s="260"/>
      <c r="U2869" s="260"/>
      <c r="V2869" s="254"/>
      <c r="W2869" s="380"/>
    </row>
    <row r="2870" spans="1:23" s="274" customFormat="1" hidden="1" x14ac:dyDescent="0.2">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582"/>
      <c r="T2870" s="260"/>
      <c r="U2870" s="260"/>
      <c r="V2870" s="254"/>
      <c r="W2870" s="380"/>
    </row>
    <row r="2871" spans="1:23" s="274" customFormat="1" hidden="1" x14ac:dyDescent="0.2">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583"/>
      <c r="T2871" s="290"/>
      <c r="U2871" s="276"/>
      <c r="V2871" s="279"/>
      <c r="W2871" s="377"/>
    </row>
    <row r="2872" spans="1:23" s="274" customFormat="1" hidden="1" x14ac:dyDescent="0.2">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582"/>
      <c r="T2872" s="260"/>
      <c r="U2872" s="260"/>
      <c r="V2872" s="254"/>
      <c r="W2872" s="380"/>
    </row>
    <row r="2873" spans="1:23" s="274" customFormat="1" hidden="1" x14ac:dyDescent="0.2">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582"/>
      <c r="T2873" s="260"/>
      <c r="U2873" s="260"/>
      <c r="V2873" s="254"/>
      <c r="W2873" s="380"/>
    </row>
    <row r="2874" spans="1:23" s="274" customFormat="1" hidden="1" x14ac:dyDescent="0.2">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583"/>
      <c r="T2874" s="290"/>
      <c r="U2874" s="276"/>
      <c r="V2874" s="279"/>
      <c r="W2874" s="377"/>
    </row>
    <row r="2875" spans="1:23" hidden="1" x14ac:dyDescent="0.2">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583"/>
      <c r="T2875" s="290"/>
      <c r="U2875" s="276"/>
      <c r="V2875" s="279"/>
      <c r="W2875" s="377"/>
    </row>
    <row r="2876" spans="1:23" s="274" customFormat="1" hidden="1" x14ac:dyDescent="0.2">
      <c r="A2876" s="253">
        <v>2876</v>
      </c>
      <c r="B2876" s="272" t="s">
        <v>1393</v>
      </c>
      <c r="C2876" s="254" t="s">
        <v>1394</v>
      </c>
      <c r="D2876" s="349" t="s">
        <v>333</v>
      </c>
      <c r="E2876" s="260" t="s">
        <v>1872</v>
      </c>
      <c r="F2876" s="272"/>
      <c r="H2876" s="261"/>
      <c r="J2876" s="275"/>
      <c r="L2876" s="280"/>
      <c r="M2876" s="278"/>
      <c r="N2876" s="277"/>
      <c r="O2876" s="278"/>
      <c r="P2876" s="277"/>
      <c r="Q2876" s="278"/>
      <c r="R2876" s="290"/>
      <c r="S2876" s="583"/>
      <c r="T2876" s="290"/>
      <c r="U2876" s="276"/>
      <c r="V2876" s="279"/>
      <c r="W2876" s="377"/>
    </row>
    <row r="2877" spans="1:23" s="274" customFormat="1" hidden="1" x14ac:dyDescent="0.2">
      <c r="A2877" s="253">
        <v>3688</v>
      </c>
      <c r="B2877" s="272" t="s">
        <v>58</v>
      </c>
      <c r="C2877" s="274" t="s">
        <v>1583</v>
      </c>
      <c r="D2877" s="349" t="s">
        <v>414</v>
      </c>
      <c r="E2877" s="273" t="s">
        <v>5982</v>
      </c>
      <c r="F2877" s="272" t="s">
        <v>15</v>
      </c>
      <c r="G2877" s="274" t="s">
        <v>99</v>
      </c>
      <c r="H2877" s="274" t="s">
        <v>1669</v>
      </c>
      <c r="I2877" s="274" t="s">
        <v>2203</v>
      </c>
      <c r="J2877" s="275"/>
      <c r="K2877" s="274" t="s">
        <v>2279</v>
      </c>
      <c r="L2877" s="266">
        <v>49813</v>
      </c>
      <c r="M2877" s="278">
        <v>0.61417915048394056</v>
      </c>
      <c r="N2877" s="277"/>
      <c r="O2877" s="278"/>
      <c r="P2877" s="277">
        <v>162868</v>
      </c>
      <c r="Q2877" s="278">
        <v>0.71068328889780996</v>
      </c>
      <c r="R2877" s="290"/>
      <c r="S2877" s="583"/>
      <c r="T2877" s="290"/>
      <c r="U2877" s="276"/>
      <c r="V2877" s="279" t="s">
        <v>61</v>
      </c>
      <c r="W2877" s="377"/>
    </row>
    <row r="2878" spans="1:23" hidden="1" x14ac:dyDescent="0.2">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583"/>
      <c r="T2878" s="290"/>
      <c r="U2878" s="276"/>
      <c r="V2878" s="279"/>
      <c r="W2878" s="377"/>
    </row>
    <row r="2879" spans="1:23" hidden="1" x14ac:dyDescent="0.2">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583"/>
      <c r="T2879" s="290"/>
      <c r="U2879" s="276"/>
      <c r="V2879" s="279"/>
      <c r="W2879" s="377"/>
    </row>
    <row r="2880" spans="1:23" hidden="1" x14ac:dyDescent="0.2">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583"/>
      <c r="T2880" s="290"/>
      <c r="U2880" s="276"/>
      <c r="V2880" s="279"/>
      <c r="W2880" s="377"/>
    </row>
    <row r="2881" spans="1:23" hidden="1" x14ac:dyDescent="0.2">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hidden="1" x14ac:dyDescent="0.2">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hidden="1" x14ac:dyDescent="0.2">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583"/>
      <c r="T2883" s="290"/>
      <c r="U2883" s="276"/>
      <c r="V2883" s="279"/>
      <c r="W2883" s="377"/>
    </row>
    <row r="2884" spans="1:23" hidden="1" x14ac:dyDescent="0.2">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583"/>
      <c r="T2884" s="290"/>
      <c r="U2884" s="276"/>
      <c r="V2884" s="279"/>
      <c r="W2884" s="377"/>
    </row>
    <row r="2885" spans="1:23" hidden="1" x14ac:dyDescent="0.2">
      <c r="A2885" s="253">
        <v>3361</v>
      </c>
      <c r="B2885" s="272" t="s">
        <v>1709</v>
      </c>
      <c r="C2885" s="274" t="s">
        <v>1710</v>
      </c>
      <c r="D2885" s="349" t="s">
        <v>84</v>
      </c>
      <c r="E2885" s="272" t="s">
        <v>1718</v>
      </c>
      <c r="F2885" s="272" t="s">
        <v>15</v>
      </c>
      <c r="G2885" s="281" t="s">
        <v>245</v>
      </c>
      <c r="H2885" s="281" t="s">
        <v>654</v>
      </c>
      <c r="I2885" s="274" t="s">
        <v>2163</v>
      </c>
      <c r="J2885" s="275"/>
      <c r="K2885" s="281" t="s">
        <v>2279</v>
      </c>
      <c r="L2885" s="270">
        <v>33215</v>
      </c>
      <c r="M2885" s="278">
        <v>0.63655876885337015</v>
      </c>
      <c r="N2885" s="277"/>
      <c r="O2885" s="278"/>
      <c r="P2885" s="277">
        <v>202234</v>
      </c>
      <c r="Q2885" s="278">
        <v>0.71086505676825196</v>
      </c>
      <c r="R2885" s="290"/>
      <c r="S2885" s="583"/>
      <c r="T2885" s="290"/>
      <c r="U2885" s="276"/>
      <c r="V2885" s="279" t="s">
        <v>61</v>
      </c>
      <c r="W2885" s="377"/>
    </row>
    <row r="2886" spans="1:23" hidden="1" x14ac:dyDescent="0.2">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583"/>
      <c r="T2886" s="290"/>
      <c r="U2886" s="276"/>
      <c r="V2886" s="279"/>
      <c r="W2886" s="377"/>
    </row>
    <row r="2887" spans="1:23" hidden="1" x14ac:dyDescent="0.2">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583"/>
      <c r="T2887" s="290"/>
      <c r="U2887" s="276"/>
      <c r="V2887" s="279"/>
      <c r="W2887" s="377"/>
    </row>
    <row r="2888" spans="1:23" hidden="1" x14ac:dyDescent="0.2">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583"/>
      <c r="T2888" s="290"/>
      <c r="U2888" s="276"/>
      <c r="V2888" s="279"/>
      <c r="W2888" s="377"/>
    </row>
    <row r="2889" spans="1:23" hidden="1" x14ac:dyDescent="0.2">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583"/>
      <c r="T2889" s="290"/>
      <c r="U2889" s="276"/>
      <c r="V2889" s="279"/>
      <c r="W2889" s="377"/>
    </row>
    <row r="2890" spans="1:23" hidden="1" x14ac:dyDescent="0.2">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583"/>
      <c r="T2890" s="290"/>
      <c r="U2890" s="276"/>
      <c r="V2890" s="279"/>
      <c r="W2890" s="377"/>
    </row>
    <row r="2891" spans="1:23" hidden="1" x14ac:dyDescent="0.2">
      <c r="A2891" s="253">
        <v>2891</v>
      </c>
      <c r="B2891" s="272" t="s">
        <v>1393</v>
      </c>
      <c r="C2891" s="254" t="s">
        <v>1394</v>
      </c>
      <c r="D2891" s="255" t="s">
        <v>2250</v>
      </c>
      <c r="E2891" s="260" t="s">
        <v>1872</v>
      </c>
      <c r="F2891" s="260"/>
      <c r="G2891" s="254"/>
      <c r="H2891" s="254"/>
      <c r="J2891" s="264" t="s">
        <v>1900</v>
      </c>
      <c r="L2891" s="270">
        <v>2438093</v>
      </c>
      <c r="P2891" s="266">
        <v>5218355</v>
      </c>
    </row>
    <row r="2892" spans="1:23" hidden="1" x14ac:dyDescent="0.2">
      <c r="A2892" s="325">
        <v>2892</v>
      </c>
      <c r="B2892" s="260"/>
      <c r="C2892" s="254"/>
      <c r="E2892" s="260" t="s">
        <v>1872</v>
      </c>
      <c r="F2892" s="260"/>
      <c r="G2892" s="254"/>
      <c r="H2892" s="254"/>
      <c r="J2892" s="264"/>
    </row>
    <row r="2893" spans="1:23" s="274" customFormat="1" hidden="1" x14ac:dyDescent="0.2">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582"/>
      <c r="T2893" s="306"/>
      <c r="U2893" s="265"/>
      <c r="V2893" s="268"/>
      <c r="W2893" s="380"/>
    </row>
    <row r="2894" spans="1:23" hidden="1" x14ac:dyDescent="0.2">
      <c r="A2894" s="253">
        <v>305</v>
      </c>
      <c r="B2894" s="272" t="s">
        <v>243</v>
      </c>
      <c r="C2894" s="274" t="s">
        <v>244</v>
      </c>
      <c r="D2894" s="349" t="s">
        <v>350</v>
      </c>
      <c r="E2894" s="272" t="s">
        <v>3008</v>
      </c>
      <c r="F2894" s="272" t="s">
        <v>15</v>
      </c>
      <c r="G2894" s="274" t="s">
        <v>351</v>
      </c>
      <c r="H2894" s="261" t="s">
        <v>352</v>
      </c>
      <c r="I2894" s="274" t="s">
        <v>1938</v>
      </c>
      <c r="J2894" s="275"/>
      <c r="K2894" s="274" t="s">
        <v>16</v>
      </c>
      <c r="L2894" s="266">
        <v>132726</v>
      </c>
      <c r="M2894" s="278">
        <v>0.68197162690562685</v>
      </c>
      <c r="N2894" s="277"/>
      <c r="O2894" s="278"/>
      <c r="P2894" s="277">
        <v>230460</v>
      </c>
      <c r="Q2894" s="278">
        <v>0.71145000463063013</v>
      </c>
      <c r="R2894" s="290"/>
      <c r="S2894" s="583"/>
      <c r="T2894" s="290"/>
      <c r="U2894" s="276"/>
      <c r="V2894" s="279" t="s">
        <v>61</v>
      </c>
      <c r="W2894" s="377"/>
    </row>
    <row r="2895" spans="1:23" hidden="1" x14ac:dyDescent="0.2">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hidden="1" x14ac:dyDescent="0.2">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hidden="1" x14ac:dyDescent="0.2">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hidden="1" x14ac:dyDescent="0.2">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583"/>
      <c r="T2898" s="290"/>
      <c r="U2898" s="276"/>
      <c r="V2898" s="279"/>
      <c r="W2898" s="377"/>
    </row>
    <row r="2899" spans="1:23" hidden="1" x14ac:dyDescent="0.2">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583"/>
      <c r="T2899" s="290"/>
      <c r="U2899" s="276"/>
      <c r="V2899" s="279"/>
      <c r="W2899" s="377"/>
    </row>
    <row r="2900" spans="1:23" s="274" customFormat="1" hidden="1" x14ac:dyDescent="0.2">
      <c r="A2900" s="253">
        <v>1397</v>
      </c>
      <c r="B2900" s="289" t="s">
        <v>895</v>
      </c>
      <c r="C2900" s="261" t="s">
        <v>896</v>
      </c>
      <c r="D2900" s="349" t="s">
        <v>75</v>
      </c>
      <c r="E2900" s="272" t="s">
        <v>904</v>
      </c>
      <c r="F2900" s="272" t="s">
        <v>15</v>
      </c>
      <c r="G2900" s="274" t="s">
        <v>806</v>
      </c>
      <c r="H2900" s="261" t="s">
        <v>395</v>
      </c>
      <c r="I2900" s="274" t="s">
        <v>4167</v>
      </c>
      <c r="J2900" s="275"/>
      <c r="K2900" s="274" t="s">
        <v>2279</v>
      </c>
      <c r="L2900" s="266" t="s">
        <v>107</v>
      </c>
      <c r="M2900" s="278"/>
      <c r="N2900" s="277"/>
      <c r="O2900" s="278"/>
      <c r="P2900" s="277">
        <v>233922</v>
      </c>
      <c r="Q2900" s="278">
        <v>0.71320509654346054</v>
      </c>
      <c r="R2900" s="290"/>
      <c r="S2900" s="583"/>
      <c r="T2900" s="290"/>
      <c r="U2900" s="276"/>
      <c r="V2900" s="279" t="s">
        <v>61</v>
      </c>
      <c r="W2900" s="377"/>
    </row>
    <row r="2901" spans="1:23" s="274" customFormat="1" hidden="1" x14ac:dyDescent="0.2">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582"/>
      <c r="T2901" s="260"/>
      <c r="U2901" s="260"/>
      <c r="V2901" s="254"/>
      <c r="W2901" s="380"/>
    </row>
    <row r="2902" spans="1:23" s="274" customFormat="1" hidden="1" x14ac:dyDescent="0.2">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582"/>
      <c r="T2902" s="260"/>
      <c r="U2902" s="260"/>
      <c r="V2902" s="254"/>
      <c r="W2902" s="380"/>
    </row>
    <row r="2903" spans="1:23" s="274" customFormat="1" hidden="1" x14ac:dyDescent="0.2">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583"/>
      <c r="T2903" s="290"/>
      <c r="U2903" s="276"/>
      <c r="V2903" s="279"/>
      <c r="W2903" s="377"/>
    </row>
    <row r="2904" spans="1:23" hidden="1" x14ac:dyDescent="0.2">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hidden="1" x14ac:dyDescent="0.2">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hidden="1" x14ac:dyDescent="0.2">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583"/>
      <c r="T2906" s="290"/>
      <c r="U2906" s="276"/>
      <c r="V2906" s="279"/>
      <c r="W2906" s="377"/>
    </row>
    <row r="2907" spans="1:23" s="274" customFormat="1" hidden="1" x14ac:dyDescent="0.2">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583"/>
      <c r="T2907" s="290"/>
      <c r="U2907" s="276"/>
      <c r="V2907" s="279"/>
      <c r="W2907" s="377"/>
    </row>
    <row r="2908" spans="1:23" s="274" customFormat="1" hidden="1" x14ac:dyDescent="0.2">
      <c r="A2908" s="253">
        <v>2908</v>
      </c>
      <c r="B2908" s="260" t="s">
        <v>1455</v>
      </c>
      <c r="C2908" s="255" t="s">
        <v>1456</v>
      </c>
      <c r="D2908" s="349" t="s">
        <v>68</v>
      </c>
      <c r="E2908" s="260" t="s">
        <v>1872</v>
      </c>
      <c r="F2908" s="279"/>
      <c r="H2908" s="261"/>
      <c r="J2908" s="275"/>
      <c r="L2908" s="280"/>
      <c r="M2908" s="278"/>
      <c r="N2908" s="277"/>
      <c r="O2908" s="278"/>
      <c r="P2908" s="277"/>
      <c r="Q2908" s="278"/>
      <c r="R2908" s="290"/>
      <c r="S2908" s="583"/>
      <c r="T2908" s="290"/>
      <c r="U2908" s="276"/>
      <c r="V2908" s="279"/>
      <c r="W2908" s="377"/>
    </row>
    <row r="2909" spans="1:23" hidden="1" x14ac:dyDescent="0.2">
      <c r="A2909" s="325">
        <v>429</v>
      </c>
      <c r="B2909" s="272" t="s">
        <v>243</v>
      </c>
      <c r="C2909" s="274" t="s">
        <v>244</v>
      </c>
      <c r="D2909" s="349" t="s">
        <v>447</v>
      </c>
      <c r="E2909" s="273" t="s">
        <v>3225</v>
      </c>
      <c r="F2909" s="272" t="s">
        <v>15</v>
      </c>
      <c r="G2909" s="274" t="s">
        <v>3226</v>
      </c>
      <c r="H2909" s="274" t="s">
        <v>448</v>
      </c>
      <c r="I2909" s="274" t="s">
        <v>3227</v>
      </c>
      <c r="J2909" s="275"/>
      <c r="K2909" s="274" t="s">
        <v>16</v>
      </c>
      <c r="L2909" s="270">
        <v>60691</v>
      </c>
      <c r="M2909" s="278">
        <v>0.76301530028538744</v>
      </c>
      <c r="N2909" s="277"/>
      <c r="O2909" s="278"/>
      <c r="P2909" s="277">
        <v>106554</v>
      </c>
      <c r="Q2909" s="278">
        <v>0.71370489695037409</v>
      </c>
      <c r="R2909" s="290"/>
      <c r="S2909" s="583"/>
      <c r="T2909" s="290"/>
      <c r="U2909" s="276"/>
      <c r="V2909" s="279" t="s">
        <v>61</v>
      </c>
      <c r="W2909" s="377"/>
    </row>
    <row r="2910" spans="1:23" hidden="1" x14ac:dyDescent="0.2">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hidden="1" x14ac:dyDescent="0.2">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582"/>
      <c r="T2911" s="260"/>
      <c r="U2911" s="260"/>
      <c r="V2911" s="254"/>
      <c r="W2911" s="380"/>
    </row>
    <row r="2912" spans="1:23" hidden="1" x14ac:dyDescent="0.2">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583"/>
      <c r="T2912" s="290"/>
      <c r="U2912" s="276"/>
      <c r="V2912" s="279"/>
      <c r="W2912" s="377"/>
    </row>
    <row r="2913" spans="1:23" hidden="1" x14ac:dyDescent="0.2">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hidden="1" x14ac:dyDescent="0.2">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583"/>
      <c r="T2914" s="290"/>
      <c r="U2914" s="276"/>
      <c r="V2914" s="279"/>
      <c r="W2914" s="377"/>
    </row>
    <row r="2915" spans="1:23" s="274" customFormat="1" hidden="1" x14ac:dyDescent="0.2">
      <c r="A2915" s="253">
        <v>2915</v>
      </c>
      <c r="B2915" s="260" t="s">
        <v>1455</v>
      </c>
      <c r="C2915" s="255" t="s">
        <v>1456</v>
      </c>
      <c r="D2915" s="349" t="s">
        <v>72</v>
      </c>
      <c r="E2915" s="260" t="s">
        <v>1872</v>
      </c>
      <c r="F2915" s="279"/>
      <c r="H2915" s="261"/>
      <c r="J2915" s="275"/>
      <c r="L2915" s="280"/>
      <c r="M2915" s="278"/>
      <c r="N2915" s="277"/>
      <c r="O2915" s="278"/>
      <c r="P2915" s="277"/>
      <c r="Q2915" s="278"/>
      <c r="R2915" s="290"/>
      <c r="S2915" s="583"/>
      <c r="T2915" s="290"/>
      <c r="U2915" s="276"/>
      <c r="V2915" s="279"/>
      <c r="W2915" s="377"/>
    </row>
    <row r="2916" spans="1:23" s="274" customFormat="1" hidden="1" x14ac:dyDescent="0.2">
      <c r="A2916" s="253">
        <v>118</v>
      </c>
      <c r="B2916" s="272" t="s">
        <v>136</v>
      </c>
      <c r="C2916" s="261" t="s">
        <v>137</v>
      </c>
      <c r="D2916" s="349" t="s">
        <v>75</v>
      </c>
      <c r="E2916" s="272" t="s">
        <v>175</v>
      </c>
      <c r="F2916" s="272" t="s">
        <v>15</v>
      </c>
      <c r="G2916" s="281" t="s">
        <v>567</v>
      </c>
      <c r="H2916" s="281" t="s">
        <v>177</v>
      </c>
      <c r="I2916" s="274" t="s">
        <v>2695</v>
      </c>
      <c r="J2916" s="275"/>
      <c r="K2916" s="281" t="s">
        <v>2279</v>
      </c>
      <c r="L2916" s="277">
        <v>64947</v>
      </c>
      <c r="M2916" s="278">
        <v>0.71418988761573821</v>
      </c>
      <c r="N2916" s="277"/>
      <c r="O2916" s="278"/>
      <c r="P2916" s="277">
        <v>203487</v>
      </c>
      <c r="Q2916" s="278">
        <v>0.71453352201500797</v>
      </c>
      <c r="R2916" s="290"/>
      <c r="S2916" s="583"/>
      <c r="T2916" s="290"/>
      <c r="U2916" s="276"/>
      <c r="V2916" s="279" t="s">
        <v>61</v>
      </c>
      <c r="W2916" s="377"/>
    </row>
    <row r="2917" spans="1:23" s="274" customFormat="1" hidden="1" x14ac:dyDescent="0.2">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582"/>
      <c r="T2917" s="260"/>
      <c r="U2917" s="260"/>
      <c r="V2917" s="254"/>
      <c r="W2917" s="380"/>
    </row>
    <row r="2918" spans="1:23" s="274" customFormat="1" hidden="1" x14ac:dyDescent="0.2">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582"/>
      <c r="T2918" s="260"/>
      <c r="U2918" s="260"/>
      <c r="V2918" s="254"/>
      <c r="W2918" s="380"/>
    </row>
    <row r="2919" spans="1:23" s="274" customFormat="1" hidden="1" x14ac:dyDescent="0.2">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582"/>
      <c r="T2919" s="260"/>
      <c r="U2919" s="260"/>
      <c r="V2919" s="254"/>
      <c r="W2919" s="380"/>
    </row>
    <row r="2920" spans="1:23" s="274" customFormat="1" hidden="1" x14ac:dyDescent="0.2">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583"/>
      <c r="T2920" s="290"/>
      <c r="U2920" s="276"/>
      <c r="V2920" s="279"/>
      <c r="W2920" s="377"/>
    </row>
    <row r="2921" spans="1:23" s="274" customFormat="1" hidden="1" x14ac:dyDescent="0.2">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582"/>
      <c r="T2921" s="260"/>
      <c r="U2921" s="260"/>
      <c r="V2921" s="254"/>
      <c r="W2921" s="380"/>
    </row>
    <row r="2922" spans="1:23" s="274" customFormat="1" hidden="1" x14ac:dyDescent="0.2">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582"/>
      <c r="T2922" s="260"/>
      <c r="U2922" s="260"/>
      <c r="V2922" s="254"/>
      <c r="W2922" s="380"/>
    </row>
    <row r="2923" spans="1:23" s="274" customFormat="1" hidden="1" x14ac:dyDescent="0.2">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583"/>
      <c r="T2923" s="290"/>
      <c r="U2923" s="276"/>
      <c r="V2923" s="279"/>
      <c r="W2923" s="377"/>
    </row>
    <row r="2924" spans="1:23" hidden="1" x14ac:dyDescent="0.2">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583"/>
      <c r="T2924" s="290"/>
      <c r="U2924" s="276"/>
      <c r="V2924" s="279"/>
      <c r="W2924" s="377"/>
    </row>
    <row r="2925" spans="1:23" hidden="1" x14ac:dyDescent="0.2">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583"/>
      <c r="T2925" s="290"/>
      <c r="U2925" s="276"/>
      <c r="V2925" s="279"/>
      <c r="W2925" s="377"/>
    </row>
    <row r="2926" spans="1:23" s="274" customFormat="1" hidden="1" x14ac:dyDescent="0.2">
      <c r="A2926" s="253">
        <v>2957</v>
      </c>
      <c r="B2926" s="260" t="s">
        <v>1473</v>
      </c>
      <c r="C2926" s="255" t="s">
        <v>1474</v>
      </c>
      <c r="D2926" s="255" t="s">
        <v>68</v>
      </c>
      <c r="E2926" s="272" t="s">
        <v>1480</v>
      </c>
      <c r="F2926" s="272" t="s">
        <v>15</v>
      </c>
      <c r="G2926" s="274" t="s">
        <v>248</v>
      </c>
      <c r="H2926" s="261" t="s">
        <v>1481</v>
      </c>
      <c r="I2926" s="274" t="s">
        <v>5542</v>
      </c>
      <c r="J2926" s="275"/>
      <c r="K2926" s="274" t="s">
        <v>8685</v>
      </c>
      <c r="L2926" s="266">
        <v>85039</v>
      </c>
      <c r="M2926" s="278">
        <v>0.79941904188914792</v>
      </c>
      <c r="N2926" s="277"/>
      <c r="O2926" s="278"/>
      <c r="P2926" s="277">
        <v>272952</v>
      </c>
      <c r="Q2926" s="278">
        <v>0.71690055392276597</v>
      </c>
      <c r="R2926" s="290"/>
      <c r="S2926" s="583"/>
      <c r="T2926" s="290"/>
      <c r="U2926" s="276"/>
      <c r="V2926" s="279" t="s">
        <v>61</v>
      </c>
      <c r="W2926" s="377"/>
    </row>
    <row r="2927" spans="1:23" s="274" customFormat="1" hidden="1" x14ac:dyDescent="0.2">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582"/>
      <c r="T2927" s="260"/>
      <c r="U2927" s="260"/>
      <c r="V2927" s="254"/>
      <c r="W2927" s="380"/>
    </row>
    <row r="2928" spans="1:23" s="274" customFormat="1" hidden="1" x14ac:dyDescent="0.2">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582"/>
      <c r="T2928" s="260"/>
      <c r="U2928" s="260"/>
      <c r="V2928" s="254"/>
      <c r="W2928" s="380"/>
    </row>
    <row r="2929" spans="1:23" s="274" customFormat="1" hidden="1" x14ac:dyDescent="0.2">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583"/>
      <c r="T2929" s="290"/>
      <c r="U2929" s="276"/>
      <c r="V2929" s="279"/>
      <c r="W2929" s="377"/>
    </row>
    <row r="2930" spans="1:23" s="274" customFormat="1" hidden="1" x14ac:dyDescent="0.2">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582"/>
      <c r="T2930" s="306"/>
      <c r="U2930" s="260"/>
      <c r="V2930" s="254"/>
      <c r="W2930" s="380"/>
    </row>
    <row r="2931" spans="1:23" s="274" customFormat="1" hidden="1" x14ac:dyDescent="0.2">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582"/>
      <c r="T2931" s="306"/>
      <c r="U2931" s="260"/>
      <c r="V2931" s="254"/>
      <c r="W2931" s="380"/>
    </row>
    <row r="2932" spans="1:23" s="274" customFormat="1" hidden="1" x14ac:dyDescent="0.2">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582"/>
      <c r="T2932" s="306"/>
      <c r="U2932" s="260"/>
      <c r="V2932" s="254"/>
      <c r="W2932" s="380"/>
    </row>
    <row r="2933" spans="1:23" s="274" customFormat="1" hidden="1" x14ac:dyDescent="0.2">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583"/>
      <c r="T2933" s="290"/>
      <c r="U2933" s="276"/>
      <c r="V2933" s="279"/>
      <c r="W2933" s="377"/>
    </row>
    <row r="2934" spans="1:23" s="274" customFormat="1" hidden="1" x14ac:dyDescent="0.2">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582"/>
      <c r="T2934" s="260"/>
      <c r="U2934" s="260"/>
      <c r="V2934" s="254"/>
      <c r="W2934" s="385"/>
    </row>
    <row r="2935" spans="1:23" s="274" customFormat="1" hidden="1" x14ac:dyDescent="0.2">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583"/>
      <c r="T2935" s="290"/>
      <c r="U2935" s="276"/>
      <c r="V2935" s="279"/>
      <c r="W2935" s="377"/>
    </row>
    <row r="2936" spans="1:23" s="274" customFormat="1" hidden="1" x14ac:dyDescent="0.2">
      <c r="A2936" s="253">
        <v>2936</v>
      </c>
      <c r="B2936" s="260" t="s">
        <v>1455</v>
      </c>
      <c r="C2936" s="255" t="s">
        <v>1456</v>
      </c>
      <c r="D2936" s="349" t="s">
        <v>78</v>
      </c>
      <c r="E2936" s="260" t="s">
        <v>1872</v>
      </c>
      <c r="F2936" s="279"/>
      <c r="H2936" s="261"/>
      <c r="J2936" s="275"/>
      <c r="L2936" s="280"/>
      <c r="M2936" s="278"/>
      <c r="N2936" s="277"/>
      <c r="O2936" s="278"/>
      <c r="P2936" s="277"/>
      <c r="Q2936" s="278"/>
      <c r="R2936" s="290"/>
      <c r="S2936" s="583"/>
      <c r="T2936" s="290"/>
      <c r="U2936" s="276"/>
      <c r="V2936" s="279"/>
      <c r="W2936" s="377"/>
    </row>
    <row r="2937" spans="1:23" s="274" customFormat="1" hidden="1" x14ac:dyDescent="0.2">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582"/>
      <c r="T2937" s="306"/>
      <c r="U2937" s="265"/>
      <c r="V2937" s="268"/>
      <c r="W2937" s="380"/>
    </row>
    <row r="2938" spans="1:23" hidden="1" x14ac:dyDescent="0.2">
      <c r="A2938" s="253">
        <v>2938</v>
      </c>
      <c r="B2938" s="260"/>
      <c r="C2938" s="254"/>
      <c r="E2938" s="260" t="s">
        <v>1872</v>
      </c>
      <c r="F2938" s="260"/>
      <c r="G2938" s="254"/>
      <c r="H2938" s="254"/>
      <c r="J2938" s="264"/>
    </row>
    <row r="2939" spans="1:23" hidden="1" x14ac:dyDescent="0.2">
      <c r="A2939" s="253">
        <v>2939</v>
      </c>
      <c r="B2939" s="260" t="s">
        <v>1473</v>
      </c>
      <c r="C2939" s="255" t="s">
        <v>1474</v>
      </c>
      <c r="E2939" s="260" t="s">
        <v>1872</v>
      </c>
      <c r="F2939" s="260"/>
      <c r="G2939" s="254"/>
      <c r="H2939" s="254"/>
      <c r="J2939" s="264"/>
    </row>
    <row r="2940" spans="1:23" s="274" customFormat="1" hidden="1" x14ac:dyDescent="0.2">
      <c r="A2940" s="325">
        <v>2940</v>
      </c>
      <c r="B2940" s="260" t="s">
        <v>1473</v>
      </c>
      <c r="C2940" s="255" t="s">
        <v>1474</v>
      </c>
      <c r="D2940" s="349"/>
      <c r="E2940" s="260" t="s">
        <v>1872</v>
      </c>
      <c r="F2940" s="272"/>
      <c r="H2940" s="261"/>
      <c r="J2940" s="275"/>
      <c r="L2940" s="280"/>
      <c r="M2940" s="278"/>
      <c r="N2940" s="277"/>
      <c r="O2940" s="278"/>
      <c r="P2940" s="277"/>
      <c r="Q2940" s="278"/>
      <c r="R2940" s="290"/>
      <c r="S2940" s="583"/>
      <c r="T2940" s="290"/>
      <c r="U2940" s="276"/>
      <c r="V2940" s="279"/>
      <c r="W2940" s="377"/>
    </row>
    <row r="2941" spans="1:23" s="274" customFormat="1" hidden="1" x14ac:dyDescent="0.2">
      <c r="A2941" s="325">
        <v>2970</v>
      </c>
      <c r="B2941" s="260" t="s">
        <v>1473</v>
      </c>
      <c r="C2941" s="255" t="s">
        <v>1474</v>
      </c>
      <c r="D2941" s="349" t="s">
        <v>72</v>
      </c>
      <c r="E2941" s="272" t="s">
        <v>1482</v>
      </c>
      <c r="F2941" s="272" t="s">
        <v>15</v>
      </c>
      <c r="G2941" s="274" t="s">
        <v>1483</v>
      </c>
      <c r="H2941" s="261" t="s">
        <v>1484</v>
      </c>
      <c r="I2941" s="274" t="s">
        <v>2133</v>
      </c>
      <c r="J2941" s="275"/>
      <c r="K2941" s="274" t="s">
        <v>16</v>
      </c>
      <c r="L2941" s="266">
        <v>144706</v>
      </c>
      <c r="M2941" s="278">
        <v>0.98294354592200628</v>
      </c>
      <c r="N2941" s="277"/>
      <c r="O2941" s="278"/>
      <c r="P2941" s="277">
        <v>274687</v>
      </c>
      <c r="Q2941" s="278">
        <v>0.71840828549384739</v>
      </c>
      <c r="R2941" s="290"/>
      <c r="S2941" s="583"/>
      <c r="T2941" s="290"/>
      <c r="U2941" s="276"/>
      <c r="V2941" s="279" t="s">
        <v>61</v>
      </c>
      <c r="W2941" s="377"/>
    </row>
    <row r="2942" spans="1:23" s="274" customFormat="1" hidden="1" x14ac:dyDescent="0.2">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582"/>
      <c r="T2942" s="260"/>
      <c r="U2942" s="260"/>
      <c r="V2942" s="254"/>
      <c r="W2942" s="380"/>
    </row>
    <row r="2943" spans="1:23" s="274" customFormat="1" hidden="1" x14ac:dyDescent="0.2">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582"/>
      <c r="T2943" s="260"/>
      <c r="U2943" s="260"/>
      <c r="V2943" s="254"/>
      <c r="W2943" s="380"/>
    </row>
    <row r="2944" spans="1:23" s="274" customFormat="1" hidden="1" x14ac:dyDescent="0.2">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582"/>
      <c r="T2944" s="260"/>
      <c r="U2944" s="260"/>
      <c r="V2944" s="254"/>
      <c r="W2944" s="380"/>
    </row>
    <row r="2945" spans="1:23" s="274" customFormat="1" hidden="1" x14ac:dyDescent="0.2">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582"/>
      <c r="T2945" s="260"/>
      <c r="U2945" s="260"/>
      <c r="V2945" s="254"/>
      <c r="W2945" s="380"/>
    </row>
    <row r="2946" spans="1:23" s="274" customFormat="1" hidden="1" x14ac:dyDescent="0.2">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582"/>
      <c r="T2946" s="260"/>
      <c r="U2946" s="260"/>
      <c r="V2946" s="254"/>
      <c r="W2946" s="380"/>
    </row>
    <row r="2947" spans="1:23" hidden="1" x14ac:dyDescent="0.2">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hidden="1" x14ac:dyDescent="0.2">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583"/>
      <c r="T2948" s="290"/>
      <c r="U2948" s="276"/>
      <c r="V2948" s="279"/>
      <c r="W2948" s="377"/>
    </row>
    <row r="2949" spans="1:23" hidden="1" x14ac:dyDescent="0.2">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hidden="1" x14ac:dyDescent="0.2">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582"/>
      <c r="T2950" s="260"/>
      <c r="U2950" s="260"/>
      <c r="V2950" s="254"/>
      <c r="W2950" s="380"/>
    </row>
    <row r="2951" spans="1:23" s="274" customFormat="1" hidden="1" x14ac:dyDescent="0.2">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582"/>
      <c r="T2951" s="260"/>
      <c r="U2951" s="260"/>
      <c r="V2951" s="254"/>
      <c r="W2951" s="380"/>
    </row>
    <row r="2952" spans="1:23" s="274" customFormat="1" hidden="1" x14ac:dyDescent="0.2">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582"/>
      <c r="T2952" s="260"/>
      <c r="U2952" s="260"/>
      <c r="V2952" s="254"/>
      <c r="W2952" s="380"/>
    </row>
    <row r="2953" spans="1:23" s="274" customFormat="1" hidden="1" x14ac:dyDescent="0.2">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583"/>
      <c r="T2953" s="290"/>
      <c r="U2953" s="276"/>
      <c r="V2953" s="279"/>
      <c r="W2953" s="388" t="s">
        <v>8640</v>
      </c>
    </row>
    <row r="2954" spans="1:23" s="274" customFormat="1" hidden="1" x14ac:dyDescent="0.2">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583"/>
      <c r="T2954" s="290"/>
      <c r="U2954" s="276"/>
      <c r="V2954" s="279"/>
      <c r="W2954" s="377"/>
    </row>
    <row r="2955" spans="1:23" hidden="1" x14ac:dyDescent="0.2">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583"/>
      <c r="T2955" s="290"/>
      <c r="U2955" s="276"/>
      <c r="V2955" s="279"/>
      <c r="W2955" s="377"/>
    </row>
    <row r="2956" spans="1:23" hidden="1" x14ac:dyDescent="0.2">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583"/>
      <c r="T2956" s="290"/>
      <c r="U2956" s="276"/>
      <c r="V2956" s="279"/>
      <c r="W2956" s="377"/>
    </row>
    <row r="2957" spans="1:23" s="274" customFormat="1" hidden="1" x14ac:dyDescent="0.2">
      <c r="A2957" s="325">
        <v>981</v>
      </c>
      <c r="B2957" s="272" t="s">
        <v>717</v>
      </c>
      <c r="C2957" s="274" t="s">
        <v>718</v>
      </c>
      <c r="D2957" s="349" t="s">
        <v>2567</v>
      </c>
      <c r="E2957" s="272" t="s">
        <v>731</v>
      </c>
      <c r="F2957" s="272"/>
      <c r="G2957" s="274" t="s">
        <v>3871</v>
      </c>
      <c r="H2957" s="261" t="s">
        <v>732</v>
      </c>
      <c r="I2957" s="274" t="s">
        <v>3872</v>
      </c>
      <c r="J2957" s="275"/>
      <c r="K2957" s="274" t="s">
        <v>16</v>
      </c>
      <c r="L2957" s="270">
        <v>74022</v>
      </c>
      <c r="M2957" s="278">
        <v>0.80375699006460721</v>
      </c>
      <c r="N2957" s="277"/>
      <c r="O2957" s="278"/>
      <c r="P2957" s="277">
        <v>145417</v>
      </c>
      <c r="Q2957" s="278">
        <v>0.7186161091536245</v>
      </c>
      <c r="R2957" s="290"/>
      <c r="S2957" s="583"/>
      <c r="T2957" s="290"/>
      <c r="U2957" s="276"/>
      <c r="V2957" s="279" t="s">
        <v>61</v>
      </c>
      <c r="W2957" s="377"/>
    </row>
    <row r="2958" spans="1:23" s="274" customFormat="1" hidden="1" x14ac:dyDescent="0.2">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582"/>
      <c r="T2958" s="306"/>
      <c r="U2958" s="260"/>
      <c r="V2958" s="254"/>
      <c r="W2958" s="380"/>
    </row>
    <row r="2959" spans="1:23" s="274" customFormat="1" hidden="1" x14ac:dyDescent="0.2">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582"/>
      <c r="T2959" s="260"/>
      <c r="U2959" s="260"/>
      <c r="V2959" s="254"/>
      <c r="W2959" s="380"/>
    </row>
    <row r="2960" spans="1:23" s="274" customFormat="1" hidden="1" x14ac:dyDescent="0.2">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582"/>
      <c r="T2960" s="260"/>
      <c r="U2960" s="260"/>
      <c r="V2960" s="254"/>
      <c r="W2960" s="380"/>
    </row>
    <row r="2961" spans="1:23" hidden="1" x14ac:dyDescent="0.2">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hidden="1" x14ac:dyDescent="0.2">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hidden="1" x14ac:dyDescent="0.2">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582"/>
      <c r="T2963" s="260"/>
      <c r="U2963" s="260"/>
      <c r="V2963" s="254"/>
      <c r="W2963" s="380"/>
    </row>
    <row r="2964" spans="1:23" hidden="1" x14ac:dyDescent="0.2">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583"/>
      <c r="T2964" s="290"/>
      <c r="U2964" s="276"/>
      <c r="V2964" s="279"/>
      <c r="W2964" s="377"/>
    </row>
    <row r="2965" spans="1:23" hidden="1" x14ac:dyDescent="0.2">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hidden="1" x14ac:dyDescent="0.2">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582"/>
      <c r="T2966" s="260"/>
      <c r="U2966" s="260"/>
      <c r="V2966" s="254"/>
      <c r="W2966" s="380"/>
    </row>
    <row r="2967" spans="1:23" s="274" customFormat="1" hidden="1" x14ac:dyDescent="0.2">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583"/>
      <c r="T2967" s="290"/>
      <c r="U2967" s="276"/>
      <c r="V2967" s="279"/>
      <c r="W2967" s="377"/>
    </row>
    <row r="2968" spans="1:23" s="274" customFormat="1" hidden="1" x14ac:dyDescent="0.2">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583"/>
      <c r="T2968" s="290"/>
      <c r="U2968" s="276"/>
      <c r="V2968" s="279"/>
      <c r="W2968" s="377"/>
    </row>
    <row r="2969" spans="1:23" s="274" customFormat="1" hidden="1" x14ac:dyDescent="0.2">
      <c r="A2969" s="253">
        <v>2969</v>
      </c>
      <c r="B2969" s="260" t="s">
        <v>1473</v>
      </c>
      <c r="C2969" s="255" t="s">
        <v>1474</v>
      </c>
      <c r="D2969" s="349" t="s">
        <v>68</v>
      </c>
      <c r="E2969" s="260" t="s">
        <v>1872</v>
      </c>
      <c r="F2969" s="272"/>
      <c r="H2969" s="261"/>
      <c r="J2969" s="275"/>
      <c r="L2969" s="280"/>
      <c r="M2969" s="278"/>
      <c r="N2969" s="277"/>
      <c r="O2969" s="278"/>
      <c r="P2969" s="277"/>
      <c r="Q2969" s="278"/>
      <c r="R2969" s="290"/>
      <c r="S2969" s="583"/>
      <c r="T2969" s="290"/>
      <c r="U2969" s="276"/>
      <c r="V2969" s="279"/>
      <c r="W2969" s="377"/>
    </row>
    <row r="2970" spans="1:23" hidden="1" x14ac:dyDescent="0.2">
      <c r="A2970" s="253">
        <v>269</v>
      </c>
      <c r="B2970" s="272" t="s">
        <v>243</v>
      </c>
      <c r="C2970" s="274" t="s">
        <v>244</v>
      </c>
      <c r="D2970" s="349" t="s">
        <v>318</v>
      </c>
      <c r="E2970" s="272" t="s">
        <v>2960</v>
      </c>
      <c r="F2970" s="272" t="s">
        <v>15</v>
      </c>
      <c r="G2970" s="274" t="s">
        <v>165</v>
      </c>
      <c r="H2970" s="261" t="s">
        <v>8665</v>
      </c>
      <c r="I2970" s="274" t="s">
        <v>8666</v>
      </c>
      <c r="J2970" s="275"/>
      <c r="K2970" s="274" t="s">
        <v>16</v>
      </c>
      <c r="L2970" s="266">
        <v>133317</v>
      </c>
      <c r="M2970" s="278">
        <v>0.753326816258031</v>
      </c>
      <c r="N2970" s="277"/>
      <c r="O2970" s="278"/>
      <c r="P2970" s="277">
        <v>214868</v>
      </c>
      <c r="Q2970" s="278">
        <v>0.72052822014090789</v>
      </c>
      <c r="R2970" s="290"/>
      <c r="S2970" s="583"/>
      <c r="T2970" s="290"/>
      <c r="U2970" s="276"/>
      <c r="V2970" s="279" t="s">
        <v>61</v>
      </c>
      <c r="W2970" s="377"/>
    </row>
    <row r="2971" spans="1:23" hidden="1" x14ac:dyDescent="0.2">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hidden="1" x14ac:dyDescent="0.2">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hidden="1" x14ac:dyDescent="0.2">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583"/>
      <c r="T2973" s="290"/>
      <c r="U2973" s="276"/>
      <c r="V2973" s="279"/>
      <c r="W2973" s="377"/>
    </row>
    <row r="2974" spans="1:23" hidden="1" x14ac:dyDescent="0.2">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hidden="1" x14ac:dyDescent="0.2">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hidden="1" x14ac:dyDescent="0.2">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hidden="1" x14ac:dyDescent="0.2">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582"/>
      <c r="T2977" s="260"/>
      <c r="U2977" s="260"/>
      <c r="V2977" s="254"/>
      <c r="W2977" s="380"/>
    </row>
    <row r="2978" spans="1:23" hidden="1" x14ac:dyDescent="0.2">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hidden="1" x14ac:dyDescent="0.2">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583"/>
      <c r="T2979" s="290"/>
      <c r="U2979" s="276"/>
      <c r="V2979" s="279"/>
      <c r="W2979" s="377"/>
    </row>
    <row r="2980" spans="1:23" hidden="1" x14ac:dyDescent="0.2">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583"/>
      <c r="T2980" s="290"/>
      <c r="U2980" s="276"/>
      <c r="V2980" s="279"/>
      <c r="W2980" s="377"/>
    </row>
    <row r="2981" spans="1:23" s="274" customFormat="1" hidden="1" x14ac:dyDescent="0.2">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583"/>
      <c r="T2981" s="290"/>
      <c r="U2981" s="276"/>
      <c r="V2981" s="279"/>
      <c r="W2981" s="377"/>
    </row>
    <row r="2982" spans="1:23" s="274" customFormat="1" hidden="1" x14ac:dyDescent="0.2">
      <c r="A2982" s="325">
        <v>2982</v>
      </c>
      <c r="B2982" s="260" t="s">
        <v>1473</v>
      </c>
      <c r="C2982" s="255" t="s">
        <v>1474</v>
      </c>
      <c r="D2982" s="349" t="s">
        <v>72</v>
      </c>
      <c r="E2982" s="260" t="s">
        <v>1872</v>
      </c>
      <c r="F2982" s="272"/>
      <c r="H2982" s="261"/>
      <c r="J2982" s="275"/>
      <c r="L2982" s="280"/>
      <c r="M2982" s="278"/>
      <c r="N2982" s="277"/>
      <c r="O2982" s="278"/>
      <c r="P2982" s="277"/>
      <c r="Q2982" s="278"/>
      <c r="R2982" s="290"/>
      <c r="S2982" s="583"/>
      <c r="T2982" s="290"/>
      <c r="U2982" s="276"/>
      <c r="V2982" s="279"/>
      <c r="W2982" s="377"/>
    </row>
    <row r="2983" spans="1:23" s="274" customFormat="1" hidden="1" x14ac:dyDescent="0.2">
      <c r="A2983" s="253">
        <v>1174</v>
      </c>
      <c r="B2983" s="272" t="s">
        <v>750</v>
      </c>
      <c r="C2983" s="274" t="s">
        <v>751</v>
      </c>
      <c r="D2983" s="349" t="s">
        <v>350</v>
      </c>
      <c r="E2983" s="272" t="s">
        <v>3989</v>
      </c>
      <c r="F2983" s="272" t="s">
        <v>15</v>
      </c>
      <c r="G2983" s="274" t="s">
        <v>3990</v>
      </c>
      <c r="H2983" s="261" t="s">
        <v>3991</v>
      </c>
      <c r="I2983" s="254" t="s">
        <v>6325</v>
      </c>
      <c r="J2983" s="275"/>
      <c r="K2983" s="274" t="s">
        <v>2279</v>
      </c>
      <c r="L2983" s="266">
        <v>130419</v>
      </c>
      <c r="M2983" s="278">
        <v>1</v>
      </c>
      <c r="N2983" s="277"/>
      <c r="O2983" s="278"/>
      <c r="P2983" s="277">
        <v>250506</v>
      </c>
      <c r="Q2983" s="278">
        <v>0.72133101821857104</v>
      </c>
      <c r="R2983" s="290"/>
      <c r="S2983" s="583"/>
      <c r="T2983" s="290"/>
      <c r="U2983" s="276"/>
      <c r="V2983" s="279" t="s">
        <v>61</v>
      </c>
      <c r="W2983" s="377"/>
    </row>
    <row r="2984" spans="1:23" hidden="1" x14ac:dyDescent="0.2">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hidden="1" x14ac:dyDescent="0.2">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hidden="1" x14ac:dyDescent="0.2">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hidden="1" x14ac:dyDescent="0.2">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583"/>
      <c r="T2987" s="290"/>
      <c r="U2987" s="276"/>
      <c r="V2987" s="279"/>
      <c r="W2987" s="377"/>
    </row>
    <row r="2988" spans="1:23" hidden="1" x14ac:dyDescent="0.2">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hidden="1" x14ac:dyDescent="0.2">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hidden="1" x14ac:dyDescent="0.2">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hidden="1" x14ac:dyDescent="0.2">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583"/>
      <c r="T2991" s="290"/>
      <c r="U2991" s="276"/>
      <c r="V2991" s="279"/>
      <c r="W2991" s="388" t="s">
        <v>8640</v>
      </c>
    </row>
    <row r="2992" spans="1:23" hidden="1" x14ac:dyDescent="0.2">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583"/>
      <c r="T2992" s="290"/>
      <c r="U2992" s="276"/>
      <c r="V2992" s="279"/>
      <c r="W2992" s="388" t="s">
        <v>8640</v>
      </c>
    </row>
    <row r="2993" spans="1:23" hidden="1" x14ac:dyDescent="0.2">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583"/>
      <c r="T2993" s="290"/>
      <c r="U2993" s="276"/>
      <c r="V2993" s="279"/>
      <c r="W2993" s="377"/>
    </row>
    <row r="2994" spans="1:23" hidden="1" x14ac:dyDescent="0.2">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hidden="1" x14ac:dyDescent="0.2">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hidden="1" x14ac:dyDescent="0.2">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hidden="1" x14ac:dyDescent="0.2">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583"/>
      <c r="T2997" s="290"/>
      <c r="U2997" s="276"/>
      <c r="V2997" s="279"/>
      <c r="W2997" s="377"/>
    </row>
    <row r="2998" spans="1:23" hidden="1" x14ac:dyDescent="0.2">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583"/>
      <c r="T2998" s="290"/>
      <c r="U2998" s="276"/>
      <c r="V2998" s="279"/>
      <c r="W2998" s="377"/>
    </row>
    <row r="2999" spans="1:23" hidden="1" x14ac:dyDescent="0.2">
      <c r="A2999" s="325">
        <v>1383</v>
      </c>
      <c r="B2999" s="289" t="s">
        <v>895</v>
      </c>
      <c r="C2999" s="261" t="s">
        <v>896</v>
      </c>
      <c r="D2999" s="349" t="s">
        <v>2568</v>
      </c>
      <c r="E2999" s="272" t="s">
        <v>4153</v>
      </c>
      <c r="F2999" s="272"/>
      <c r="G2999" s="274" t="s">
        <v>1552</v>
      </c>
      <c r="H2999" s="261" t="s">
        <v>4154</v>
      </c>
      <c r="I2999" s="274" t="s">
        <v>4155</v>
      </c>
      <c r="J2999" s="275"/>
      <c r="K2999" s="274" t="s">
        <v>2279</v>
      </c>
      <c r="L2999" s="280" t="s">
        <v>112</v>
      </c>
      <c r="M2999" s="278"/>
      <c r="N2999" s="277"/>
      <c r="O2999" s="278"/>
      <c r="P2999" s="266">
        <v>209810</v>
      </c>
      <c r="Q2999" s="278">
        <v>0.72193184985359038</v>
      </c>
      <c r="R2999" s="290"/>
      <c r="S2999" s="583"/>
      <c r="T2999" s="290"/>
      <c r="U2999" s="276"/>
      <c r="V2999" s="279" t="s">
        <v>61</v>
      </c>
      <c r="W2999" s="38" t="s">
        <v>8613</v>
      </c>
    </row>
    <row r="3000" spans="1:23" hidden="1" x14ac:dyDescent="0.2">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hidden="1" x14ac:dyDescent="0.2">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582"/>
      <c r="T3001" s="260"/>
      <c r="U3001" s="260"/>
      <c r="V3001" s="254"/>
      <c r="W3001" s="380"/>
    </row>
    <row r="3002" spans="1:23" s="274" customFormat="1" hidden="1" x14ac:dyDescent="0.2">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582"/>
      <c r="T3002" s="260"/>
      <c r="U3002" s="260"/>
      <c r="V3002" s="254"/>
      <c r="W3002" s="380"/>
    </row>
    <row r="3003" spans="1:23" s="274" customFormat="1" hidden="1" x14ac:dyDescent="0.2">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583"/>
      <c r="T3003" s="290"/>
      <c r="U3003" s="276"/>
      <c r="V3003" s="279"/>
      <c r="W3003" s="377"/>
    </row>
    <row r="3004" spans="1:23" hidden="1" x14ac:dyDescent="0.2">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hidden="1" x14ac:dyDescent="0.2">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hidden="1" x14ac:dyDescent="0.2">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hidden="1" x14ac:dyDescent="0.2">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hidden="1" x14ac:dyDescent="0.2">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hidden="1" x14ac:dyDescent="0.2">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583"/>
      <c r="T3009" s="290"/>
      <c r="U3009" s="276"/>
      <c r="V3009" s="279"/>
      <c r="W3009" s="388" t="s">
        <v>8640</v>
      </c>
    </row>
    <row r="3010" spans="1:23" s="274" customFormat="1" hidden="1" x14ac:dyDescent="0.2">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582"/>
      <c r="T3010" s="306"/>
      <c r="U3010" s="265"/>
      <c r="V3010" s="268"/>
      <c r="W3010" s="380"/>
    </row>
    <row r="3011" spans="1:23" s="274" customFormat="1" hidden="1" x14ac:dyDescent="0.2">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582"/>
      <c r="T3011" s="260"/>
      <c r="U3011" s="260"/>
      <c r="V3011" s="254"/>
      <c r="W3011" s="380"/>
    </row>
    <row r="3012" spans="1:23" s="274" customFormat="1" hidden="1" x14ac:dyDescent="0.2">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582"/>
      <c r="T3012" s="260"/>
      <c r="U3012" s="260"/>
      <c r="V3012" s="254"/>
      <c r="W3012" s="380"/>
    </row>
    <row r="3013" spans="1:23" s="274" customFormat="1" hidden="1" x14ac:dyDescent="0.2">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582"/>
      <c r="T3013" s="260"/>
      <c r="U3013" s="260"/>
      <c r="V3013" s="254"/>
      <c r="W3013" s="380"/>
    </row>
    <row r="3014" spans="1:23" s="274" customFormat="1" hidden="1" x14ac:dyDescent="0.2">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582"/>
      <c r="T3014" s="306"/>
      <c r="U3014" s="265"/>
      <c r="V3014" s="268"/>
      <c r="W3014" s="380"/>
    </row>
    <row r="3015" spans="1:23" hidden="1" x14ac:dyDescent="0.2">
      <c r="A3015" s="325">
        <v>3015</v>
      </c>
      <c r="B3015" s="260" t="s">
        <v>1473</v>
      </c>
      <c r="C3015" s="255" t="s">
        <v>1474</v>
      </c>
      <c r="D3015" s="255" t="s">
        <v>78</v>
      </c>
      <c r="E3015" s="260" t="s">
        <v>1872</v>
      </c>
      <c r="F3015" s="260"/>
      <c r="G3015" s="254"/>
      <c r="H3015" s="254"/>
      <c r="J3015" s="264"/>
    </row>
    <row r="3016" spans="1:23" hidden="1" x14ac:dyDescent="0.2">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hidden="1" x14ac:dyDescent="0.2">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582"/>
      <c r="T3017" s="306"/>
      <c r="U3017" s="265"/>
      <c r="V3017" s="268"/>
      <c r="W3017" s="380"/>
    </row>
    <row r="3018" spans="1:23" hidden="1" x14ac:dyDescent="0.2">
      <c r="A3018" s="325">
        <v>3018</v>
      </c>
      <c r="B3018" s="260" t="s">
        <v>1500</v>
      </c>
      <c r="C3018" s="255" t="s">
        <v>1501</v>
      </c>
      <c r="E3018" s="260" t="s">
        <v>1872</v>
      </c>
      <c r="F3018" s="260"/>
      <c r="G3018" s="254"/>
      <c r="H3018" s="254"/>
      <c r="J3018" s="264"/>
    </row>
    <row r="3019" spans="1:23" hidden="1" x14ac:dyDescent="0.2">
      <c r="A3019" s="325">
        <v>3372</v>
      </c>
      <c r="B3019" s="272" t="s">
        <v>1709</v>
      </c>
      <c r="C3019" s="274" t="s">
        <v>1710</v>
      </c>
      <c r="D3019" s="349" t="s">
        <v>85</v>
      </c>
      <c r="E3019" s="272" t="s">
        <v>5777</v>
      </c>
      <c r="F3019" s="272" t="s">
        <v>15</v>
      </c>
      <c r="G3019" s="281" t="s">
        <v>1719</v>
      </c>
      <c r="H3019" s="281" t="s">
        <v>1720</v>
      </c>
      <c r="I3019" s="274" t="s">
        <v>2164</v>
      </c>
      <c r="J3019" s="275"/>
      <c r="K3019" s="281" t="s">
        <v>2279</v>
      </c>
      <c r="L3019" s="270">
        <v>38490</v>
      </c>
      <c r="M3019" s="278">
        <v>1</v>
      </c>
      <c r="N3019" s="277"/>
      <c r="O3019" s="278"/>
      <c r="P3019" s="277">
        <v>200407</v>
      </c>
      <c r="Q3019" s="278">
        <v>0.72215355677031345</v>
      </c>
      <c r="R3019" s="290"/>
      <c r="S3019" s="583"/>
      <c r="T3019" s="290"/>
      <c r="U3019" s="276"/>
      <c r="V3019" s="279" t="s">
        <v>61</v>
      </c>
      <c r="W3019" s="377"/>
    </row>
    <row r="3020" spans="1:23" s="274" customFormat="1" hidden="1" x14ac:dyDescent="0.2">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583"/>
      <c r="T3020" s="290"/>
      <c r="U3020" s="276"/>
      <c r="V3020" s="279"/>
      <c r="W3020" s="377"/>
    </row>
    <row r="3021" spans="1:23" hidden="1" x14ac:dyDescent="0.2">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583"/>
      <c r="T3021" s="290"/>
      <c r="U3021" s="276"/>
      <c r="V3021" s="279"/>
      <c r="W3021" s="377"/>
    </row>
    <row r="3022" spans="1:23" hidden="1" x14ac:dyDescent="0.2">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583"/>
      <c r="T3022" s="290"/>
      <c r="U3022" s="276"/>
      <c r="V3022" s="279"/>
      <c r="W3022" s="377"/>
    </row>
    <row r="3023" spans="1:23" s="274" customFormat="1" hidden="1" x14ac:dyDescent="0.2">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583"/>
      <c r="T3023" s="290"/>
      <c r="U3023" s="276"/>
      <c r="V3023" s="279"/>
      <c r="W3023" s="377"/>
    </row>
    <row r="3024" spans="1:23" hidden="1" x14ac:dyDescent="0.2">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583"/>
      <c r="T3024" s="290"/>
      <c r="U3024" s="276"/>
      <c r="V3024" s="279"/>
      <c r="W3024" s="377"/>
    </row>
    <row r="3025" spans="1:23" hidden="1" x14ac:dyDescent="0.2">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583"/>
      <c r="T3025" s="290"/>
      <c r="U3025" s="276"/>
      <c r="V3025" s="279"/>
      <c r="W3025" s="377"/>
    </row>
    <row r="3026" spans="1:23" hidden="1" x14ac:dyDescent="0.2">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583"/>
      <c r="T3026" s="290"/>
      <c r="U3026" s="276"/>
      <c r="V3026" s="279"/>
      <c r="W3026" s="377"/>
    </row>
    <row r="3027" spans="1:23" s="274" customFormat="1" hidden="1" x14ac:dyDescent="0.2">
      <c r="A3027" s="325">
        <v>3027</v>
      </c>
      <c r="B3027" s="260" t="s">
        <v>1500</v>
      </c>
      <c r="C3027" s="255" t="s">
        <v>1501</v>
      </c>
      <c r="D3027" s="349" t="s">
        <v>67</v>
      </c>
      <c r="E3027" s="260" t="s">
        <v>1872</v>
      </c>
      <c r="F3027" s="272"/>
      <c r="H3027" s="261"/>
      <c r="J3027" s="275"/>
      <c r="L3027" s="280"/>
      <c r="M3027" s="278"/>
      <c r="N3027" s="277"/>
      <c r="O3027" s="278"/>
      <c r="P3027" s="277"/>
      <c r="Q3027" s="278"/>
      <c r="R3027" s="290"/>
      <c r="S3027" s="583"/>
      <c r="T3027" s="290"/>
      <c r="U3027" s="276"/>
      <c r="V3027" s="279"/>
      <c r="W3027" s="377"/>
    </row>
    <row r="3028" spans="1:23" s="274" customFormat="1" hidden="1" x14ac:dyDescent="0.2">
      <c r="A3028" s="253">
        <v>406</v>
      </c>
      <c r="B3028" s="272" t="s">
        <v>243</v>
      </c>
      <c r="C3028" s="274" t="s">
        <v>244</v>
      </c>
      <c r="D3028" s="349" t="s">
        <v>427</v>
      </c>
      <c r="E3028" s="273" t="s">
        <v>3189</v>
      </c>
      <c r="F3028" s="272" t="s">
        <v>15</v>
      </c>
      <c r="G3028" s="274" t="s">
        <v>3190</v>
      </c>
      <c r="H3028" s="274" t="s">
        <v>1702</v>
      </c>
      <c r="I3028" s="274" t="s">
        <v>3191</v>
      </c>
      <c r="J3028" s="275"/>
      <c r="K3028" s="274" t="s">
        <v>16</v>
      </c>
      <c r="L3028" s="270">
        <v>65226</v>
      </c>
      <c r="M3028" s="278">
        <v>0.75567398482303194</v>
      </c>
      <c r="N3028" s="277"/>
      <c r="O3028" s="278"/>
      <c r="P3028" s="277">
        <v>124044</v>
      </c>
      <c r="Q3028" s="278">
        <v>0.72390912327184231</v>
      </c>
      <c r="R3028" s="290"/>
      <c r="S3028" s="583"/>
      <c r="T3028" s="290"/>
      <c r="U3028" s="276"/>
      <c r="V3028" s="279" t="s">
        <v>61</v>
      </c>
      <c r="W3028" s="377"/>
    </row>
    <row r="3029" spans="1:23" s="274" customFormat="1" hidden="1" x14ac:dyDescent="0.2">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582"/>
      <c r="T3029" s="260"/>
      <c r="U3029" s="260"/>
      <c r="V3029" s="254"/>
      <c r="W3029" s="380"/>
    </row>
    <row r="3030" spans="1:23" s="274" customFormat="1" hidden="1" x14ac:dyDescent="0.2">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582"/>
      <c r="T3030" s="260"/>
      <c r="U3030" s="260"/>
      <c r="V3030" s="254"/>
      <c r="W3030" s="380"/>
    </row>
    <row r="3031" spans="1:23" s="274" customFormat="1" hidden="1" x14ac:dyDescent="0.2">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582"/>
      <c r="T3031" s="260"/>
      <c r="U3031" s="260"/>
      <c r="V3031" s="254"/>
      <c r="W3031" s="380"/>
    </row>
    <row r="3032" spans="1:23" s="274" customFormat="1" hidden="1" x14ac:dyDescent="0.2">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582"/>
      <c r="T3032" s="260"/>
      <c r="U3032" s="260"/>
      <c r="V3032" s="254"/>
      <c r="W3032" s="380"/>
    </row>
    <row r="3033" spans="1:23" s="274" customFormat="1" hidden="1" x14ac:dyDescent="0.2">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582"/>
      <c r="T3033" s="260"/>
      <c r="U3033" s="260"/>
      <c r="V3033" s="254"/>
      <c r="W3033" s="380"/>
    </row>
    <row r="3034" spans="1:23" s="274" customFormat="1" hidden="1" x14ac:dyDescent="0.2">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583"/>
      <c r="T3034" s="290"/>
      <c r="U3034" s="276"/>
      <c r="V3034" s="279"/>
      <c r="W3034" s="377"/>
    </row>
    <row r="3035" spans="1:23" s="274" customFormat="1" hidden="1" x14ac:dyDescent="0.2">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583"/>
      <c r="T3035" s="290"/>
      <c r="U3035" s="276"/>
      <c r="V3035" s="279"/>
      <c r="W3035" s="377"/>
    </row>
    <row r="3036" spans="1:23" s="274" customFormat="1" hidden="1" x14ac:dyDescent="0.2">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583"/>
      <c r="T3036" s="290"/>
      <c r="U3036" s="276"/>
      <c r="V3036" s="279"/>
      <c r="W3036" s="377"/>
    </row>
    <row r="3037" spans="1:23" s="274" customFormat="1" hidden="1" x14ac:dyDescent="0.2">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583"/>
      <c r="T3037" s="290"/>
      <c r="U3037" s="276"/>
      <c r="V3037" s="279"/>
      <c r="W3037" s="377"/>
    </row>
    <row r="3038" spans="1:23" s="274" customFormat="1" hidden="1" x14ac:dyDescent="0.2">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583"/>
      <c r="T3038" s="290"/>
      <c r="U3038" s="276"/>
      <c r="V3038" s="279"/>
      <c r="W3038" s="377"/>
    </row>
    <row r="3039" spans="1:23" hidden="1" x14ac:dyDescent="0.2">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583"/>
      <c r="T3039" s="290"/>
      <c r="U3039" s="276"/>
      <c r="V3039" s="279"/>
      <c r="W3039" s="377"/>
    </row>
    <row r="3040" spans="1:23" hidden="1" x14ac:dyDescent="0.2">
      <c r="A3040" s="253">
        <v>1658</v>
      </c>
      <c r="B3040" s="260" t="s">
        <v>1000</v>
      </c>
      <c r="C3040" s="255" t="s">
        <v>1001</v>
      </c>
      <c r="D3040" s="349" t="s">
        <v>198</v>
      </c>
      <c r="E3040" s="272" t="s">
        <v>1023</v>
      </c>
      <c r="F3040" s="272" t="s">
        <v>15</v>
      </c>
      <c r="G3040" s="274" t="s">
        <v>4493</v>
      </c>
      <c r="H3040" s="261" t="s">
        <v>1024</v>
      </c>
      <c r="I3040" s="274" t="s">
        <v>4494</v>
      </c>
      <c r="J3040" s="275"/>
      <c r="K3040" s="274" t="s">
        <v>16</v>
      </c>
      <c r="L3040" s="277">
        <v>27335</v>
      </c>
      <c r="M3040" s="278">
        <v>0.97374608150470221</v>
      </c>
      <c r="N3040" s="277"/>
      <c r="O3040" s="278"/>
      <c r="P3040" s="277">
        <v>271019</v>
      </c>
      <c r="Q3040" s="278">
        <v>0.72413664114998733</v>
      </c>
      <c r="R3040" s="290"/>
      <c r="S3040" s="583"/>
      <c r="T3040" s="290"/>
      <c r="U3040" s="276"/>
      <c r="V3040" s="279" t="s">
        <v>61</v>
      </c>
      <c r="W3040" s="377"/>
    </row>
    <row r="3041" spans="1:23" hidden="1" x14ac:dyDescent="0.2">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583"/>
      <c r="T3041" s="290"/>
      <c r="U3041" s="276"/>
      <c r="V3041" s="279"/>
      <c r="W3041" s="377"/>
    </row>
    <row r="3042" spans="1:23" s="274" customFormat="1" hidden="1" x14ac:dyDescent="0.2">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583"/>
      <c r="T3042" s="290"/>
      <c r="U3042" s="276"/>
      <c r="V3042" s="279"/>
      <c r="W3042" s="377"/>
    </row>
    <row r="3043" spans="1:23" s="274" customFormat="1" hidden="1" x14ac:dyDescent="0.2">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583"/>
      <c r="T3043" s="290"/>
      <c r="U3043" s="276"/>
      <c r="V3043" s="279"/>
      <c r="W3043" s="377"/>
    </row>
    <row r="3044" spans="1:23" hidden="1" x14ac:dyDescent="0.2">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583"/>
      <c r="T3044" s="290"/>
      <c r="U3044" s="276"/>
      <c r="V3044" s="279"/>
      <c r="W3044" s="377"/>
    </row>
    <row r="3045" spans="1:23" hidden="1" x14ac:dyDescent="0.2">
      <c r="A3045" s="253">
        <v>3659</v>
      </c>
      <c r="B3045" s="272" t="s">
        <v>58</v>
      </c>
      <c r="C3045" s="274" t="s">
        <v>1583</v>
      </c>
      <c r="D3045" s="349" t="s">
        <v>400</v>
      </c>
      <c r="E3045" s="272" t="s">
        <v>1660</v>
      </c>
      <c r="F3045" s="272" t="s">
        <v>15</v>
      </c>
      <c r="G3045" s="274" t="s">
        <v>199</v>
      </c>
      <c r="H3045" s="274" t="s">
        <v>31</v>
      </c>
      <c r="I3045" s="274" t="s">
        <v>2199</v>
      </c>
      <c r="J3045" s="275"/>
      <c r="K3045" s="274" t="s">
        <v>16</v>
      </c>
      <c r="L3045" s="266">
        <v>17814</v>
      </c>
      <c r="M3045" s="278">
        <v>0.57445985166075464</v>
      </c>
      <c r="N3045" s="277"/>
      <c r="O3045" s="278"/>
      <c r="P3045" s="277">
        <v>95649</v>
      </c>
      <c r="Q3045" s="278">
        <v>0.72471246079010776</v>
      </c>
      <c r="R3045" s="290"/>
      <c r="S3045" s="583"/>
      <c r="T3045" s="290"/>
      <c r="U3045" s="276"/>
      <c r="V3045" s="279" t="s">
        <v>61</v>
      </c>
      <c r="W3045" s="377"/>
    </row>
    <row r="3046" spans="1:23" s="274" customFormat="1" hidden="1" x14ac:dyDescent="0.2">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583"/>
      <c r="T3046" s="290"/>
      <c r="U3046" s="276"/>
      <c r="V3046" s="279"/>
      <c r="W3046" s="377"/>
    </row>
    <row r="3047" spans="1:23" hidden="1" x14ac:dyDescent="0.2">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583"/>
      <c r="T3047" s="290"/>
      <c r="U3047" s="276"/>
      <c r="V3047" s="279"/>
      <c r="W3047" s="377"/>
    </row>
    <row r="3048" spans="1:23" hidden="1" x14ac:dyDescent="0.2">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583"/>
      <c r="T3048" s="290"/>
      <c r="U3048" s="276"/>
      <c r="V3048" s="279"/>
      <c r="W3048" s="377"/>
    </row>
    <row r="3049" spans="1:23" hidden="1" x14ac:dyDescent="0.2">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583"/>
      <c r="T3049" s="290"/>
      <c r="U3049" s="276"/>
      <c r="V3049" s="279"/>
      <c r="W3049" s="377"/>
    </row>
    <row r="3050" spans="1:23" hidden="1" x14ac:dyDescent="0.2">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583"/>
      <c r="T3050" s="290"/>
      <c r="U3050" s="276"/>
      <c r="V3050" s="279"/>
      <c r="W3050" s="377"/>
    </row>
    <row r="3051" spans="1:23" hidden="1" x14ac:dyDescent="0.2">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583"/>
      <c r="T3051" s="290"/>
      <c r="U3051" s="276"/>
      <c r="V3051" s="279"/>
      <c r="W3051" s="377"/>
    </row>
    <row r="3052" spans="1:23" hidden="1" x14ac:dyDescent="0.2">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583"/>
      <c r="T3052" s="290"/>
      <c r="U3052" s="276"/>
      <c r="V3052" s="279"/>
      <c r="W3052" s="377"/>
    </row>
    <row r="3053" spans="1:23" s="274" customFormat="1" hidden="1" x14ac:dyDescent="0.2">
      <c r="A3053" s="253">
        <v>1373</v>
      </c>
      <c r="B3053" s="289" t="s">
        <v>895</v>
      </c>
      <c r="C3053" s="261" t="s">
        <v>896</v>
      </c>
      <c r="D3053" s="349" t="s">
        <v>2567</v>
      </c>
      <c r="E3053" s="272" t="s">
        <v>4153</v>
      </c>
      <c r="F3053" s="272"/>
      <c r="G3053" s="274" t="s">
        <v>1552</v>
      </c>
      <c r="H3053" s="261" t="s">
        <v>4154</v>
      </c>
      <c r="I3053" s="274" t="s">
        <v>4155</v>
      </c>
      <c r="J3053" s="275"/>
      <c r="K3053" s="274" t="s">
        <v>2279</v>
      </c>
      <c r="L3053" s="266">
        <v>24342</v>
      </c>
      <c r="M3053" s="278">
        <v>0.60592935553730121</v>
      </c>
      <c r="N3053" s="277"/>
      <c r="O3053" s="278"/>
      <c r="P3053" s="277">
        <v>216959</v>
      </c>
      <c r="Q3053" s="278">
        <v>0.72561295781619461</v>
      </c>
      <c r="R3053" s="290"/>
      <c r="S3053" s="583"/>
      <c r="T3053" s="290"/>
      <c r="U3053" s="276"/>
      <c r="V3053" s="279" t="s">
        <v>61</v>
      </c>
      <c r="W3053" s="377"/>
    </row>
    <row r="3054" spans="1:23" s="274" customFormat="1" hidden="1" x14ac:dyDescent="0.2">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583"/>
      <c r="T3054" s="290"/>
      <c r="U3054" s="276"/>
      <c r="V3054" s="279"/>
      <c r="W3054" s="377"/>
    </row>
    <row r="3055" spans="1:23" s="274" customFormat="1" hidden="1" x14ac:dyDescent="0.2">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583"/>
      <c r="T3055" s="290"/>
      <c r="U3055" s="276"/>
      <c r="V3055" s="279"/>
      <c r="W3055" s="377"/>
    </row>
    <row r="3056" spans="1:23" s="274" customFormat="1" hidden="1" x14ac:dyDescent="0.2">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583"/>
      <c r="T3056" s="290"/>
      <c r="U3056" s="276"/>
      <c r="V3056" s="279"/>
      <c r="W3056" s="377"/>
    </row>
    <row r="3057" spans="1:23" s="274" customFormat="1" hidden="1" x14ac:dyDescent="0.2">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583"/>
      <c r="T3057" s="290"/>
      <c r="U3057" s="276"/>
      <c r="V3057" s="279"/>
      <c r="W3057" s="377"/>
    </row>
    <row r="3058" spans="1:23" s="274" customFormat="1" hidden="1" x14ac:dyDescent="0.2">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583"/>
      <c r="T3058" s="290"/>
      <c r="U3058" s="276"/>
      <c r="V3058" s="279"/>
      <c r="W3058" s="377"/>
    </row>
    <row r="3059" spans="1:23" s="274" customFormat="1" hidden="1" x14ac:dyDescent="0.2">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583"/>
      <c r="T3059" s="290"/>
      <c r="U3059" s="276"/>
      <c r="V3059" s="279"/>
      <c r="W3059" s="377"/>
    </row>
    <row r="3060" spans="1:23" s="274" customFormat="1" hidden="1" x14ac:dyDescent="0.2">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583"/>
      <c r="T3060" s="290"/>
      <c r="U3060" s="276"/>
      <c r="V3060" s="279"/>
      <c r="W3060" s="377"/>
    </row>
    <row r="3061" spans="1:23" s="274" customFormat="1" hidden="1" x14ac:dyDescent="0.2">
      <c r="A3061" s="253">
        <v>3061</v>
      </c>
      <c r="B3061" s="260" t="s">
        <v>1500</v>
      </c>
      <c r="C3061" s="255" t="s">
        <v>1501</v>
      </c>
      <c r="D3061" s="349" t="s">
        <v>75</v>
      </c>
      <c r="E3061" s="260" t="s">
        <v>1872</v>
      </c>
      <c r="F3061" s="272"/>
      <c r="H3061" s="261"/>
      <c r="J3061" s="275"/>
      <c r="L3061" s="280"/>
      <c r="M3061" s="278"/>
      <c r="N3061" s="277"/>
      <c r="O3061" s="278"/>
      <c r="P3061" s="277"/>
      <c r="Q3061" s="278"/>
      <c r="R3061" s="290"/>
      <c r="S3061" s="583"/>
      <c r="T3061" s="290"/>
      <c r="U3061" s="276"/>
      <c r="V3061" s="279"/>
      <c r="W3061" s="377"/>
    </row>
    <row r="3062" spans="1:23" s="274" customFormat="1" hidden="1" x14ac:dyDescent="0.2">
      <c r="A3062" s="253">
        <v>376</v>
      </c>
      <c r="B3062" s="272" t="s">
        <v>243</v>
      </c>
      <c r="C3062" s="274" t="s">
        <v>244</v>
      </c>
      <c r="D3062" s="349" t="s">
        <v>402</v>
      </c>
      <c r="E3062" s="273" t="s">
        <v>3148</v>
      </c>
      <c r="F3062" s="272" t="s">
        <v>15</v>
      </c>
      <c r="G3062" s="274" t="s">
        <v>309</v>
      </c>
      <c r="H3062" s="274" t="s">
        <v>405</v>
      </c>
      <c r="I3062" s="274" t="s">
        <v>1942</v>
      </c>
      <c r="J3062" s="275"/>
      <c r="K3062" s="274" t="s">
        <v>16</v>
      </c>
      <c r="L3062" s="270">
        <v>92448</v>
      </c>
      <c r="M3062" s="278">
        <v>0.60113532177203832</v>
      </c>
      <c r="N3062" s="277"/>
      <c r="O3062" s="278"/>
      <c r="P3062" s="277">
        <v>205279</v>
      </c>
      <c r="Q3062" s="278">
        <v>0.72638391530197732</v>
      </c>
      <c r="R3062" s="290"/>
      <c r="S3062" s="583"/>
      <c r="T3062" s="290"/>
      <c r="U3062" s="276"/>
      <c r="V3062" s="279" t="s">
        <v>61</v>
      </c>
      <c r="W3062" s="377"/>
    </row>
    <row r="3063" spans="1:23" s="274" customFormat="1" hidden="1" x14ac:dyDescent="0.2">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583"/>
      <c r="T3063" s="290"/>
      <c r="U3063" s="276"/>
      <c r="V3063" s="279"/>
      <c r="W3063" s="377"/>
    </row>
    <row r="3064" spans="1:23" s="274" customFormat="1" hidden="1" x14ac:dyDescent="0.2">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583"/>
      <c r="T3064" s="290"/>
      <c r="U3064" s="276"/>
      <c r="V3064" s="279"/>
      <c r="W3064" s="377"/>
    </row>
    <row r="3065" spans="1:23" hidden="1" x14ac:dyDescent="0.2">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583"/>
      <c r="T3065" s="290"/>
      <c r="U3065" s="276"/>
      <c r="V3065" s="279"/>
      <c r="W3065" s="377"/>
    </row>
    <row r="3066" spans="1:23" hidden="1" x14ac:dyDescent="0.2">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583"/>
      <c r="T3066" s="290"/>
      <c r="U3066" s="276"/>
      <c r="V3066" s="279"/>
      <c r="W3066" s="377"/>
    </row>
    <row r="3067" spans="1:23" s="274" customFormat="1" hidden="1" x14ac:dyDescent="0.2">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583"/>
      <c r="T3067" s="290"/>
      <c r="U3067" s="276"/>
      <c r="V3067" s="279"/>
      <c r="W3067" s="377"/>
    </row>
    <row r="3068" spans="1:23" s="274" customFormat="1" hidden="1" x14ac:dyDescent="0.2">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583"/>
      <c r="T3068" s="290"/>
      <c r="U3068" s="276"/>
      <c r="V3068" s="279"/>
      <c r="W3068" s="377"/>
    </row>
    <row r="3069" spans="1:23" s="274" customFormat="1" hidden="1" x14ac:dyDescent="0.2">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583"/>
      <c r="T3069" s="290"/>
      <c r="U3069" s="276"/>
      <c r="V3069" s="279"/>
      <c r="W3069" s="377"/>
    </row>
    <row r="3070" spans="1:23" s="274" customFormat="1" hidden="1" x14ac:dyDescent="0.2">
      <c r="A3070" s="253">
        <v>3070</v>
      </c>
      <c r="B3070" s="260" t="s">
        <v>1500</v>
      </c>
      <c r="C3070" s="255" t="s">
        <v>1501</v>
      </c>
      <c r="D3070" s="349" t="s">
        <v>78</v>
      </c>
      <c r="E3070" s="260" t="s">
        <v>1872</v>
      </c>
      <c r="F3070" s="272"/>
      <c r="H3070" s="261"/>
      <c r="J3070" s="275"/>
      <c r="L3070" s="280"/>
      <c r="M3070" s="278"/>
      <c r="N3070" s="277"/>
      <c r="O3070" s="278"/>
      <c r="P3070" s="277"/>
      <c r="Q3070" s="278"/>
      <c r="R3070" s="290"/>
      <c r="S3070" s="583"/>
      <c r="T3070" s="290"/>
      <c r="U3070" s="276"/>
      <c r="V3070" s="279"/>
      <c r="W3070" s="377"/>
    </row>
    <row r="3071" spans="1:23" s="274" customFormat="1" hidden="1" x14ac:dyDescent="0.2">
      <c r="A3071" s="253">
        <v>500</v>
      </c>
      <c r="B3071" s="272" t="s">
        <v>243</v>
      </c>
      <c r="C3071" s="274" t="s">
        <v>244</v>
      </c>
      <c r="D3071" s="349" t="s">
        <v>491</v>
      </c>
      <c r="E3071" s="273" t="s">
        <v>3362</v>
      </c>
      <c r="F3071" s="272" t="s">
        <v>15</v>
      </c>
      <c r="G3071" s="274" t="s">
        <v>3363</v>
      </c>
      <c r="H3071" s="274" t="s">
        <v>492</v>
      </c>
      <c r="I3071" s="274" t="s">
        <v>3364</v>
      </c>
      <c r="J3071" s="275"/>
      <c r="K3071" s="274" t="s">
        <v>16</v>
      </c>
      <c r="L3071" s="270">
        <v>69522</v>
      </c>
      <c r="M3071" s="278">
        <v>0.66824302892240262</v>
      </c>
      <c r="N3071" s="277"/>
      <c r="O3071" s="278"/>
      <c r="P3071" s="277">
        <v>145162</v>
      </c>
      <c r="Q3071" s="278">
        <v>0.72754154888634948</v>
      </c>
      <c r="R3071" s="290"/>
      <c r="S3071" s="583"/>
      <c r="T3071" s="290"/>
      <c r="U3071" s="276"/>
      <c r="V3071" s="279" t="s">
        <v>61</v>
      </c>
      <c r="W3071" s="377"/>
    </row>
    <row r="3072" spans="1:23" s="274" customFormat="1" hidden="1" x14ac:dyDescent="0.2">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583"/>
      <c r="T3072" s="290"/>
      <c r="U3072" s="276"/>
      <c r="V3072" s="279"/>
      <c r="W3072" s="377"/>
    </row>
    <row r="3073" spans="1:23" s="274" customFormat="1" hidden="1" x14ac:dyDescent="0.2">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583"/>
      <c r="T3073" s="290"/>
      <c r="U3073" s="276"/>
      <c r="V3073" s="279"/>
      <c r="W3073" s="377"/>
    </row>
    <row r="3074" spans="1:23" s="274" customFormat="1" hidden="1" x14ac:dyDescent="0.2">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583"/>
      <c r="T3074" s="290"/>
      <c r="U3074" s="276"/>
      <c r="V3074" s="279"/>
      <c r="W3074" s="377"/>
    </row>
    <row r="3075" spans="1:23" s="274" customFormat="1" hidden="1" x14ac:dyDescent="0.2">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583"/>
      <c r="T3075" s="290"/>
      <c r="U3075" s="276"/>
      <c r="V3075" s="279"/>
      <c r="W3075" s="377"/>
    </row>
    <row r="3076" spans="1:23" s="274" customFormat="1" hidden="1" x14ac:dyDescent="0.2">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583"/>
      <c r="T3076" s="290"/>
      <c r="U3076" s="276"/>
      <c r="V3076" s="279"/>
      <c r="W3076" s="377"/>
    </row>
    <row r="3077" spans="1:23" s="274" customFormat="1" hidden="1" x14ac:dyDescent="0.2">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583"/>
      <c r="T3077" s="290"/>
      <c r="U3077" s="276"/>
      <c r="V3077" s="279"/>
      <c r="W3077" s="377"/>
    </row>
    <row r="3078" spans="1:23" s="274" customFormat="1" hidden="1" x14ac:dyDescent="0.2">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583"/>
      <c r="T3078" s="290"/>
      <c r="U3078" s="276"/>
      <c r="V3078" s="279"/>
      <c r="W3078" s="377"/>
    </row>
    <row r="3079" spans="1:23" s="274" customFormat="1" hidden="1" x14ac:dyDescent="0.2">
      <c r="A3079" s="253">
        <v>3079</v>
      </c>
      <c r="B3079" s="260" t="s">
        <v>1500</v>
      </c>
      <c r="C3079" s="255" t="s">
        <v>1501</v>
      </c>
      <c r="D3079" s="349" t="s">
        <v>84</v>
      </c>
      <c r="E3079" s="260" t="s">
        <v>1872</v>
      </c>
      <c r="F3079" s="272"/>
      <c r="H3079" s="261"/>
      <c r="J3079" s="275"/>
      <c r="L3079" s="280"/>
      <c r="M3079" s="278"/>
      <c r="N3079" s="277"/>
      <c r="O3079" s="278"/>
      <c r="P3079" s="277"/>
      <c r="Q3079" s="278"/>
      <c r="R3079" s="290"/>
      <c r="S3079" s="583"/>
      <c r="T3079" s="290"/>
      <c r="U3079" s="276"/>
      <c r="V3079" s="279"/>
      <c r="W3079" s="377"/>
    </row>
    <row r="3080" spans="1:23" s="274" customFormat="1" hidden="1" x14ac:dyDescent="0.2">
      <c r="A3080" s="325">
        <v>3273</v>
      </c>
      <c r="B3080" s="260" t="s">
        <v>1556</v>
      </c>
      <c r="C3080" s="255" t="s">
        <v>1557</v>
      </c>
      <c r="D3080" s="349" t="s">
        <v>72</v>
      </c>
      <c r="E3080" s="272" t="s">
        <v>1559</v>
      </c>
      <c r="F3080" s="272" t="s">
        <v>15</v>
      </c>
      <c r="G3080" s="281" t="s">
        <v>140</v>
      </c>
      <c r="H3080" s="281" t="s">
        <v>860</v>
      </c>
      <c r="I3080" s="274" t="s">
        <v>2151</v>
      </c>
      <c r="J3080" s="275"/>
      <c r="K3080" s="281" t="s">
        <v>2279</v>
      </c>
      <c r="L3080" s="266" t="s">
        <v>107</v>
      </c>
      <c r="M3080" s="278"/>
      <c r="N3080" s="277"/>
      <c r="O3080" s="278"/>
      <c r="P3080" s="277">
        <v>198431</v>
      </c>
      <c r="Q3080" s="278">
        <v>0.72823793218609734</v>
      </c>
      <c r="R3080" s="290"/>
      <c r="S3080" s="583"/>
      <c r="T3080" s="290"/>
      <c r="U3080" s="276"/>
      <c r="V3080" s="279" t="s">
        <v>61</v>
      </c>
      <c r="W3080" s="377"/>
    </row>
    <row r="3081" spans="1:23" s="274" customFormat="1" hidden="1" x14ac:dyDescent="0.2">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582"/>
      <c r="T3081" s="260"/>
      <c r="U3081" s="260"/>
      <c r="V3081" s="254"/>
      <c r="W3081" s="380"/>
    </row>
    <row r="3082" spans="1:23" s="274" customFormat="1" hidden="1" x14ac:dyDescent="0.2">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582"/>
      <c r="T3082" s="260"/>
      <c r="U3082" s="260"/>
      <c r="V3082" s="254"/>
      <c r="W3082" s="380"/>
    </row>
    <row r="3083" spans="1:23" hidden="1" x14ac:dyDescent="0.2">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hidden="1" x14ac:dyDescent="0.2">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583"/>
      <c r="T3084" s="290"/>
      <c r="U3084" s="276"/>
      <c r="V3084" s="279"/>
      <c r="W3084" s="377"/>
    </row>
    <row r="3085" spans="1:23" s="274" customFormat="1" hidden="1" x14ac:dyDescent="0.2">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582"/>
      <c r="T3085" s="260"/>
      <c r="U3085" s="260"/>
      <c r="V3085" s="254"/>
      <c r="W3085" s="380"/>
    </row>
    <row r="3086" spans="1:23" s="274" customFormat="1" hidden="1" x14ac:dyDescent="0.2">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582"/>
      <c r="T3086" s="260"/>
      <c r="U3086" s="260"/>
      <c r="V3086" s="254"/>
      <c r="W3086" s="380"/>
    </row>
    <row r="3087" spans="1:23" s="274" customFormat="1" hidden="1" x14ac:dyDescent="0.2">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582"/>
      <c r="T3087" s="260"/>
      <c r="U3087" s="260"/>
      <c r="V3087" s="254"/>
      <c r="W3087" s="380"/>
    </row>
    <row r="3088" spans="1:23" s="274" customFormat="1" hidden="1" x14ac:dyDescent="0.2">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582"/>
      <c r="T3088" s="260"/>
      <c r="U3088" s="260"/>
      <c r="V3088" s="254"/>
      <c r="W3088" s="380"/>
    </row>
    <row r="3089" spans="1:23" s="274" customFormat="1" hidden="1" x14ac:dyDescent="0.2">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583"/>
      <c r="T3089" s="290"/>
      <c r="U3089" s="276"/>
      <c r="V3089" s="279"/>
      <c r="W3089" s="377"/>
    </row>
    <row r="3090" spans="1:23" s="274" customFormat="1" hidden="1" x14ac:dyDescent="0.2">
      <c r="A3090" s="325">
        <v>3090</v>
      </c>
      <c r="B3090" s="260" t="s">
        <v>1500</v>
      </c>
      <c r="C3090" s="255" t="s">
        <v>1501</v>
      </c>
      <c r="D3090" s="349" t="s">
        <v>85</v>
      </c>
      <c r="E3090" s="260" t="s">
        <v>1872</v>
      </c>
      <c r="F3090" s="272"/>
      <c r="H3090" s="261"/>
      <c r="J3090" s="275"/>
      <c r="L3090" s="280"/>
      <c r="M3090" s="278"/>
      <c r="N3090" s="277"/>
      <c r="O3090" s="278"/>
      <c r="P3090" s="277"/>
      <c r="Q3090" s="278"/>
      <c r="R3090" s="290"/>
      <c r="S3090" s="583"/>
      <c r="T3090" s="290"/>
      <c r="U3090" s="276"/>
      <c r="V3090" s="279"/>
      <c r="W3090" s="377"/>
    </row>
    <row r="3091" spans="1:23" hidden="1" x14ac:dyDescent="0.2">
      <c r="A3091" s="325">
        <v>3927</v>
      </c>
      <c r="B3091" s="260" t="s">
        <v>1804</v>
      </c>
      <c r="C3091" s="255" t="s">
        <v>1663</v>
      </c>
      <c r="D3091" s="349" t="s">
        <v>203</v>
      </c>
      <c r="E3091" s="272" t="s">
        <v>1817</v>
      </c>
      <c r="F3091" s="279" t="s">
        <v>15</v>
      </c>
      <c r="G3091" s="274" t="s">
        <v>398</v>
      </c>
      <c r="H3091" s="281" t="s">
        <v>424</v>
      </c>
      <c r="I3091" s="274" t="s">
        <v>2235</v>
      </c>
      <c r="J3091" s="275"/>
      <c r="K3091" s="281" t="s">
        <v>16</v>
      </c>
      <c r="L3091" s="280">
        <v>67100</v>
      </c>
      <c r="M3091" s="278">
        <v>0.56278254451517673</v>
      </c>
      <c r="N3091" s="277"/>
      <c r="O3091" s="278"/>
      <c r="P3091" s="277">
        <v>205165</v>
      </c>
      <c r="Q3091" s="278">
        <v>0.72887431523152457</v>
      </c>
      <c r="R3091" s="290"/>
      <c r="S3091" s="583"/>
      <c r="T3091" s="290"/>
      <c r="U3091" s="276"/>
      <c r="V3091" s="279" t="s">
        <v>61</v>
      </c>
      <c r="W3091" s="377"/>
    </row>
    <row r="3092" spans="1:23" hidden="1" x14ac:dyDescent="0.2">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hidden="1" x14ac:dyDescent="0.2">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hidden="1" x14ac:dyDescent="0.2">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hidden="1" x14ac:dyDescent="0.2">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hidden="1" x14ac:dyDescent="0.2">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583"/>
      <c r="T3096" s="290"/>
      <c r="U3096" s="276"/>
      <c r="V3096" s="279"/>
      <c r="W3096" s="377"/>
    </row>
    <row r="3097" spans="1:23" hidden="1" x14ac:dyDescent="0.2">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hidden="1" x14ac:dyDescent="0.2">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hidden="1" x14ac:dyDescent="0.2">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hidden="1" x14ac:dyDescent="0.2">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hidden="1" x14ac:dyDescent="0.2">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583"/>
      <c r="T3101" s="290"/>
      <c r="U3101" s="276"/>
      <c r="V3101" s="279"/>
      <c r="W3101" s="377"/>
    </row>
    <row r="3102" spans="1:23" hidden="1" x14ac:dyDescent="0.2">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583"/>
      <c r="T3102" s="290"/>
      <c r="U3102" s="276"/>
      <c r="V3102" s="279"/>
      <c r="W3102" s="377"/>
    </row>
    <row r="3103" spans="1:23" hidden="1" x14ac:dyDescent="0.2">
      <c r="A3103" s="253">
        <v>2414</v>
      </c>
      <c r="B3103" s="260" t="s">
        <v>1283</v>
      </c>
      <c r="C3103" s="254" t="s">
        <v>1284</v>
      </c>
      <c r="D3103" s="349">
        <v>10</v>
      </c>
      <c r="E3103" s="272" t="s">
        <v>1306</v>
      </c>
      <c r="F3103" s="281" t="s">
        <v>15</v>
      </c>
      <c r="G3103" s="281" t="s">
        <v>1307</v>
      </c>
      <c r="H3103" s="281" t="s">
        <v>1308</v>
      </c>
      <c r="I3103" s="274" t="s">
        <v>2259</v>
      </c>
      <c r="J3103" s="275"/>
      <c r="K3103" s="281" t="s">
        <v>16</v>
      </c>
      <c r="L3103" s="266">
        <v>27270</v>
      </c>
      <c r="M3103" s="278">
        <v>0.89480246751542192</v>
      </c>
      <c r="N3103" s="277"/>
      <c r="O3103" s="278"/>
      <c r="P3103" s="277">
        <v>180117</v>
      </c>
      <c r="Q3103" s="278">
        <v>0.73062366899908726</v>
      </c>
      <c r="R3103" s="290"/>
      <c r="S3103" s="583"/>
      <c r="T3103" s="290">
        <v>192371</v>
      </c>
      <c r="U3103" s="276">
        <v>0.78033059527431292</v>
      </c>
      <c r="V3103" s="279" t="s">
        <v>61</v>
      </c>
      <c r="W3103" s="377"/>
    </row>
    <row r="3104" spans="1:23" hidden="1" x14ac:dyDescent="0.2">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hidden="1" x14ac:dyDescent="0.2">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hidden="1" x14ac:dyDescent="0.2">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582"/>
      <c r="T3106" s="260"/>
      <c r="U3106" s="260"/>
      <c r="V3106" s="254"/>
      <c r="W3106" s="380"/>
    </row>
    <row r="3107" spans="1:23" s="274" customFormat="1" hidden="1" x14ac:dyDescent="0.2">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583"/>
      <c r="T3107" s="290"/>
      <c r="U3107" s="276"/>
      <c r="V3107" s="279"/>
      <c r="W3107" s="377"/>
    </row>
    <row r="3108" spans="1:23" hidden="1" x14ac:dyDescent="0.2">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583"/>
      <c r="T3108" s="290"/>
      <c r="U3108" s="276"/>
      <c r="V3108" s="279"/>
      <c r="W3108" s="377"/>
    </row>
    <row r="3109" spans="1:23" hidden="1" x14ac:dyDescent="0.2">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583"/>
      <c r="T3109" s="290"/>
      <c r="U3109" s="276"/>
      <c r="V3109" s="279"/>
      <c r="W3109" s="377"/>
    </row>
    <row r="3110" spans="1:23" s="274" customFormat="1" hidden="1" x14ac:dyDescent="0.2">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583"/>
      <c r="T3110" s="290"/>
      <c r="U3110" s="276"/>
      <c r="V3110" s="279"/>
      <c r="W3110" s="377"/>
    </row>
    <row r="3111" spans="1:23" hidden="1" x14ac:dyDescent="0.2">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583"/>
      <c r="T3111" s="290"/>
      <c r="U3111" s="276"/>
      <c r="V3111" s="279"/>
      <c r="W3111" s="377"/>
    </row>
    <row r="3112" spans="1:23" hidden="1" x14ac:dyDescent="0.2">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583"/>
      <c r="T3112" s="290"/>
      <c r="U3112" s="276"/>
      <c r="V3112" s="279"/>
      <c r="W3112" s="377"/>
    </row>
    <row r="3113" spans="1:23" s="274" customFormat="1" hidden="1" x14ac:dyDescent="0.2">
      <c r="A3113" s="253">
        <v>3113</v>
      </c>
      <c r="B3113" s="260" t="s">
        <v>1500</v>
      </c>
      <c r="C3113" s="255" t="s">
        <v>1501</v>
      </c>
      <c r="D3113" s="255" t="s">
        <v>203</v>
      </c>
      <c r="E3113" s="260" t="s">
        <v>1872</v>
      </c>
      <c r="F3113" s="272"/>
      <c r="H3113" s="261"/>
      <c r="J3113" s="275"/>
      <c r="L3113" s="280"/>
      <c r="M3113" s="278"/>
      <c r="N3113" s="277"/>
      <c r="O3113" s="278"/>
      <c r="P3113" s="277"/>
      <c r="Q3113" s="278"/>
      <c r="R3113" s="290"/>
      <c r="S3113" s="583"/>
      <c r="T3113" s="290"/>
      <c r="U3113" s="276"/>
      <c r="V3113" s="279"/>
      <c r="W3113" s="377"/>
    </row>
    <row r="3114" spans="1:23" s="274" customFormat="1" hidden="1" x14ac:dyDescent="0.2">
      <c r="A3114" s="325">
        <v>1608</v>
      </c>
      <c r="B3114" s="260" t="s">
        <v>1000</v>
      </c>
      <c r="C3114" s="255" t="s">
        <v>1001</v>
      </c>
      <c r="D3114" s="349" t="s">
        <v>67</v>
      </c>
      <c r="E3114" s="272" t="s">
        <v>1003</v>
      </c>
      <c r="F3114" s="272" t="s">
        <v>15</v>
      </c>
      <c r="G3114" s="274" t="s">
        <v>813</v>
      </c>
      <c r="H3114" s="261" t="s">
        <v>1004</v>
      </c>
      <c r="I3114" s="274" t="s">
        <v>2037</v>
      </c>
      <c r="J3114" s="275"/>
      <c r="K3114" s="274" t="s">
        <v>16</v>
      </c>
      <c r="L3114" s="277">
        <v>44857</v>
      </c>
      <c r="M3114" s="278">
        <v>0.98450497113886271</v>
      </c>
      <c r="N3114" s="277"/>
      <c r="O3114" s="278"/>
      <c r="P3114" s="277">
        <v>235803</v>
      </c>
      <c r="Q3114" s="278">
        <v>0.73335738432973918</v>
      </c>
      <c r="R3114" s="290"/>
      <c r="S3114" s="583"/>
      <c r="T3114" s="290"/>
      <c r="U3114" s="276"/>
      <c r="V3114" s="279" t="s">
        <v>61</v>
      </c>
      <c r="W3114" s="377"/>
    </row>
    <row r="3115" spans="1:23" s="274" customFormat="1" hidden="1" x14ac:dyDescent="0.2">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583"/>
      <c r="T3115" s="290"/>
      <c r="U3115" s="276"/>
      <c r="V3115" s="279"/>
      <c r="W3115" s="377"/>
    </row>
    <row r="3116" spans="1:23" s="274" customFormat="1" hidden="1" x14ac:dyDescent="0.2">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583"/>
      <c r="T3116" s="290"/>
      <c r="U3116" s="276"/>
      <c r="V3116" s="279"/>
      <c r="W3116" s="377"/>
    </row>
    <row r="3117" spans="1:23" s="274" customFormat="1" hidden="1" x14ac:dyDescent="0.2">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583"/>
      <c r="T3117" s="290"/>
      <c r="U3117" s="276"/>
      <c r="V3117" s="279"/>
      <c r="W3117" s="377"/>
    </row>
    <row r="3118" spans="1:23" hidden="1" x14ac:dyDescent="0.2">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583"/>
      <c r="T3118" s="290"/>
      <c r="U3118" s="276"/>
      <c r="V3118" s="279"/>
      <c r="W3118" s="377"/>
    </row>
    <row r="3119" spans="1:23" hidden="1" x14ac:dyDescent="0.2">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583"/>
      <c r="T3119" s="290"/>
      <c r="U3119" s="276"/>
      <c r="V3119" s="279"/>
      <c r="W3119" s="377"/>
    </row>
    <row r="3120" spans="1:23" hidden="1" x14ac:dyDescent="0.2">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583"/>
      <c r="T3120" s="290"/>
      <c r="U3120" s="276"/>
      <c r="V3120" s="279"/>
      <c r="W3120" s="377"/>
    </row>
    <row r="3121" spans="1:23" s="274" customFormat="1" hidden="1" x14ac:dyDescent="0.2">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583"/>
      <c r="T3121" s="290"/>
      <c r="U3121" s="276"/>
      <c r="V3121" s="279"/>
      <c r="W3121" s="377"/>
    </row>
    <row r="3122" spans="1:23" s="274" customFormat="1" hidden="1" x14ac:dyDescent="0.2">
      <c r="A3122" s="253">
        <v>3122</v>
      </c>
      <c r="B3122" s="260" t="s">
        <v>1500</v>
      </c>
      <c r="C3122" s="255" t="s">
        <v>1501</v>
      </c>
      <c r="D3122" s="349" t="s">
        <v>314</v>
      </c>
      <c r="E3122" s="260" t="s">
        <v>1872</v>
      </c>
      <c r="F3122" s="272"/>
      <c r="H3122" s="261"/>
      <c r="J3122" s="275"/>
      <c r="L3122" s="280"/>
      <c r="M3122" s="278"/>
      <c r="N3122" s="277"/>
      <c r="O3122" s="278"/>
      <c r="P3122" s="277"/>
      <c r="Q3122" s="278"/>
      <c r="R3122" s="290"/>
      <c r="S3122" s="583"/>
      <c r="T3122" s="290"/>
      <c r="U3122" s="276"/>
      <c r="V3122" s="279"/>
      <c r="W3122" s="377"/>
    </row>
    <row r="3123" spans="1:23" s="274" customFormat="1" hidden="1" x14ac:dyDescent="0.2">
      <c r="A3123" s="325">
        <v>3741</v>
      </c>
      <c r="B3123" s="272" t="s">
        <v>1736</v>
      </c>
      <c r="C3123" s="274" t="s">
        <v>1737</v>
      </c>
      <c r="D3123" s="349" t="s">
        <v>68</v>
      </c>
      <c r="E3123" s="272" t="s">
        <v>1747</v>
      </c>
      <c r="F3123" s="272" t="s">
        <v>15</v>
      </c>
      <c r="G3123" s="281" t="s">
        <v>780</v>
      </c>
      <c r="H3123" s="281" t="s">
        <v>1748</v>
      </c>
      <c r="I3123" s="274" t="s">
        <v>2211</v>
      </c>
      <c r="J3123" s="275"/>
      <c r="K3123" s="281" t="s">
        <v>2279</v>
      </c>
      <c r="L3123" s="266">
        <v>47439</v>
      </c>
      <c r="M3123" s="278">
        <v>0.7859213730720167</v>
      </c>
      <c r="N3123" s="277"/>
      <c r="O3123" s="278"/>
      <c r="P3123" s="277">
        <v>209589</v>
      </c>
      <c r="Q3123" s="278">
        <v>0.73461383431766003</v>
      </c>
      <c r="R3123" s="290"/>
      <c r="S3123" s="583"/>
      <c r="T3123" s="290"/>
      <c r="U3123" s="276"/>
      <c r="V3123" s="279" t="s">
        <v>61</v>
      </c>
      <c r="W3123" s="388" t="s">
        <v>8683</v>
      </c>
    </row>
    <row r="3124" spans="1:23" s="274" customFormat="1" hidden="1" x14ac:dyDescent="0.2">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583"/>
      <c r="T3124" s="290"/>
      <c r="U3124" s="276"/>
      <c r="V3124" s="279"/>
      <c r="W3124" s="377"/>
    </row>
    <row r="3125" spans="1:23" s="274" customFormat="1" hidden="1" x14ac:dyDescent="0.2">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583"/>
      <c r="T3125" s="290"/>
      <c r="U3125" s="276"/>
      <c r="V3125" s="279"/>
      <c r="W3125" s="377"/>
    </row>
    <row r="3126" spans="1:23" s="274" customFormat="1" hidden="1" x14ac:dyDescent="0.2">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583"/>
      <c r="T3126" s="290"/>
      <c r="U3126" s="276"/>
      <c r="V3126" s="279"/>
      <c r="W3126" s="377"/>
    </row>
    <row r="3127" spans="1:23" s="274" customFormat="1" hidden="1" x14ac:dyDescent="0.2">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583"/>
      <c r="T3127" s="290"/>
      <c r="U3127" s="276"/>
      <c r="V3127" s="279"/>
      <c r="W3127" s="377"/>
    </row>
    <row r="3128" spans="1:23" s="274" customFormat="1" hidden="1" x14ac:dyDescent="0.2">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583"/>
      <c r="T3128" s="290"/>
      <c r="U3128" s="276"/>
      <c r="V3128" s="279"/>
      <c r="W3128" s="377"/>
    </row>
    <row r="3129" spans="1:23" s="274" customFormat="1" hidden="1" x14ac:dyDescent="0.2">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583"/>
      <c r="T3129" s="290"/>
      <c r="U3129" s="276"/>
      <c r="V3129" s="279"/>
      <c r="W3129" s="377"/>
    </row>
    <row r="3130" spans="1:23" s="274" customFormat="1" hidden="1" x14ac:dyDescent="0.2">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583"/>
      <c r="T3130" s="290"/>
      <c r="U3130" s="276"/>
      <c r="V3130" s="279"/>
      <c r="W3130" s="377"/>
    </row>
    <row r="3131" spans="1:23" s="274" customFormat="1" hidden="1" x14ac:dyDescent="0.2">
      <c r="A3131" s="253">
        <v>3131</v>
      </c>
      <c r="B3131" s="260" t="s">
        <v>1500</v>
      </c>
      <c r="C3131" s="255" t="s">
        <v>1501</v>
      </c>
      <c r="D3131" s="349" t="s">
        <v>318</v>
      </c>
      <c r="E3131" s="260" t="s">
        <v>1872</v>
      </c>
      <c r="F3131" s="272"/>
      <c r="H3131" s="261"/>
      <c r="J3131" s="275"/>
      <c r="L3131" s="280"/>
      <c r="M3131" s="278"/>
      <c r="N3131" s="277"/>
      <c r="O3131" s="278"/>
      <c r="P3131" s="277"/>
      <c r="Q3131" s="278"/>
      <c r="R3131" s="290"/>
      <c r="S3131" s="583"/>
      <c r="T3131" s="290"/>
      <c r="U3131" s="276"/>
      <c r="V3131" s="279"/>
      <c r="W3131" s="377"/>
    </row>
    <row r="3132" spans="1:23" s="274" customFormat="1" hidden="1" x14ac:dyDescent="0.2">
      <c r="A3132" s="253">
        <v>3556</v>
      </c>
      <c r="B3132" s="272" t="s">
        <v>58</v>
      </c>
      <c r="C3132" s="274" t="s">
        <v>1583</v>
      </c>
      <c r="D3132" s="349" t="s">
        <v>350</v>
      </c>
      <c r="E3132" s="272" t="s">
        <v>1631</v>
      </c>
      <c r="F3132" s="272" t="s">
        <v>15</v>
      </c>
      <c r="G3132" s="274" t="s">
        <v>145</v>
      </c>
      <c r="H3132" s="261" t="s">
        <v>1632</v>
      </c>
      <c r="I3132" s="274" t="s">
        <v>2186</v>
      </c>
      <c r="J3132" s="275"/>
      <c r="K3132" s="274" t="s">
        <v>16</v>
      </c>
      <c r="L3132" s="266">
        <v>46113</v>
      </c>
      <c r="M3132" s="278">
        <v>1</v>
      </c>
      <c r="N3132" s="277"/>
      <c r="O3132" s="278"/>
      <c r="P3132" s="277">
        <v>150157</v>
      </c>
      <c r="Q3132" s="278">
        <v>0.73495408892456482</v>
      </c>
      <c r="R3132" s="290"/>
      <c r="S3132" s="583"/>
      <c r="T3132" s="290"/>
      <c r="U3132" s="276"/>
      <c r="V3132" s="279" t="s">
        <v>61</v>
      </c>
      <c r="W3132" s="377"/>
    </row>
    <row r="3133" spans="1:23" s="274" customFormat="1" hidden="1" x14ac:dyDescent="0.2">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583"/>
      <c r="T3133" s="290"/>
      <c r="U3133" s="276"/>
      <c r="V3133" s="279"/>
      <c r="W3133" s="377"/>
    </row>
    <row r="3134" spans="1:23" s="274" customFormat="1" hidden="1" x14ac:dyDescent="0.2">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583"/>
      <c r="T3134" s="290"/>
      <c r="U3134" s="276"/>
      <c r="V3134" s="279"/>
      <c r="W3134" s="377"/>
    </row>
    <row r="3135" spans="1:23" s="274" customFormat="1" hidden="1" x14ac:dyDescent="0.2">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583"/>
      <c r="T3135" s="290"/>
      <c r="U3135" s="276"/>
      <c r="V3135" s="279"/>
      <c r="W3135" s="377"/>
    </row>
    <row r="3136" spans="1:23" s="274" customFormat="1" hidden="1" x14ac:dyDescent="0.2">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583"/>
      <c r="T3136" s="290"/>
      <c r="U3136" s="276"/>
      <c r="V3136" s="279"/>
      <c r="W3136" s="377"/>
    </row>
    <row r="3137" spans="1:23" s="274" customFormat="1" hidden="1" x14ac:dyDescent="0.2">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583"/>
      <c r="T3137" s="290"/>
      <c r="U3137" s="276"/>
      <c r="V3137" s="279"/>
      <c r="W3137" s="377"/>
    </row>
    <row r="3138" spans="1:23" s="274" customFormat="1" hidden="1" x14ac:dyDescent="0.2">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583"/>
      <c r="T3138" s="290"/>
      <c r="U3138" s="276"/>
      <c r="V3138" s="279"/>
      <c r="W3138" s="377"/>
    </row>
    <row r="3139" spans="1:23" s="274" customFormat="1" hidden="1" x14ac:dyDescent="0.2">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583"/>
      <c r="T3139" s="290"/>
      <c r="U3139" s="276"/>
      <c r="V3139" s="279"/>
      <c r="W3139" s="377"/>
    </row>
    <row r="3140" spans="1:23" s="274" customFormat="1" hidden="1" x14ac:dyDescent="0.2">
      <c r="A3140" s="253">
        <v>3140</v>
      </c>
      <c r="B3140" s="260" t="s">
        <v>1500</v>
      </c>
      <c r="C3140" s="255" t="s">
        <v>1501</v>
      </c>
      <c r="D3140" s="349" t="s">
        <v>323</v>
      </c>
      <c r="E3140" s="260" t="s">
        <v>1872</v>
      </c>
      <c r="F3140" s="272"/>
      <c r="H3140" s="261"/>
      <c r="J3140" s="275"/>
      <c r="L3140" s="280"/>
      <c r="M3140" s="278"/>
      <c r="N3140" s="277"/>
      <c r="O3140" s="278"/>
      <c r="P3140" s="277"/>
      <c r="Q3140" s="278"/>
      <c r="R3140" s="290"/>
      <c r="S3140" s="583"/>
      <c r="T3140" s="290"/>
      <c r="U3140" s="276"/>
      <c r="V3140" s="279"/>
      <c r="W3140" s="377"/>
    </row>
    <row r="3141" spans="1:23" s="274" customFormat="1" hidden="1" x14ac:dyDescent="0.2">
      <c r="A3141" s="253">
        <v>3697</v>
      </c>
      <c r="B3141" s="272" t="s">
        <v>58</v>
      </c>
      <c r="C3141" s="274" t="s">
        <v>1583</v>
      </c>
      <c r="D3141" s="349" t="s">
        <v>417</v>
      </c>
      <c r="E3141" s="273" t="s">
        <v>5986</v>
      </c>
      <c r="F3141" s="272" t="s">
        <v>15</v>
      </c>
      <c r="G3141" s="274" t="s">
        <v>5987</v>
      </c>
      <c r="H3141" s="274" t="s">
        <v>1670</v>
      </c>
      <c r="I3141" s="274" t="s">
        <v>5988</v>
      </c>
      <c r="J3141" s="275"/>
      <c r="K3141" s="274" t="s">
        <v>16</v>
      </c>
      <c r="L3141" s="266">
        <v>20526</v>
      </c>
      <c r="M3141" s="278">
        <v>0.63406647720252074</v>
      </c>
      <c r="N3141" s="277"/>
      <c r="O3141" s="278"/>
      <c r="P3141" s="277">
        <v>93147</v>
      </c>
      <c r="Q3141" s="278">
        <v>0.73710324525793514</v>
      </c>
      <c r="R3141" s="290"/>
      <c r="S3141" s="583"/>
      <c r="T3141" s="290"/>
      <c r="U3141" s="276"/>
      <c r="V3141" s="279" t="s">
        <v>61</v>
      </c>
      <c r="W3141" s="377"/>
    </row>
    <row r="3142" spans="1:23" s="274" customFormat="1" hidden="1" x14ac:dyDescent="0.2">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583"/>
      <c r="T3142" s="290"/>
      <c r="U3142" s="276"/>
      <c r="V3142" s="279"/>
      <c r="W3142" s="377"/>
    </row>
    <row r="3143" spans="1:23" s="274" customFormat="1" hidden="1" x14ac:dyDescent="0.2">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583"/>
      <c r="T3143" s="290"/>
      <c r="U3143" s="276"/>
      <c r="V3143" s="279"/>
      <c r="W3143" s="377"/>
    </row>
    <row r="3144" spans="1:23" s="274" customFormat="1" hidden="1" x14ac:dyDescent="0.2">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583"/>
      <c r="T3144" s="290"/>
      <c r="U3144" s="276"/>
      <c r="V3144" s="279"/>
      <c r="W3144" s="377"/>
    </row>
    <row r="3145" spans="1:23" s="274" customFormat="1" hidden="1" x14ac:dyDescent="0.2">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583"/>
      <c r="T3145" s="290"/>
      <c r="U3145" s="276"/>
      <c r="V3145" s="279"/>
      <c r="W3145" s="377"/>
    </row>
    <row r="3146" spans="1:23" s="274" customFormat="1" hidden="1" x14ac:dyDescent="0.2">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583"/>
      <c r="T3146" s="290"/>
      <c r="U3146" s="276"/>
      <c r="V3146" s="279"/>
      <c r="W3146" s="377"/>
    </row>
    <row r="3147" spans="1:23" s="274" customFormat="1" hidden="1" x14ac:dyDescent="0.2">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583"/>
      <c r="T3147" s="290"/>
      <c r="U3147" s="276"/>
      <c r="V3147" s="279"/>
      <c r="W3147" s="377"/>
    </row>
    <row r="3148" spans="1:23" hidden="1" x14ac:dyDescent="0.2">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583"/>
      <c r="T3148" s="290"/>
      <c r="U3148" s="276"/>
      <c r="V3148" s="279"/>
      <c r="W3148" s="377"/>
    </row>
    <row r="3149" spans="1:23" hidden="1" x14ac:dyDescent="0.2">
      <c r="A3149" s="253">
        <v>287</v>
      </c>
      <c r="B3149" s="272" t="s">
        <v>243</v>
      </c>
      <c r="C3149" s="274" t="s">
        <v>244</v>
      </c>
      <c r="D3149" s="349" t="s">
        <v>337</v>
      </c>
      <c r="E3149" s="272" t="s">
        <v>2980</v>
      </c>
      <c r="F3149" s="272" t="s">
        <v>15</v>
      </c>
      <c r="G3149" s="274" t="s">
        <v>338</v>
      </c>
      <c r="H3149" s="261" t="s">
        <v>339</v>
      </c>
      <c r="I3149" s="274" t="s">
        <v>1935</v>
      </c>
      <c r="J3149" s="275"/>
      <c r="K3149" s="274" t="s">
        <v>16</v>
      </c>
      <c r="L3149" s="266">
        <v>110803</v>
      </c>
      <c r="M3149" s="278">
        <v>0.76502917112576385</v>
      </c>
      <c r="N3149" s="277"/>
      <c r="O3149" s="278"/>
      <c r="P3149" s="277">
        <v>198578</v>
      </c>
      <c r="Q3149" s="278">
        <v>0.73766795320898826</v>
      </c>
      <c r="R3149" s="290"/>
      <c r="S3149" s="583"/>
      <c r="T3149" s="290"/>
      <c r="U3149" s="276"/>
      <c r="V3149" s="279" t="s">
        <v>61</v>
      </c>
      <c r="W3149" s="377"/>
    </row>
    <row r="3150" spans="1:23" s="274" customFormat="1" hidden="1" x14ac:dyDescent="0.2">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582"/>
      <c r="T3150" s="260"/>
      <c r="U3150" s="260"/>
      <c r="V3150" s="254"/>
      <c r="W3150" s="380"/>
    </row>
    <row r="3151" spans="1:23" s="274" customFormat="1" hidden="1" x14ac:dyDescent="0.2">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582"/>
      <c r="T3151" s="260"/>
      <c r="U3151" s="260"/>
      <c r="V3151" s="254"/>
      <c r="W3151" s="380"/>
    </row>
    <row r="3152" spans="1:23" s="274" customFormat="1" hidden="1" x14ac:dyDescent="0.2">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582"/>
      <c r="T3152" s="260"/>
      <c r="U3152" s="260"/>
      <c r="V3152" s="254"/>
      <c r="W3152" s="380"/>
    </row>
    <row r="3153" spans="1:23" s="274" customFormat="1" hidden="1" x14ac:dyDescent="0.2">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583"/>
      <c r="T3153" s="290"/>
      <c r="U3153" s="276"/>
      <c r="V3153" s="279"/>
      <c r="W3153" s="377"/>
    </row>
    <row r="3154" spans="1:23" s="274" customFormat="1" hidden="1" x14ac:dyDescent="0.2">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583"/>
      <c r="T3154" s="290"/>
      <c r="U3154" s="276"/>
      <c r="V3154" s="279"/>
      <c r="W3154" s="377"/>
    </row>
    <row r="3155" spans="1:23" s="274" customFormat="1" hidden="1" x14ac:dyDescent="0.2">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583"/>
      <c r="T3155" s="290"/>
      <c r="U3155" s="276"/>
      <c r="V3155" s="279"/>
      <c r="W3155" s="377"/>
    </row>
    <row r="3156" spans="1:23" hidden="1" x14ac:dyDescent="0.2">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583"/>
      <c r="T3156" s="290"/>
      <c r="U3156" s="276"/>
      <c r="V3156" s="279"/>
      <c r="W3156" s="377"/>
    </row>
    <row r="3157" spans="1:23" hidden="1" x14ac:dyDescent="0.2">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583"/>
      <c r="T3157" s="290"/>
      <c r="U3157" s="276"/>
      <c r="V3157" s="279"/>
      <c r="W3157" s="377"/>
    </row>
    <row r="3158" spans="1:23" s="274" customFormat="1" hidden="1" x14ac:dyDescent="0.2">
      <c r="A3158" s="253">
        <v>3158</v>
      </c>
      <c r="B3158" s="260" t="s">
        <v>1500</v>
      </c>
      <c r="C3158" s="255" t="s">
        <v>1501</v>
      </c>
      <c r="D3158" s="255" t="s">
        <v>333</v>
      </c>
      <c r="E3158" s="260" t="s">
        <v>1872</v>
      </c>
      <c r="F3158" s="272"/>
      <c r="H3158" s="261"/>
      <c r="J3158" s="275"/>
      <c r="L3158" s="280"/>
      <c r="M3158" s="278"/>
      <c r="N3158" s="277"/>
      <c r="O3158" s="278"/>
      <c r="P3158" s="277"/>
      <c r="Q3158" s="278"/>
      <c r="R3158" s="290"/>
      <c r="S3158" s="583"/>
      <c r="T3158" s="290"/>
      <c r="U3158" s="276"/>
      <c r="V3158" s="279"/>
      <c r="W3158" s="377"/>
    </row>
    <row r="3159" spans="1:23" s="274" customFormat="1" hidden="1" x14ac:dyDescent="0.2">
      <c r="A3159" s="253">
        <v>3416</v>
      </c>
      <c r="B3159" s="272" t="s">
        <v>58</v>
      </c>
      <c r="C3159" s="274" t="s">
        <v>1583</v>
      </c>
      <c r="D3159" s="349" t="s">
        <v>67</v>
      </c>
      <c r="E3159" s="272" t="s">
        <v>1588</v>
      </c>
      <c r="F3159" s="272" t="s">
        <v>15</v>
      </c>
      <c r="G3159" s="274" t="s">
        <v>5805</v>
      </c>
      <c r="H3159" s="261" t="s">
        <v>1589</v>
      </c>
      <c r="I3159" s="274" t="s">
        <v>5806</v>
      </c>
      <c r="J3159" s="275"/>
      <c r="K3159" s="274" t="s">
        <v>2279</v>
      </c>
      <c r="L3159" s="266">
        <v>96313</v>
      </c>
      <c r="M3159" s="278">
        <v>0.81949679648080864</v>
      </c>
      <c r="N3159" s="277"/>
      <c r="O3159" s="278"/>
      <c r="P3159" s="277">
        <v>192434</v>
      </c>
      <c r="Q3159" s="278">
        <v>0.7389683152272003</v>
      </c>
      <c r="R3159" s="290"/>
      <c r="S3159" s="583"/>
      <c r="T3159" s="290"/>
      <c r="U3159" s="276"/>
      <c r="V3159" s="279" t="s">
        <v>61</v>
      </c>
      <c r="W3159" s="377"/>
    </row>
    <row r="3160" spans="1:23" s="274" customFormat="1" hidden="1" x14ac:dyDescent="0.2">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583"/>
      <c r="T3160" s="290"/>
      <c r="U3160" s="276"/>
      <c r="V3160" s="279"/>
      <c r="W3160" s="377"/>
    </row>
    <row r="3161" spans="1:23" s="274" customFormat="1" hidden="1" x14ac:dyDescent="0.2">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583"/>
      <c r="T3161" s="290"/>
      <c r="U3161" s="276"/>
      <c r="V3161" s="279"/>
      <c r="W3161" s="377"/>
    </row>
    <row r="3162" spans="1:23" hidden="1" x14ac:dyDescent="0.2">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583"/>
      <c r="T3162" s="290"/>
      <c r="U3162" s="276"/>
      <c r="V3162" s="279"/>
      <c r="W3162" s="377"/>
    </row>
    <row r="3163" spans="1:23" hidden="1" x14ac:dyDescent="0.2">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583"/>
      <c r="T3163" s="290"/>
      <c r="U3163" s="276"/>
      <c r="V3163" s="279"/>
      <c r="W3163" s="377"/>
    </row>
    <row r="3164" spans="1:23" s="274" customFormat="1" hidden="1" x14ac:dyDescent="0.2">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583"/>
      <c r="T3164" s="290"/>
      <c r="U3164" s="276"/>
      <c r="V3164" s="279"/>
      <c r="W3164" s="377"/>
    </row>
    <row r="3165" spans="1:23" s="274" customFormat="1" hidden="1" x14ac:dyDescent="0.2">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583"/>
      <c r="T3165" s="290"/>
      <c r="U3165" s="276"/>
      <c r="V3165" s="279"/>
      <c r="W3165" s="377"/>
    </row>
    <row r="3166" spans="1:23" s="274" customFormat="1" hidden="1" x14ac:dyDescent="0.2">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583"/>
      <c r="T3166" s="290"/>
      <c r="U3166" s="276"/>
      <c r="V3166" s="279"/>
      <c r="W3166" s="377"/>
    </row>
    <row r="3167" spans="1:23" s="274" customFormat="1" hidden="1" x14ac:dyDescent="0.2">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583"/>
      <c r="T3167" s="290"/>
      <c r="U3167" s="276"/>
      <c r="V3167" s="279"/>
      <c r="W3167" s="377"/>
    </row>
    <row r="3168" spans="1:23" hidden="1" x14ac:dyDescent="0.2">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583"/>
      <c r="T3168" s="290"/>
      <c r="U3168" s="276"/>
      <c r="V3168" s="279"/>
      <c r="W3168" s="377"/>
    </row>
    <row r="3169" spans="1:23" hidden="1" x14ac:dyDescent="0.2">
      <c r="A3169" s="253">
        <v>310</v>
      </c>
      <c r="B3169" s="272" t="s">
        <v>243</v>
      </c>
      <c r="C3169" s="274" t="s">
        <v>244</v>
      </c>
      <c r="D3169" s="349" t="s">
        <v>355</v>
      </c>
      <c r="E3169" s="272" t="s">
        <v>3015</v>
      </c>
      <c r="F3169" s="272" t="s">
        <v>15</v>
      </c>
      <c r="G3169" s="274" t="s">
        <v>3016</v>
      </c>
      <c r="H3169" s="261" t="s">
        <v>356</v>
      </c>
      <c r="I3169" s="274" t="s">
        <v>3017</v>
      </c>
      <c r="J3169" s="275"/>
      <c r="K3169" s="274" t="s">
        <v>16</v>
      </c>
      <c r="L3169" s="266">
        <v>107773</v>
      </c>
      <c r="M3169" s="278">
        <v>0.76077564908020501</v>
      </c>
      <c r="N3169" s="277"/>
      <c r="O3169" s="278"/>
      <c r="P3169" s="277">
        <v>181802</v>
      </c>
      <c r="Q3169" s="278">
        <v>0.73944432468488552</v>
      </c>
      <c r="R3169" s="290"/>
      <c r="S3169" s="583"/>
      <c r="T3169" s="290"/>
      <c r="U3169" s="276"/>
      <c r="V3169" s="279" t="s">
        <v>61</v>
      </c>
      <c r="W3169" s="377"/>
    </row>
    <row r="3170" spans="1:23" s="274" customFormat="1" hidden="1" x14ac:dyDescent="0.2">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582"/>
      <c r="T3170" s="260"/>
      <c r="U3170" s="260"/>
      <c r="V3170" s="254"/>
      <c r="W3170" s="380"/>
    </row>
    <row r="3171" spans="1:23" s="274" customFormat="1" hidden="1" x14ac:dyDescent="0.2">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582"/>
      <c r="T3171" s="260"/>
      <c r="U3171" s="260"/>
      <c r="V3171" s="254"/>
      <c r="W3171" s="380"/>
    </row>
    <row r="3172" spans="1:23" s="274" customFormat="1" hidden="1" x14ac:dyDescent="0.2">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582"/>
      <c r="T3172" s="260"/>
      <c r="U3172" s="260"/>
      <c r="V3172" s="254"/>
      <c r="W3172" s="380"/>
    </row>
    <row r="3173" spans="1:23" s="274" customFormat="1" hidden="1" x14ac:dyDescent="0.2">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583"/>
      <c r="T3173" s="290"/>
      <c r="U3173" s="276"/>
      <c r="V3173" s="279"/>
      <c r="W3173" s="377"/>
    </row>
    <row r="3174" spans="1:23" s="274" customFormat="1" hidden="1" x14ac:dyDescent="0.2">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583"/>
      <c r="T3174" s="290"/>
      <c r="U3174" s="276"/>
      <c r="V3174" s="279"/>
      <c r="W3174" s="377"/>
    </row>
    <row r="3175" spans="1:23" s="274" customFormat="1" hidden="1" x14ac:dyDescent="0.2">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583"/>
      <c r="T3175" s="290"/>
      <c r="U3175" s="276"/>
      <c r="V3175" s="279"/>
      <c r="W3175" s="377"/>
    </row>
    <row r="3176" spans="1:23" s="274" customFormat="1" hidden="1" x14ac:dyDescent="0.2">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583"/>
      <c r="T3176" s="290"/>
      <c r="U3176" s="276"/>
      <c r="V3176" s="279"/>
      <c r="W3176" s="377"/>
    </row>
    <row r="3177" spans="1:23" s="274" customFormat="1" hidden="1" x14ac:dyDescent="0.2">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583"/>
      <c r="T3177" s="290"/>
      <c r="U3177" s="276"/>
      <c r="V3177" s="279"/>
      <c r="W3177" s="377"/>
    </row>
    <row r="3178" spans="1:23" s="274" customFormat="1" hidden="1" x14ac:dyDescent="0.2">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583"/>
      <c r="T3178" s="290"/>
      <c r="U3178" s="276"/>
      <c r="V3178" s="279"/>
      <c r="W3178" s="377"/>
    </row>
    <row r="3179" spans="1:23" s="274" customFormat="1" hidden="1" x14ac:dyDescent="0.2">
      <c r="A3179" s="253">
        <v>3179</v>
      </c>
      <c r="B3179" s="260" t="s">
        <v>1500</v>
      </c>
      <c r="C3179" s="255" t="s">
        <v>1501</v>
      </c>
      <c r="D3179" s="349" t="s">
        <v>340</v>
      </c>
      <c r="E3179" s="260" t="s">
        <v>1872</v>
      </c>
      <c r="F3179" s="272"/>
      <c r="H3179" s="261"/>
      <c r="J3179" s="275"/>
      <c r="L3179" s="280"/>
      <c r="M3179" s="278"/>
      <c r="N3179" s="277"/>
      <c r="O3179" s="278"/>
      <c r="P3179" s="277"/>
      <c r="Q3179" s="278"/>
      <c r="R3179" s="290"/>
      <c r="S3179" s="583"/>
      <c r="T3179" s="290"/>
      <c r="U3179" s="276"/>
      <c r="V3179" s="279"/>
      <c r="W3179" s="377"/>
    </row>
    <row r="3180" spans="1:23" s="274" customFormat="1" hidden="1" x14ac:dyDescent="0.2">
      <c r="A3180" s="325">
        <v>1605</v>
      </c>
      <c r="B3180" s="260" t="s">
        <v>941</v>
      </c>
      <c r="C3180" s="255" t="s">
        <v>942</v>
      </c>
      <c r="D3180" s="255" t="s">
        <v>2250</v>
      </c>
      <c r="E3180" s="260" t="s">
        <v>1872</v>
      </c>
      <c r="F3180" s="260"/>
      <c r="G3180" s="254"/>
      <c r="H3180" s="254"/>
      <c r="I3180" s="307"/>
      <c r="J3180" s="264" t="s">
        <v>1900</v>
      </c>
      <c r="K3180" s="254"/>
      <c r="L3180" s="326">
        <v>1224147</v>
      </c>
      <c r="M3180" s="267"/>
      <c r="N3180" s="266"/>
      <c r="O3180" s="267"/>
      <c r="P3180" s="266">
        <v>2707745</v>
      </c>
      <c r="Q3180" s="267"/>
      <c r="R3180" s="306"/>
      <c r="S3180" s="582"/>
      <c r="T3180" s="306"/>
      <c r="U3180" s="265"/>
      <c r="V3180" s="268"/>
      <c r="W3180" s="380"/>
    </row>
    <row r="3181" spans="1:23" s="274" customFormat="1" hidden="1" x14ac:dyDescent="0.2">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583"/>
      <c r="T3181" s="290"/>
      <c r="U3181" s="276"/>
      <c r="V3181" s="279"/>
      <c r="W3181" s="377"/>
    </row>
    <row r="3182" spans="1:23" hidden="1" x14ac:dyDescent="0.2">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583"/>
      <c r="T3182" s="290"/>
      <c r="U3182" s="276"/>
      <c r="V3182" s="279"/>
      <c r="W3182" s="377"/>
    </row>
    <row r="3183" spans="1:23" hidden="1" x14ac:dyDescent="0.2">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583"/>
      <c r="T3183" s="290"/>
      <c r="U3183" s="276"/>
      <c r="V3183" s="279"/>
      <c r="W3183" s="377"/>
    </row>
    <row r="3184" spans="1:23" hidden="1" x14ac:dyDescent="0.2">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hidden="1" x14ac:dyDescent="0.2">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582"/>
      <c r="T3185" s="260"/>
      <c r="U3185" s="260"/>
      <c r="V3185" s="254"/>
      <c r="W3185" s="380"/>
    </row>
    <row r="3186" spans="1:23" s="274" customFormat="1" hidden="1" x14ac:dyDescent="0.2">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582"/>
      <c r="T3186" s="260"/>
      <c r="U3186" s="260"/>
      <c r="V3186" s="254"/>
      <c r="W3186" s="380"/>
    </row>
    <row r="3187" spans="1:23" s="274" customFormat="1" hidden="1" x14ac:dyDescent="0.2">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582"/>
      <c r="T3187" s="260"/>
      <c r="U3187" s="260"/>
      <c r="V3187" s="254"/>
      <c r="W3187" s="380"/>
    </row>
    <row r="3188" spans="1:23" hidden="1" x14ac:dyDescent="0.2">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583"/>
      <c r="T3188" s="290"/>
      <c r="U3188" s="276"/>
      <c r="V3188" s="279"/>
      <c r="W3188" s="377"/>
    </row>
    <row r="3189" spans="1:23" hidden="1" x14ac:dyDescent="0.2">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583"/>
      <c r="T3189" s="290"/>
      <c r="U3189" s="276"/>
      <c r="V3189" s="279"/>
      <c r="W3189" s="377"/>
    </row>
    <row r="3190" spans="1:23" s="274" customFormat="1" hidden="1" x14ac:dyDescent="0.2">
      <c r="A3190" s="253">
        <v>1046</v>
      </c>
      <c r="B3190" s="272" t="s">
        <v>750</v>
      </c>
      <c r="C3190" s="274" t="s">
        <v>751</v>
      </c>
      <c r="D3190" s="349" t="s">
        <v>67</v>
      </c>
      <c r="E3190" s="272" t="s">
        <v>3938</v>
      </c>
      <c r="F3190" s="272" t="s">
        <v>15</v>
      </c>
      <c r="G3190" s="274" t="s">
        <v>752</v>
      </c>
      <c r="H3190" s="261" t="s">
        <v>753</v>
      </c>
      <c r="I3190" s="274" t="s">
        <v>1994</v>
      </c>
      <c r="J3190" s="275"/>
      <c r="K3190" s="274" t="s">
        <v>16</v>
      </c>
      <c r="L3190" s="266">
        <v>128402</v>
      </c>
      <c r="M3190" s="278">
        <v>0.71436439805722618</v>
      </c>
      <c r="N3190" s="277"/>
      <c r="O3190" s="278"/>
      <c r="P3190" s="277">
        <v>234037</v>
      </c>
      <c r="Q3190" s="278">
        <v>0.74094699583995538</v>
      </c>
      <c r="R3190" s="290"/>
      <c r="S3190" s="583"/>
      <c r="T3190" s="290"/>
      <c r="U3190" s="276"/>
      <c r="V3190" s="279" t="s">
        <v>61</v>
      </c>
      <c r="W3190" s="377"/>
    </row>
    <row r="3191" spans="1:23" hidden="1" x14ac:dyDescent="0.2">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583"/>
      <c r="T3191" s="290"/>
      <c r="U3191" s="276"/>
      <c r="V3191" s="279"/>
      <c r="W3191" s="377"/>
    </row>
    <row r="3192" spans="1:23" hidden="1" x14ac:dyDescent="0.2">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583"/>
      <c r="T3192" s="290"/>
      <c r="U3192" s="276"/>
      <c r="V3192" s="279"/>
      <c r="W3192" s="377"/>
    </row>
    <row r="3193" spans="1:23" hidden="1" x14ac:dyDescent="0.2">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583"/>
      <c r="T3193" s="290"/>
      <c r="U3193" s="276"/>
      <c r="V3193" s="279"/>
      <c r="W3193" s="377"/>
    </row>
    <row r="3194" spans="1:23" hidden="1" x14ac:dyDescent="0.2">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583"/>
      <c r="T3194" s="290"/>
      <c r="U3194" s="276"/>
      <c r="V3194" s="279"/>
      <c r="W3194" s="377"/>
    </row>
    <row r="3195" spans="1:23" hidden="1" x14ac:dyDescent="0.2">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583"/>
      <c r="T3195" s="290"/>
      <c r="U3195" s="276"/>
      <c r="V3195" s="279"/>
      <c r="W3195" s="377"/>
    </row>
    <row r="3196" spans="1:23" s="274" customFormat="1" hidden="1" x14ac:dyDescent="0.2">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583"/>
      <c r="T3196" s="290"/>
      <c r="U3196" s="276"/>
      <c r="V3196" s="279"/>
      <c r="W3196" s="377"/>
    </row>
    <row r="3197" spans="1:23" hidden="1" x14ac:dyDescent="0.2">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583"/>
      <c r="T3197" s="290"/>
      <c r="U3197" s="276"/>
      <c r="V3197" s="279"/>
      <c r="W3197" s="377"/>
    </row>
    <row r="3198" spans="1:23" hidden="1" x14ac:dyDescent="0.2">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583"/>
      <c r="T3198" s="290"/>
      <c r="U3198" s="276"/>
      <c r="V3198" s="279"/>
      <c r="W3198" s="377"/>
    </row>
    <row r="3199" spans="1:23" s="274" customFormat="1" hidden="1" x14ac:dyDescent="0.2">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582"/>
      <c r="T3199" s="306"/>
      <c r="U3199" s="265"/>
      <c r="V3199" s="268"/>
      <c r="W3199" s="380"/>
    </row>
    <row r="3200" spans="1:23" hidden="1" x14ac:dyDescent="0.2">
      <c r="A3200" s="253">
        <v>3200</v>
      </c>
      <c r="B3200" s="260"/>
      <c r="C3200" s="254"/>
      <c r="E3200" s="260" t="s">
        <v>1872</v>
      </c>
      <c r="F3200" s="260"/>
      <c r="G3200" s="254"/>
      <c r="H3200" s="254"/>
      <c r="J3200" s="264"/>
    </row>
    <row r="3201" spans="1:23" s="274" customFormat="1" hidden="1" x14ac:dyDescent="0.2">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582"/>
      <c r="T3201" s="306"/>
      <c r="U3201" s="265"/>
      <c r="V3201" s="268"/>
      <c r="W3201" s="380"/>
    </row>
    <row r="3202" spans="1:23" s="274" customFormat="1" hidden="1" x14ac:dyDescent="0.2">
      <c r="A3202" s="253">
        <v>3149</v>
      </c>
      <c r="B3202" s="260" t="s">
        <v>1500</v>
      </c>
      <c r="C3202" s="255" t="s">
        <v>1501</v>
      </c>
      <c r="D3202" s="349" t="s">
        <v>333</v>
      </c>
      <c r="E3202" s="272" t="s">
        <v>1523</v>
      </c>
      <c r="F3202" s="272" t="s">
        <v>15</v>
      </c>
      <c r="G3202" s="274" t="s">
        <v>101</v>
      </c>
      <c r="H3202" s="261" t="s">
        <v>500</v>
      </c>
      <c r="I3202" s="274" t="s">
        <v>2142</v>
      </c>
      <c r="J3202" s="275"/>
      <c r="K3202" s="274" t="s">
        <v>16</v>
      </c>
      <c r="L3202" s="266">
        <v>103710</v>
      </c>
      <c r="M3202" s="278">
        <v>0.76368536545853527</v>
      </c>
      <c r="N3202" s="277"/>
      <c r="O3202" s="278"/>
      <c r="P3202" s="277">
        <v>255293</v>
      </c>
      <c r="Q3202" s="278">
        <v>0.7425538969878186</v>
      </c>
      <c r="R3202" s="290"/>
      <c r="S3202" s="583"/>
      <c r="T3202" s="290"/>
      <c r="U3202" s="276"/>
      <c r="V3202" s="279" t="s">
        <v>61</v>
      </c>
      <c r="W3202" s="377"/>
    </row>
    <row r="3203" spans="1:23" s="274" customFormat="1" hidden="1" x14ac:dyDescent="0.2">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582"/>
      <c r="T3203" s="260"/>
      <c r="U3203" s="260"/>
      <c r="V3203" s="254"/>
      <c r="W3203" s="380"/>
    </row>
    <row r="3204" spans="1:23" hidden="1" x14ac:dyDescent="0.2">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hidden="1" x14ac:dyDescent="0.2">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hidden="1" x14ac:dyDescent="0.2">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583"/>
      <c r="T3206" s="290"/>
      <c r="U3206" s="276"/>
      <c r="V3206" s="279"/>
      <c r="W3206" s="377"/>
    </row>
    <row r="3207" spans="1:23" s="274" customFormat="1" hidden="1" x14ac:dyDescent="0.2">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582"/>
      <c r="T3207" s="260"/>
      <c r="U3207" s="260"/>
      <c r="V3207" s="254"/>
      <c r="W3207" s="380"/>
    </row>
    <row r="3208" spans="1:23" hidden="1" x14ac:dyDescent="0.2">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hidden="1" x14ac:dyDescent="0.2">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hidden="1" x14ac:dyDescent="0.2">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583"/>
      <c r="T3210" s="290"/>
      <c r="U3210" s="276"/>
      <c r="V3210" s="279"/>
      <c r="W3210" s="377"/>
    </row>
    <row r="3211" spans="1:23" s="274" customFormat="1" hidden="1" x14ac:dyDescent="0.2">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583"/>
      <c r="T3211" s="290"/>
      <c r="U3211" s="276"/>
      <c r="V3211" s="279"/>
      <c r="W3211" s="377"/>
    </row>
    <row r="3212" spans="1:23" s="274" customFormat="1" hidden="1" x14ac:dyDescent="0.2">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582"/>
      <c r="T3212" s="306"/>
      <c r="U3212" s="265"/>
      <c r="V3212" s="268"/>
      <c r="W3212" s="380"/>
    </row>
    <row r="3213" spans="1:23" s="274" customFormat="1" hidden="1" x14ac:dyDescent="0.2">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582"/>
      <c r="T3213" s="306"/>
      <c r="U3213" s="265"/>
      <c r="V3213" s="268"/>
      <c r="W3213" s="380"/>
    </row>
    <row r="3214" spans="1:23" hidden="1" x14ac:dyDescent="0.2">
      <c r="A3214" s="253">
        <v>3214</v>
      </c>
      <c r="B3214" s="260" t="s">
        <v>1540</v>
      </c>
      <c r="C3214" s="255" t="s">
        <v>1541</v>
      </c>
      <c r="E3214" s="260" t="s">
        <v>1872</v>
      </c>
      <c r="F3214" s="260"/>
      <c r="G3214" s="254"/>
      <c r="H3214" s="254"/>
      <c r="J3214" s="264" t="s">
        <v>2249</v>
      </c>
      <c r="L3214" s="270">
        <v>624503</v>
      </c>
      <c r="P3214" s="266">
        <v>1478816</v>
      </c>
    </row>
    <row r="3215" spans="1:23" hidden="1" x14ac:dyDescent="0.2">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hidden="1" x14ac:dyDescent="0.2">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582"/>
      <c r="T3216" s="306"/>
      <c r="U3216" s="265"/>
      <c r="V3216" s="268"/>
      <c r="W3216" s="380"/>
    </row>
    <row r="3217" spans="1:23" hidden="1" x14ac:dyDescent="0.2">
      <c r="A3217" s="253">
        <v>3217</v>
      </c>
      <c r="B3217" s="260" t="s">
        <v>1546</v>
      </c>
      <c r="C3217" s="255" t="s">
        <v>1547</v>
      </c>
      <c r="E3217" s="260" t="s">
        <v>1872</v>
      </c>
      <c r="F3217" s="260"/>
      <c r="G3217" s="254"/>
      <c r="H3217" s="254"/>
      <c r="J3217" s="264"/>
    </row>
    <row r="3218" spans="1:23" hidden="1" x14ac:dyDescent="0.2">
      <c r="A3218" s="253">
        <v>2018</v>
      </c>
      <c r="B3218" s="260" t="s">
        <v>1121</v>
      </c>
      <c r="C3218" s="255" t="s">
        <v>2280</v>
      </c>
      <c r="D3218" s="349" t="s">
        <v>198</v>
      </c>
      <c r="E3218" s="272" t="s">
        <v>4797</v>
      </c>
      <c r="F3218" s="272" t="s">
        <v>15</v>
      </c>
      <c r="G3218" s="274" t="s">
        <v>846</v>
      </c>
      <c r="H3218" s="261" t="s">
        <v>424</v>
      </c>
      <c r="I3218" s="274" t="s">
        <v>4798</v>
      </c>
      <c r="J3218" s="275"/>
      <c r="K3218" s="274" t="s">
        <v>2279</v>
      </c>
      <c r="L3218" s="266">
        <v>65450</v>
      </c>
      <c r="M3218" s="278">
        <v>0.67503455104271948</v>
      </c>
      <c r="N3218" s="277"/>
      <c r="O3218" s="278"/>
      <c r="P3218" s="277">
        <v>229792</v>
      </c>
      <c r="Q3218" s="278">
        <v>0.74397402151707348</v>
      </c>
      <c r="R3218" s="290"/>
      <c r="S3218" s="583"/>
      <c r="T3218" s="290"/>
      <c r="U3218" s="276"/>
      <c r="V3218" s="279" t="s">
        <v>61</v>
      </c>
      <c r="W3218" s="377"/>
    </row>
    <row r="3219" spans="1:23" hidden="1" x14ac:dyDescent="0.2">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583"/>
      <c r="T3219" s="272"/>
      <c r="U3219" s="272"/>
      <c r="V3219" s="274"/>
      <c r="W3219" s="377"/>
    </row>
    <row r="3220" spans="1:23" s="274" customFormat="1" hidden="1" x14ac:dyDescent="0.2">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583"/>
      <c r="T3220" s="272"/>
      <c r="U3220" s="272"/>
      <c r="W3220" s="377"/>
    </row>
    <row r="3221" spans="1:23" hidden="1" x14ac:dyDescent="0.2">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583"/>
      <c r="T3221" s="290"/>
      <c r="U3221" s="276"/>
      <c r="V3221" s="279"/>
      <c r="W3221" s="377"/>
    </row>
    <row r="3222" spans="1:23" s="274" customFormat="1" hidden="1" x14ac:dyDescent="0.2">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583"/>
      <c r="T3222" s="290"/>
      <c r="U3222" s="276"/>
      <c r="V3222" s="279"/>
      <c r="W3222" s="377"/>
    </row>
    <row r="3223" spans="1:23" s="274" customFormat="1" hidden="1" x14ac:dyDescent="0.2">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583"/>
      <c r="T3223" s="290"/>
      <c r="U3223" s="276"/>
      <c r="V3223" s="279"/>
      <c r="W3223" s="377"/>
    </row>
    <row r="3224" spans="1:23" s="274" customFormat="1" hidden="1" x14ac:dyDescent="0.2">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583"/>
      <c r="T3224" s="290"/>
      <c r="U3224" s="276"/>
      <c r="V3224" s="279"/>
      <c r="W3224" s="377"/>
    </row>
    <row r="3225" spans="1:23" s="274" customFormat="1" hidden="1" x14ac:dyDescent="0.2">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583"/>
      <c r="T3225" s="290"/>
      <c r="U3225" s="276"/>
      <c r="V3225" s="279"/>
      <c r="W3225" s="377"/>
    </row>
    <row r="3226" spans="1:23" s="274" customFormat="1" hidden="1" x14ac:dyDescent="0.2">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583"/>
      <c r="T3226" s="290"/>
      <c r="U3226" s="276"/>
      <c r="V3226" s="279"/>
      <c r="W3226" s="377"/>
    </row>
    <row r="3227" spans="1:23" s="274" customFormat="1" hidden="1" x14ac:dyDescent="0.2">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583"/>
      <c r="T3227" s="290"/>
      <c r="U3227" s="276"/>
      <c r="V3227" s="279"/>
      <c r="W3227" s="377"/>
    </row>
    <row r="3228" spans="1:23" s="274" customFormat="1" hidden="1" x14ac:dyDescent="0.2">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583"/>
      <c r="T3228" s="290"/>
      <c r="U3228" s="276"/>
      <c r="V3228" s="279"/>
      <c r="W3228" s="377"/>
    </row>
    <row r="3229" spans="1:23" s="274" customFormat="1" hidden="1" x14ac:dyDescent="0.2">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583"/>
      <c r="T3229" s="290"/>
      <c r="U3229" s="276"/>
      <c r="V3229" s="279"/>
      <c r="W3229" s="377"/>
    </row>
    <row r="3230" spans="1:23" s="274" customFormat="1" hidden="1" x14ac:dyDescent="0.2">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583"/>
      <c r="T3230" s="290"/>
      <c r="U3230" s="276"/>
      <c r="V3230" s="279"/>
      <c r="W3230" s="377"/>
    </row>
    <row r="3231" spans="1:23" s="274" customFormat="1" hidden="1" x14ac:dyDescent="0.2">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583"/>
      <c r="T3231" s="290"/>
      <c r="U3231" s="276"/>
      <c r="V3231" s="279"/>
      <c r="W3231" s="377"/>
    </row>
    <row r="3232" spans="1:23" s="274" customFormat="1" hidden="1" x14ac:dyDescent="0.2">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583"/>
      <c r="T3232" s="290"/>
      <c r="U3232" s="276"/>
      <c r="V3232" s="279"/>
      <c r="W3232" s="377"/>
    </row>
    <row r="3233" spans="1:23" s="274" customFormat="1" hidden="1" x14ac:dyDescent="0.2">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583"/>
      <c r="T3233" s="290"/>
      <c r="U3233" s="276"/>
      <c r="V3233" s="279"/>
      <c r="W3233" s="377"/>
    </row>
    <row r="3234" spans="1:23" s="274" customFormat="1" hidden="1" x14ac:dyDescent="0.2">
      <c r="A3234" s="325">
        <v>3234</v>
      </c>
      <c r="B3234" s="260" t="s">
        <v>1546</v>
      </c>
      <c r="C3234" s="255" t="s">
        <v>1547</v>
      </c>
      <c r="D3234" s="349" t="s">
        <v>67</v>
      </c>
      <c r="E3234" s="260" t="s">
        <v>1872</v>
      </c>
      <c r="F3234" s="272"/>
      <c r="H3234" s="261"/>
      <c r="J3234" s="275"/>
      <c r="L3234" s="280"/>
      <c r="M3234" s="278"/>
      <c r="N3234" s="277"/>
      <c r="O3234" s="278"/>
      <c r="P3234" s="277"/>
      <c r="Q3234" s="278"/>
      <c r="R3234" s="290"/>
      <c r="S3234" s="583"/>
      <c r="T3234" s="290"/>
      <c r="U3234" s="276"/>
      <c r="V3234" s="279"/>
      <c r="W3234" s="377"/>
    </row>
    <row r="3235" spans="1:23" s="274" customFormat="1" hidden="1" x14ac:dyDescent="0.2">
      <c r="A3235" s="325">
        <v>36</v>
      </c>
      <c r="B3235" s="260" t="s">
        <v>64</v>
      </c>
      <c r="C3235" s="261" t="s">
        <v>65</v>
      </c>
      <c r="D3235" s="255" t="s">
        <v>84</v>
      </c>
      <c r="E3235" s="260" t="s">
        <v>2605</v>
      </c>
      <c r="F3235" s="260" t="s">
        <v>15</v>
      </c>
      <c r="G3235" s="254" t="s">
        <v>216</v>
      </c>
      <c r="H3235" s="263" t="s">
        <v>2606</v>
      </c>
      <c r="I3235" s="254" t="s">
        <v>2607</v>
      </c>
      <c r="J3235" s="264"/>
      <c r="K3235" s="254" t="s">
        <v>2279</v>
      </c>
      <c r="L3235" s="266" t="s">
        <v>107</v>
      </c>
      <c r="M3235" s="267"/>
      <c r="N3235" s="266"/>
      <c r="O3235" s="267"/>
      <c r="P3235" s="266">
        <v>245313</v>
      </c>
      <c r="Q3235" s="267">
        <v>0.74493935731508076</v>
      </c>
      <c r="R3235" s="306"/>
      <c r="S3235" s="582"/>
      <c r="T3235" s="306"/>
      <c r="U3235" s="265"/>
      <c r="V3235" s="268" t="s">
        <v>61</v>
      </c>
      <c r="W3235" s="380"/>
    </row>
    <row r="3236" spans="1:23" s="274" customFormat="1" hidden="1" x14ac:dyDescent="0.2">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583"/>
      <c r="T3236" s="272"/>
      <c r="U3236" s="272"/>
      <c r="W3236" s="377"/>
    </row>
    <row r="3237" spans="1:23" s="274" customFormat="1" hidden="1" x14ac:dyDescent="0.2">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583"/>
      <c r="T3237" s="272"/>
      <c r="U3237" s="272"/>
      <c r="W3237" s="377"/>
    </row>
    <row r="3238" spans="1:23" hidden="1" x14ac:dyDescent="0.2">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583"/>
      <c r="T3238" s="272"/>
      <c r="U3238" s="272"/>
      <c r="V3238" s="274"/>
      <c r="W3238" s="377"/>
    </row>
    <row r="3239" spans="1:23" hidden="1" x14ac:dyDescent="0.2">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583"/>
      <c r="T3239" s="290"/>
      <c r="U3239" s="276"/>
      <c r="V3239" s="279"/>
      <c r="W3239" s="377"/>
    </row>
    <row r="3240" spans="1:23" hidden="1" x14ac:dyDescent="0.2">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583"/>
      <c r="T3240" s="290"/>
      <c r="U3240" s="276"/>
      <c r="V3240" s="279"/>
      <c r="W3240" s="377"/>
    </row>
    <row r="3241" spans="1:23" hidden="1" x14ac:dyDescent="0.2">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583"/>
      <c r="T3241" s="290"/>
      <c r="U3241" s="276"/>
      <c r="V3241" s="279"/>
      <c r="W3241" s="377"/>
    </row>
    <row r="3242" spans="1:23" hidden="1" x14ac:dyDescent="0.2">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583"/>
      <c r="T3242" s="290"/>
      <c r="U3242" s="276"/>
      <c r="V3242" s="279"/>
      <c r="W3242" s="377"/>
    </row>
    <row r="3243" spans="1:23" hidden="1" x14ac:dyDescent="0.2">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hidden="1" x14ac:dyDescent="0.2">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hidden="1" x14ac:dyDescent="0.2">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hidden="1" x14ac:dyDescent="0.2">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hidden="1" x14ac:dyDescent="0.2">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hidden="1" x14ac:dyDescent="0.2">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582"/>
      <c r="T3248" s="306"/>
      <c r="U3248" s="265"/>
      <c r="V3248" s="268"/>
      <c r="W3248" s="380"/>
    </row>
    <row r="3249" spans="1:23" hidden="1" x14ac:dyDescent="0.2">
      <c r="A3249" s="325">
        <v>3249</v>
      </c>
      <c r="B3249" s="260" t="s">
        <v>1546</v>
      </c>
      <c r="C3249" s="255" t="s">
        <v>1547</v>
      </c>
      <c r="D3249" s="349" t="s">
        <v>68</v>
      </c>
      <c r="E3249" s="260" t="s">
        <v>1872</v>
      </c>
      <c r="F3249" s="260"/>
      <c r="G3249" s="254"/>
      <c r="H3249" s="254"/>
      <c r="J3249" s="264"/>
    </row>
    <row r="3250" spans="1:23" hidden="1" x14ac:dyDescent="0.2">
      <c r="A3250" s="253">
        <v>3250</v>
      </c>
      <c r="B3250" s="260" t="s">
        <v>1546</v>
      </c>
      <c r="C3250" s="255" t="s">
        <v>1547</v>
      </c>
      <c r="D3250" s="255" t="s">
        <v>2250</v>
      </c>
      <c r="E3250" s="260" t="s">
        <v>1872</v>
      </c>
      <c r="F3250" s="260"/>
      <c r="G3250" s="254"/>
      <c r="H3250" s="254"/>
      <c r="J3250" s="264" t="s">
        <v>1900</v>
      </c>
      <c r="L3250" s="270">
        <v>62344</v>
      </c>
      <c r="P3250" s="266">
        <v>431525</v>
      </c>
    </row>
    <row r="3251" spans="1:23" hidden="1" x14ac:dyDescent="0.2">
      <c r="A3251" s="253">
        <v>3251</v>
      </c>
      <c r="B3251" s="260"/>
      <c r="C3251" s="254"/>
      <c r="E3251" s="260" t="s">
        <v>1872</v>
      </c>
      <c r="F3251" s="260"/>
      <c r="G3251" s="254"/>
      <c r="H3251" s="254"/>
      <c r="J3251" s="264"/>
    </row>
    <row r="3252" spans="1:23" hidden="1" x14ac:dyDescent="0.2">
      <c r="A3252" s="325">
        <v>3252</v>
      </c>
      <c r="B3252" s="260" t="s">
        <v>1556</v>
      </c>
      <c r="C3252" s="255" t="s">
        <v>1557</v>
      </c>
      <c r="E3252" s="260" t="s">
        <v>1872</v>
      </c>
      <c r="F3252" s="260"/>
      <c r="G3252" s="254"/>
      <c r="H3252" s="254"/>
      <c r="J3252" s="264"/>
    </row>
    <row r="3253" spans="1:23" s="274" customFormat="1" hidden="1" x14ac:dyDescent="0.2">
      <c r="A3253" s="253">
        <v>1417</v>
      </c>
      <c r="B3253" s="289" t="s">
        <v>914</v>
      </c>
      <c r="C3253" s="261" t="s">
        <v>915</v>
      </c>
      <c r="D3253" s="349" t="s">
        <v>67</v>
      </c>
      <c r="E3253" s="272" t="s">
        <v>918</v>
      </c>
      <c r="F3253" s="272" t="s">
        <v>15</v>
      </c>
      <c r="G3253" s="281" t="s">
        <v>225</v>
      </c>
      <c r="H3253" s="261" t="s">
        <v>919</v>
      </c>
      <c r="I3253" s="274" t="s">
        <v>4255</v>
      </c>
      <c r="J3253" s="275"/>
      <c r="K3253" s="281" t="s">
        <v>2279</v>
      </c>
      <c r="L3253" s="280"/>
      <c r="M3253" s="278"/>
      <c r="N3253" s="277"/>
      <c r="O3253" s="278"/>
      <c r="P3253" s="277">
        <v>243645</v>
      </c>
      <c r="Q3253" s="278">
        <v>0.74557511291724299</v>
      </c>
      <c r="R3253" s="290"/>
      <c r="S3253" s="583"/>
      <c r="T3253" s="290"/>
      <c r="U3253" s="276"/>
      <c r="V3253" s="279" t="s">
        <v>61</v>
      </c>
      <c r="W3253" s="389" t="s">
        <v>8614</v>
      </c>
    </row>
    <row r="3254" spans="1:23" hidden="1" x14ac:dyDescent="0.2">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hidden="1" x14ac:dyDescent="0.2">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hidden="1" x14ac:dyDescent="0.2">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583"/>
      <c r="T3256" s="290">
        <v>119779</v>
      </c>
      <c r="U3256" s="276">
        <v>0.3683580896146631</v>
      </c>
      <c r="V3256" s="279"/>
      <c r="W3256" s="377"/>
    </row>
    <row r="3257" spans="1:23" s="274" customFormat="1" hidden="1" x14ac:dyDescent="0.2">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583"/>
      <c r="T3257" s="290">
        <v>119779</v>
      </c>
      <c r="U3257" s="276">
        <v>0.3683580896146631</v>
      </c>
      <c r="V3257" s="279"/>
      <c r="W3257" s="38" t="s">
        <v>8693</v>
      </c>
    </row>
    <row r="3258" spans="1:23" hidden="1" x14ac:dyDescent="0.2">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583"/>
      <c r="T3258" s="290">
        <v>119779</v>
      </c>
      <c r="U3258" s="276">
        <v>0.3683580896146631</v>
      </c>
      <c r="V3258" s="279"/>
      <c r="W3258" s="38" t="s">
        <v>8693</v>
      </c>
    </row>
    <row r="3259" spans="1:23" hidden="1" x14ac:dyDescent="0.2">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583"/>
      <c r="T3259" s="290"/>
      <c r="U3259" s="276"/>
      <c r="V3259" s="279"/>
      <c r="W3259" s="38" t="s">
        <v>8693</v>
      </c>
    </row>
    <row r="3260" spans="1:23" s="274" customFormat="1" hidden="1" x14ac:dyDescent="0.2">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583"/>
      <c r="T3260" s="290"/>
      <c r="U3260" s="276"/>
      <c r="V3260" s="279"/>
      <c r="W3260" s="38" t="s">
        <v>8693</v>
      </c>
    </row>
    <row r="3261" spans="1:23" hidden="1" x14ac:dyDescent="0.2">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583"/>
      <c r="T3261" s="290"/>
      <c r="U3261" s="276"/>
      <c r="V3261" s="279"/>
      <c r="W3261" s="377"/>
    </row>
    <row r="3262" spans="1:23" hidden="1" x14ac:dyDescent="0.2">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583"/>
      <c r="T3262" s="290"/>
      <c r="U3262" s="276"/>
      <c r="V3262" s="279"/>
      <c r="W3262" s="377"/>
    </row>
    <row r="3263" spans="1:23" hidden="1" x14ac:dyDescent="0.2">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583"/>
      <c r="T3263" s="290"/>
      <c r="U3263" s="276"/>
      <c r="V3263" s="279"/>
      <c r="W3263" s="377"/>
    </row>
    <row r="3264" spans="1:23" hidden="1" x14ac:dyDescent="0.2">
      <c r="A3264" s="325">
        <v>369</v>
      </c>
      <c r="B3264" s="272" t="s">
        <v>243</v>
      </c>
      <c r="C3264" s="274" t="s">
        <v>244</v>
      </c>
      <c r="D3264" s="349" t="s">
        <v>400</v>
      </c>
      <c r="E3264" s="273" t="s">
        <v>3129</v>
      </c>
      <c r="F3264" s="272" t="s">
        <v>15</v>
      </c>
      <c r="G3264" s="274" t="s">
        <v>201</v>
      </c>
      <c r="H3264" s="274" t="s">
        <v>2978</v>
      </c>
      <c r="I3264" s="274" t="s">
        <v>3130</v>
      </c>
      <c r="J3264" s="275"/>
      <c r="K3264" s="274" t="s">
        <v>16</v>
      </c>
      <c r="L3264" s="266">
        <v>58616</v>
      </c>
      <c r="M3264" s="278">
        <v>0.61365159128978219</v>
      </c>
      <c r="N3264" s="277"/>
      <c r="O3264" s="278"/>
      <c r="P3264" s="277">
        <v>128407</v>
      </c>
      <c r="Q3264" s="278">
        <v>0.74731702206909401</v>
      </c>
      <c r="R3264" s="290"/>
      <c r="S3264" s="583"/>
      <c r="T3264" s="290"/>
      <c r="U3264" s="276"/>
      <c r="V3264" s="279" t="s">
        <v>61</v>
      </c>
      <c r="W3264" s="377"/>
    </row>
    <row r="3265" spans="1:23" hidden="1" x14ac:dyDescent="0.2">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583"/>
      <c r="T3265" s="290">
        <v>109452</v>
      </c>
      <c r="U3265" s="276">
        <v>0.358863722802922</v>
      </c>
      <c r="V3265" s="279"/>
      <c r="W3265" s="377"/>
    </row>
    <row r="3266" spans="1:23" hidden="1" x14ac:dyDescent="0.2">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hidden="1" x14ac:dyDescent="0.2">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582"/>
      <c r="T3267" s="260"/>
      <c r="U3267" s="260"/>
      <c r="V3267" s="254"/>
      <c r="W3267" s="380"/>
    </row>
    <row r="3268" spans="1:23" s="274" customFormat="1" hidden="1" x14ac:dyDescent="0.2">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583"/>
      <c r="T3268" s="290">
        <v>109452</v>
      </c>
      <c r="U3268" s="276">
        <v>0.358863722802922</v>
      </c>
      <c r="V3268" s="279"/>
      <c r="W3268" s="38" t="s">
        <v>8693</v>
      </c>
    </row>
    <row r="3269" spans="1:23" s="274" customFormat="1" hidden="1" x14ac:dyDescent="0.2">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583"/>
      <c r="T3269" s="290"/>
      <c r="U3269" s="276"/>
      <c r="V3269" s="279"/>
      <c r="W3269" s="38" t="s">
        <v>8693</v>
      </c>
    </row>
    <row r="3270" spans="1:23" s="274" customFormat="1" hidden="1" x14ac:dyDescent="0.2">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583"/>
      <c r="T3270" s="290"/>
      <c r="U3270" s="276"/>
      <c r="V3270" s="279"/>
      <c r="W3270" s="377"/>
    </row>
    <row r="3271" spans="1:23" hidden="1" x14ac:dyDescent="0.2">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583"/>
      <c r="T3271" s="290"/>
      <c r="U3271" s="276"/>
      <c r="V3271" s="279"/>
      <c r="W3271" s="377"/>
    </row>
    <row r="3272" spans="1:23" hidden="1" x14ac:dyDescent="0.2">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583"/>
      <c r="T3272" s="290"/>
      <c r="U3272" s="276"/>
      <c r="V3272" s="279"/>
      <c r="W3272" s="377"/>
    </row>
    <row r="3273" spans="1:23" s="274" customFormat="1" hidden="1" x14ac:dyDescent="0.2">
      <c r="A3273" s="253">
        <v>1487</v>
      </c>
      <c r="B3273" s="260" t="s">
        <v>941</v>
      </c>
      <c r="C3273" s="255" t="s">
        <v>942</v>
      </c>
      <c r="D3273" s="255"/>
      <c r="E3273" s="260" t="s">
        <v>1872</v>
      </c>
      <c r="F3273" s="260"/>
      <c r="G3273" s="254"/>
      <c r="H3273" s="254"/>
      <c r="I3273" s="307"/>
      <c r="J3273" s="264"/>
      <c r="K3273" s="254"/>
      <c r="L3273" s="270"/>
      <c r="M3273" s="267"/>
      <c r="N3273" s="266"/>
      <c r="O3273" s="267"/>
      <c r="P3273" s="266"/>
      <c r="Q3273" s="267"/>
      <c r="R3273" s="306"/>
      <c r="S3273" s="582"/>
      <c r="T3273" s="306"/>
      <c r="U3273" s="265"/>
      <c r="V3273" s="268"/>
      <c r="W3273" s="380"/>
    </row>
    <row r="3274" spans="1:23" hidden="1" x14ac:dyDescent="0.2">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583"/>
      <c r="T3274" s="290"/>
      <c r="U3274" s="276"/>
      <c r="V3274" s="279"/>
      <c r="W3274" s="377"/>
    </row>
    <row r="3275" spans="1:23" hidden="1" x14ac:dyDescent="0.2">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583"/>
      <c r="T3275" s="290"/>
      <c r="U3275" s="276"/>
      <c r="V3275" s="279"/>
      <c r="W3275" s="377"/>
    </row>
    <row r="3276" spans="1:23" hidden="1" x14ac:dyDescent="0.2">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583"/>
      <c r="T3276" s="290"/>
      <c r="U3276" s="276"/>
      <c r="V3276" s="279"/>
      <c r="W3276" s="377"/>
    </row>
    <row r="3277" spans="1:23" hidden="1" x14ac:dyDescent="0.2">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583"/>
      <c r="T3277" s="290"/>
      <c r="U3277" s="276"/>
      <c r="V3277" s="279"/>
      <c r="W3277" s="377"/>
    </row>
    <row r="3278" spans="1:23" hidden="1" x14ac:dyDescent="0.2">
      <c r="A3278" s="253">
        <v>200</v>
      </c>
      <c r="B3278" s="272" t="s">
        <v>213</v>
      </c>
      <c r="C3278" s="274" t="s">
        <v>214</v>
      </c>
      <c r="D3278" s="255" t="s">
        <v>75</v>
      </c>
      <c r="E3278" s="272" t="s">
        <v>2748</v>
      </c>
      <c r="F3278" s="272" t="s">
        <v>15</v>
      </c>
      <c r="G3278" s="274" t="s">
        <v>589</v>
      </c>
      <c r="H3278" s="261" t="s">
        <v>2749</v>
      </c>
      <c r="I3278" s="274" t="s">
        <v>2750</v>
      </c>
      <c r="J3278" s="275"/>
      <c r="K3278" s="274" t="s">
        <v>2279</v>
      </c>
      <c r="L3278" s="266" t="s">
        <v>107</v>
      </c>
      <c r="M3278" s="278"/>
      <c r="N3278" s="277"/>
      <c r="O3278" s="278"/>
      <c r="P3278" s="277">
        <v>182885</v>
      </c>
      <c r="Q3278" s="278">
        <v>0.74904058420947006</v>
      </c>
      <c r="R3278" s="290"/>
      <c r="S3278" s="583"/>
      <c r="T3278" s="290"/>
      <c r="U3278" s="276"/>
      <c r="V3278" s="279" t="s">
        <v>61</v>
      </c>
      <c r="W3278" s="377"/>
    </row>
    <row r="3279" spans="1:23" s="274" customFormat="1" hidden="1" x14ac:dyDescent="0.2">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583"/>
      <c r="T3279" s="290"/>
      <c r="U3279" s="276"/>
      <c r="V3279" s="279"/>
      <c r="W3279" s="377"/>
    </row>
    <row r="3280" spans="1:23" s="274" customFormat="1" hidden="1" x14ac:dyDescent="0.2">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583"/>
      <c r="T3280" s="290"/>
      <c r="U3280" s="276"/>
      <c r="V3280" s="279"/>
      <c r="W3280" s="38" t="s">
        <v>8693</v>
      </c>
    </row>
    <row r="3281" spans="1:23" s="274" customFormat="1" hidden="1" x14ac:dyDescent="0.2">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583"/>
      <c r="T3281" s="290"/>
      <c r="U3281" s="276"/>
      <c r="V3281" s="279"/>
      <c r="W3281" s="377"/>
    </row>
    <row r="3282" spans="1:23" s="274" customFormat="1" hidden="1" x14ac:dyDescent="0.2">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583"/>
      <c r="T3282" s="290"/>
      <c r="U3282" s="276"/>
      <c r="V3282" s="279"/>
      <c r="W3282" s="377"/>
    </row>
    <row r="3283" spans="1:23" s="274" customFormat="1" hidden="1" x14ac:dyDescent="0.2">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583"/>
      <c r="T3283" s="290"/>
      <c r="U3283" s="276"/>
      <c r="V3283" s="279"/>
      <c r="W3283" s="377"/>
    </row>
    <row r="3284" spans="1:23" hidden="1" x14ac:dyDescent="0.2">
      <c r="A3284" s="325">
        <v>150</v>
      </c>
      <c r="B3284" s="272" t="s">
        <v>136</v>
      </c>
      <c r="C3284" s="261" t="s">
        <v>137</v>
      </c>
      <c r="D3284" s="349" t="s">
        <v>85</v>
      </c>
      <c r="E3284" s="272" t="s">
        <v>2703</v>
      </c>
      <c r="F3284" s="272" t="s">
        <v>15</v>
      </c>
      <c r="G3284" s="281" t="s">
        <v>1066</v>
      </c>
      <c r="H3284" s="281" t="s">
        <v>1641</v>
      </c>
      <c r="I3284" s="274" t="s">
        <v>2704</v>
      </c>
      <c r="J3284" s="275"/>
      <c r="K3284" s="281" t="s">
        <v>16</v>
      </c>
      <c r="L3284" s="277">
        <v>29705</v>
      </c>
      <c r="M3284" s="278">
        <v>1</v>
      </c>
      <c r="N3284" s="277"/>
      <c r="O3284" s="278"/>
      <c r="P3284" s="277">
        <v>119465</v>
      </c>
      <c r="Q3284" s="278">
        <v>0.7522463809181984</v>
      </c>
      <c r="R3284" s="290"/>
      <c r="S3284" s="583"/>
      <c r="T3284" s="290"/>
      <c r="U3284" s="276"/>
      <c r="V3284" s="279" t="s">
        <v>61</v>
      </c>
      <c r="W3284" s="377"/>
    </row>
    <row r="3285" spans="1:23" hidden="1" x14ac:dyDescent="0.2">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hidden="1" x14ac:dyDescent="0.2">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hidden="1" x14ac:dyDescent="0.2">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583"/>
      <c r="T3287" s="290"/>
      <c r="U3287" s="276"/>
      <c r="V3287" s="279"/>
      <c r="W3287" s="377"/>
    </row>
    <row r="3288" spans="1:23" hidden="1" x14ac:dyDescent="0.2">
      <c r="A3288" s="325">
        <v>3288</v>
      </c>
      <c r="B3288" s="260" t="s">
        <v>1556</v>
      </c>
      <c r="C3288" s="255" t="s">
        <v>1557</v>
      </c>
      <c r="D3288" s="349" t="s">
        <v>84</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583"/>
      <c r="T3288" s="290"/>
      <c r="U3288" s="276"/>
      <c r="V3288" s="279"/>
      <c r="W3288" s="38" t="s">
        <v>8693</v>
      </c>
    </row>
    <row r="3289" spans="1:23" hidden="1" x14ac:dyDescent="0.2">
      <c r="A3289" s="253">
        <v>3289</v>
      </c>
      <c r="B3289" s="260" t="s">
        <v>1556</v>
      </c>
      <c r="C3289" s="255" t="s">
        <v>1557</v>
      </c>
      <c r="D3289" s="349" t="s">
        <v>85</v>
      </c>
      <c r="E3289" s="2" t="s">
        <v>9868</v>
      </c>
      <c r="F3289" s="272"/>
      <c r="G3289" s="281" t="s">
        <v>982</v>
      </c>
      <c r="H3289" s="281" t="s">
        <v>152</v>
      </c>
      <c r="I3289" s="274" t="s">
        <v>8681</v>
      </c>
      <c r="J3289" s="275"/>
      <c r="K3289" s="281" t="s">
        <v>5682</v>
      </c>
      <c r="L3289" s="266"/>
      <c r="M3289" s="278"/>
      <c r="N3289" s="277"/>
      <c r="O3289" s="278"/>
      <c r="P3289" s="277"/>
      <c r="Q3289" s="278"/>
      <c r="R3289" s="290"/>
      <c r="S3289" s="583"/>
      <c r="T3289" s="290"/>
      <c r="U3289" s="276"/>
      <c r="V3289" s="279"/>
      <c r="W3289" s="38" t="s">
        <v>8693</v>
      </c>
    </row>
    <row r="3290" spans="1:23" hidden="1" x14ac:dyDescent="0.2">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583"/>
      <c r="T3290" s="290"/>
      <c r="U3290" s="276"/>
      <c r="V3290" s="279"/>
      <c r="W3290" s="377"/>
    </row>
    <row r="3291" spans="1:23" hidden="1" x14ac:dyDescent="0.2">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583"/>
      <c r="T3291" s="290"/>
      <c r="U3291" s="276"/>
      <c r="V3291" s="279"/>
      <c r="W3291" s="377"/>
    </row>
    <row r="3292" spans="1:23" s="274" customFormat="1" hidden="1" x14ac:dyDescent="0.2">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583"/>
      <c r="T3292" s="290"/>
      <c r="U3292" s="276"/>
      <c r="V3292" s="279"/>
      <c r="W3292" s="377"/>
    </row>
    <row r="3293" spans="1:23" s="274" customFormat="1" hidden="1" x14ac:dyDescent="0.2">
      <c r="A3293" s="253">
        <v>70</v>
      </c>
      <c r="B3293" s="272" t="s">
        <v>130</v>
      </c>
      <c r="C3293" s="274" t="s">
        <v>131</v>
      </c>
      <c r="D3293" s="349" t="s">
        <v>115</v>
      </c>
      <c r="E3293" s="272" t="s">
        <v>132</v>
      </c>
      <c r="F3293" s="272" t="s">
        <v>15</v>
      </c>
      <c r="G3293" s="274" t="s">
        <v>133</v>
      </c>
      <c r="H3293" s="261" t="s">
        <v>134</v>
      </c>
      <c r="I3293" s="274" t="s">
        <v>1910</v>
      </c>
      <c r="J3293" s="275"/>
      <c r="K3293" s="274" t="s">
        <v>2279</v>
      </c>
      <c r="L3293" s="280"/>
      <c r="M3293" s="278"/>
      <c r="N3293" s="277"/>
      <c r="O3293" s="278"/>
      <c r="P3293" s="277">
        <v>8923</v>
      </c>
      <c r="Q3293" s="278">
        <v>0.75401385837417612</v>
      </c>
      <c r="R3293" s="290"/>
      <c r="S3293" s="583"/>
      <c r="T3293" s="290"/>
      <c r="U3293" s="276"/>
      <c r="V3293" s="279" t="s">
        <v>61</v>
      </c>
      <c r="W3293" s="377"/>
    </row>
    <row r="3294" spans="1:23" s="274" customFormat="1" hidden="1" x14ac:dyDescent="0.2">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583"/>
      <c r="T3294" s="290"/>
      <c r="U3294" s="276"/>
      <c r="V3294" s="279"/>
      <c r="W3294" s="377"/>
    </row>
    <row r="3295" spans="1:23" hidden="1" x14ac:dyDescent="0.2">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583"/>
      <c r="T3295" s="290"/>
      <c r="U3295" s="276"/>
      <c r="V3295" s="279"/>
      <c r="W3295" s="38" t="s">
        <v>8693</v>
      </c>
    </row>
    <row r="3296" spans="1:23" hidden="1" x14ac:dyDescent="0.2">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583"/>
      <c r="T3296" s="290"/>
      <c r="U3296" s="276"/>
      <c r="V3296" s="279"/>
      <c r="W3296" s="38" t="s">
        <v>8693</v>
      </c>
    </row>
    <row r="3297" spans="1:23" hidden="1" x14ac:dyDescent="0.2">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583"/>
      <c r="T3297" s="290"/>
      <c r="U3297" s="276"/>
      <c r="V3297" s="279"/>
      <c r="W3297" s="377"/>
    </row>
    <row r="3298" spans="1:23" s="274" customFormat="1" hidden="1" x14ac:dyDescent="0.2">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583"/>
      <c r="T3298" s="290"/>
      <c r="U3298" s="276"/>
      <c r="V3298" s="279"/>
      <c r="W3298" s="377"/>
    </row>
    <row r="3299" spans="1:23" s="274" customFormat="1" hidden="1" x14ac:dyDescent="0.2">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583"/>
      <c r="T3299" s="290"/>
      <c r="U3299" s="276"/>
      <c r="V3299" s="279"/>
      <c r="W3299" s="377"/>
    </row>
    <row r="3300" spans="1:23" s="274" customFormat="1" hidden="1" x14ac:dyDescent="0.2">
      <c r="A3300" s="253">
        <v>239</v>
      </c>
      <c r="B3300" s="272" t="s">
        <v>243</v>
      </c>
      <c r="C3300" s="274" t="s">
        <v>244</v>
      </c>
      <c r="D3300" s="349" t="s">
        <v>84</v>
      </c>
      <c r="E3300" s="272" t="s">
        <v>296</v>
      </c>
      <c r="F3300" s="272" t="s">
        <v>15</v>
      </c>
      <c r="G3300" s="274" t="s">
        <v>2912</v>
      </c>
      <c r="H3300" s="261" t="s">
        <v>297</v>
      </c>
      <c r="I3300" s="274" t="s">
        <v>2913</v>
      </c>
      <c r="J3300" s="275"/>
      <c r="K3300" s="274" t="s">
        <v>16</v>
      </c>
      <c r="L3300" s="266">
        <v>99599</v>
      </c>
      <c r="M3300" s="278">
        <v>0.70381022372344781</v>
      </c>
      <c r="N3300" s="277"/>
      <c r="O3300" s="278"/>
      <c r="P3300" s="277">
        <v>177565</v>
      </c>
      <c r="Q3300" s="278">
        <v>0.75427015500418415</v>
      </c>
      <c r="R3300" s="290"/>
      <c r="S3300" s="583"/>
      <c r="T3300" s="290"/>
      <c r="U3300" s="276"/>
      <c r="V3300" s="279" t="s">
        <v>61</v>
      </c>
      <c r="W3300" s="377"/>
    </row>
    <row r="3301" spans="1:23" hidden="1" x14ac:dyDescent="0.2">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583"/>
      <c r="T3301" s="290">
        <v>112744</v>
      </c>
      <c r="U3301" s="276">
        <v>0.38949364858375685</v>
      </c>
      <c r="V3301" s="279"/>
      <c r="W3301" s="377"/>
    </row>
    <row r="3302" spans="1:23" hidden="1" x14ac:dyDescent="0.2">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583"/>
      <c r="T3302" s="290">
        <v>112744</v>
      </c>
      <c r="U3302" s="276">
        <v>0.38949364858375685</v>
      </c>
      <c r="V3302" s="279"/>
      <c r="W3302" s="38" t="s">
        <v>8693</v>
      </c>
    </row>
    <row r="3303" spans="1:23" hidden="1" x14ac:dyDescent="0.2">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583"/>
      <c r="T3303" s="290">
        <v>112744</v>
      </c>
      <c r="U3303" s="276">
        <v>0.38949364858375685</v>
      </c>
      <c r="V3303" s="279"/>
      <c r="W3303" s="38" t="s">
        <v>8693</v>
      </c>
    </row>
    <row r="3304" spans="1:23" s="274" customFormat="1" hidden="1" x14ac:dyDescent="0.2">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582"/>
      <c r="T3304" s="306"/>
      <c r="U3304" s="265"/>
      <c r="V3304" s="268"/>
      <c r="W3304" s="380"/>
    </row>
    <row r="3305" spans="1:23" hidden="1" x14ac:dyDescent="0.2">
      <c r="A3305" s="253">
        <v>3305</v>
      </c>
      <c r="B3305" s="260" t="s">
        <v>1556</v>
      </c>
      <c r="C3305" s="255" t="s">
        <v>1557</v>
      </c>
      <c r="D3305" s="349" t="s">
        <v>85</v>
      </c>
      <c r="E3305" s="260" t="s">
        <v>1872</v>
      </c>
      <c r="F3305" s="260"/>
      <c r="G3305" s="254"/>
      <c r="H3305" s="307"/>
      <c r="J3305" s="264" t="s">
        <v>2249</v>
      </c>
      <c r="P3305" s="266">
        <v>289463</v>
      </c>
    </row>
    <row r="3306" spans="1:23" hidden="1" x14ac:dyDescent="0.2">
      <c r="A3306" s="325">
        <v>3306</v>
      </c>
      <c r="B3306" s="260" t="s">
        <v>1556</v>
      </c>
      <c r="C3306" s="255" t="s">
        <v>1557</v>
      </c>
      <c r="D3306" s="349" t="s">
        <v>85</v>
      </c>
      <c r="E3306" s="260" t="s">
        <v>1872</v>
      </c>
      <c r="F3306" s="260"/>
      <c r="G3306" s="254"/>
      <c r="H3306" s="254"/>
      <c r="J3306" s="264"/>
    </row>
    <row r="3307" spans="1:23" hidden="1" x14ac:dyDescent="0.2">
      <c r="A3307" s="253">
        <v>3307</v>
      </c>
      <c r="B3307" s="260" t="s">
        <v>1556</v>
      </c>
      <c r="C3307" s="255" t="s">
        <v>1557</v>
      </c>
      <c r="D3307" s="255" t="s">
        <v>2250</v>
      </c>
      <c r="E3307" s="260" t="s">
        <v>1872</v>
      </c>
      <c r="F3307" s="260"/>
      <c r="G3307" s="254"/>
      <c r="H3307" s="254"/>
      <c r="J3307" s="264" t="s">
        <v>1900</v>
      </c>
      <c r="L3307" s="270">
        <v>86500</v>
      </c>
      <c r="P3307" s="266">
        <v>2039462</v>
      </c>
    </row>
    <row r="3308" spans="1:23" hidden="1" x14ac:dyDescent="0.2">
      <c r="A3308" s="253">
        <v>3308</v>
      </c>
      <c r="B3308" s="260"/>
      <c r="C3308" s="254"/>
      <c r="E3308" s="260" t="s">
        <v>1872</v>
      </c>
      <c r="F3308" s="260"/>
      <c r="G3308" s="254"/>
      <c r="H3308" s="254"/>
      <c r="J3308" s="264"/>
    </row>
    <row r="3309" spans="1:23" hidden="1" x14ac:dyDescent="0.2">
      <c r="A3309" s="325">
        <v>3309</v>
      </c>
      <c r="B3309" s="260" t="s">
        <v>1578</v>
      </c>
      <c r="C3309" s="255" t="s">
        <v>1579</v>
      </c>
      <c r="E3309" s="260" t="s">
        <v>1872</v>
      </c>
      <c r="F3309" s="260"/>
      <c r="G3309" s="254"/>
      <c r="H3309" s="254"/>
      <c r="J3309" s="264"/>
    </row>
    <row r="3310" spans="1:23" s="274" customFormat="1" hidden="1" x14ac:dyDescent="0.2">
      <c r="A3310" s="325">
        <v>1926</v>
      </c>
      <c r="B3310" s="260" t="s">
        <v>1121</v>
      </c>
      <c r="C3310" s="255" t="s">
        <v>2280</v>
      </c>
      <c r="D3310" s="349" t="s">
        <v>67</v>
      </c>
      <c r="E3310" s="272" t="s">
        <v>1124</v>
      </c>
      <c r="F3310" s="272" t="s">
        <v>15</v>
      </c>
      <c r="G3310" s="274" t="s">
        <v>4747</v>
      </c>
      <c r="H3310" s="261" t="s">
        <v>1125</v>
      </c>
      <c r="I3310" s="274" t="s">
        <v>4748</v>
      </c>
      <c r="J3310" s="275"/>
      <c r="K3310" s="274" t="s">
        <v>16</v>
      </c>
      <c r="L3310" s="266">
        <v>56139</v>
      </c>
      <c r="M3310" s="278">
        <v>0.62641151528676631</v>
      </c>
      <c r="N3310" s="277"/>
      <c r="O3310" s="278"/>
      <c r="P3310" s="277">
        <v>236993</v>
      </c>
      <c r="Q3310" s="278">
        <v>0.75469709321580514</v>
      </c>
      <c r="R3310" s="290"/>
      <c r="S3310" s="583"/>
      <c r="T3310" s="290"/>
      <c r="U3310" s="276"/>
      <c r="V3310" s="279" t="s">
        <v>61</v>
      </c>
      <c r="W3310" s="377"/>
    </row>
    <row r="3311" spans="1:23" s="274" customFormat="1" hidden="1" x14ac:dyDescent="0.2">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583"/>
      <c r="T3311" s="290"/>
      <c r="U3311" s="276"/>
      <c r="V3311" s="279"/>
      <c r="W3311" s="377"/>
    </row>
    <row r="3312" spans="1:23" hidden="1" x14ac:dyDescent="0.2">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583"/>
      <c r="T3312" s="290"/>
      <c r="U3312" s="276"/>
      <c r="V3312" s="279"/>
      <c r="W3312" s="377"/>
    </row>
    <row r="3313" spans="1:23" hidden="1" x14ac:dyDescent="0.2">
      <c r="A3313" s="253">
        <v>3313</v>
      </c>
      <c r="B3313" s="260" t="s">
        <v>1578</v>
      </c>
      <c r="C3313" s="255" t="s">
        <v>1579</v>
      </c>
      <c r="D3313" s="255" t="s">
        <v>2250</v>
      </c>
      <c r="E3313" s="260" t="s">
        <v>1872</v>
      </c>
      <c r="F3313" s="260"/>
      <c r="G3313" s="254"/>
      <c r="H3313" s="254"/>
      <c r="J3313" s="264" t="s">
        <v>1900</v>
      </c>
      <c r="P3313" s="266">
        <v>369973</v>
      </c>
    </row>
    <row r="3314" spans="1:23" hidden="1" x14ac:dyDescent="0.2">
      <c r="A3314" s="253">
        <v>3314</v>
      </c>
      <c r="B3314" s="260"/>
      <c r="C3314" s="254"/>
      <c r="E3314" s="260" t="s">
        <v>1872</v>
      </c>
      <c r="F3314" s="260"/>
      <c r="G3314" s="254"/>
      <c r="H3314" s="254"/>
      <c r="J3314" s="264"/>
    </row>
    <row r="3315" spans="1:23" s="274" customFormat="1" hidden="1" x14ac:dyDescent="0.2">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582"/>
      <c r="T3315" s="306"/>
      <c r="U3315" s="265"/>
      <c r="V3315" s="268"/>
      <c r="W3315" s="380"/>
    </row>
    <row r="3316" spans="1:23" s="274" customFormat="1" hidden="1" x14ac:dyDescent="0.2">
      <c r="A3316" s="253">
        <v>3325</v>
      </c>
      <c r="B3316" s="272" t="s">
        <v>1709</v>
      </c>
      <c r="C3316" s="274" t="s">
        <v>1710</v>
      </c>
      <c r="D3316" s="349" t="s">
        <v>68</v>
      </c>
      <c r="E3316" s="272" t="s">
        <v>5751</v>
      </c>
      <c r="F3316" s="272" t="s">
        <v>15</v>
      </c>
      <c r="G3316" s="281" t="s">
        <v>1713</v>
      </c>
      <c r="H3316" s="281" t="s">
        <v>860</v>
      </c>
      <c r="I3316" s="274" t="s">
        <v>2159</v>
      </c>
      <c r="J3316" s="275"/>
      <c r="K3316" s="281" t="s">
        <v>2279</v>
      </c>
      <c r="L3316" s="270">
        <v>28806</v>
      </c>
      <c r="M3316" s="278">
        <v>1</v>
      </c>
      <c r="N3316" s="277"/>
      <c r="O3316" s="278"/>
      <c r="P3316" s="277">
        <v>212455</v>
      </c>
      <c r="Q3316" s="278">
        <v>0.75645526533170027</v>
      </c>
      <c r="R3316" s="290"/>
      <c r="S3316" s="583"/>
      <c r="T3316" s="290"/>
      <c r="U3316" s="276"/>
      <c r="V3316" s="279" t="s">
        <v>61</v>
      </c>
      <c r="W3316" s="377"/>
    </row>
    <row r="3317" spans="1:23" s="274" customFormat="1" hidden="1" x14ac:dyDescent="0.2">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582"/>
      <c r="T3317" s="260"/>
      <c r="U3317" s="260"/>
      <c r="V3317" s="254"/>
      <c r="W3317" s="380"/>
    </row>
    <row r="3318" spans="1:23" s="274" customFormat="1" hidden="1" x14ac:dyDescent="0.2">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582"/>
      <c r="T3318" s="260"/>
      <c r="U3318" s="260"/>
      <c r="V3318" s="254"/>
      <c r="W3318" s="380"/>
    </row>
    <row r="3319" spans="1:23" s="274" customFormat="1" hidden="1" x14ac:dyDescent="0.2">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583"/>
      <c r="T3319" s="290"/>
      <c r="U3319" s="276"/>
      <c r="V3319" s="279"/>
      <c r="W3319" s="377"/>
    </row>
    <row r="3320" spans="1:23" s="274" customFormat="1" hidden="1" x14ac:dyDescent="0.2">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583"/>
      <c r="T3320" s="290"/>
      <c r="U3320" s="276"/>
      <c r="V3320" s="279"/>
      <c r="W3320" s="377"/>
    </row>
    <row r="3321" spans="1:23" s="274" customFormat="1" hidden="1" x14ac:dyDescent="0.2">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583"/>
      <c r="T3321" s="290"/>
      <c r="U3321" s="276"/>
      <c r="V3321" s="279"/>
      <c r="W3321" s="377"/>
    </row>
    <row r="3322" spans="1:23" s="274" customFormat="1" hidden="1" x14ac:dyDescent="0.2">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583"/>
      <c r="T3322" s="290"/>
      <c r="U3322" s="276"/>
      <c r="V3322" s="279"/>
      <c r="W3322" s="377"/>
    </row>
    <row r="3323" spans="1:23" s="274" customFormat="1" hidden="1" x14ac:dyDescent="0.2">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583"/>
      <c r="T3323" s="290"/>
      <c r="U3323" s="276"/>
      <c r="V3323" s="279"/>
      <c r="W3323" s="377"/>
    </row>
    <row r="3324" spans="1:23" s="274" customFormat="1" hidden="1" x14ac:dyDescent="0.2">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583"/>
      <c r="T3324" s="290"/>
      <c r="U3324" s="276"/>
      <c r="V3324" s="279"/>
      <c r="W3324" s="377"/>
    </row>
    <row r="3325" spans="1:23" s="274" customFormat="1" hidden="1" x14ac:dyDescent="0.2">
      <c r="A3325" s="325">
        <v>888</v>
      </c>
      <c r="B3325" s="272" t="s">
        <v>669</v>
      </c>
      <c r="C3325" s="274" t="s">
        <v>670</v>
      </c>
      <c r="D3325" s="349" t="s">
        <v>75</v>
      </c>
      <c r="E3325" s="272" t="s">
        <v>677</v>
      </c>
      <c r="F3325" s="272" t="s">
        <v>15</v>
      </c>
      <c r="G3325" s="274" t="s">
        <v>3800</v>
      </c>
      <c r="H3325" s="261" t="s">
        <v>426</v>
      </c>
      <c r="I3325" s="274" t="s">
        <v>3801</v>
      </c>
      <c r="J3325" s="275"/>
      <c r="K3325" s="274" t="s">
        <v>16</v>
      </c>
      <c r="L3325" s="270">
        <v>44509</v>
      </c>
      <c r="M3325" s="278">
        <v>1</v>
      </c>
      <c r="N3325" s="277"/>
      <c r="O3325" s="278"/>
      <c r="P3325" s="277">
        <v>220146</v>
      </c>
      <c r="Q3325" s="278">
        <v>0.75719459721605975</v>
      </c>
      <c r="R3325" s="290"/>
      <c r="S3325" s="583"/>
      <c r="T3325" s="290"/>
      <c r="U3325" s="276"/>
      <c r="V3325" s="279" t="s">
        <v>61</v>
      </c>
      <c r="W3325" s="377"/>
    </row>
    <row r="3326" spans="1:23" s="274" customFormat="1" hidden="1" x14ac:dyDescent="0.2">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583"/>
      <c r="T3326" s="290"/>
      <c r="U3326" s="276"/>
      <c r="V3326" s="279"/>
      <c r="W3326" s="377"/>
    </row>
    <row r="3327" spans="1:23" s="274" customFormat="1" hidden="1" x14ac:dyDescent="0.2">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583"/>
      <c r="T3327" s="290"/>
      <c r="U3327" s="276"/>
      <c r="V3327" s="279"/>
      <c r="W3327" s="377"/>
    </row>
    <row r="3328" spans="1:23" hidden="1" x14ac:dyDescent="0.2">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583"/>
      <c r="T3328" s="290"/>
      <c r="U3328" s="276"/>
      <c r="V3328" s="279"/>
      <c r="W3328" s="377"/>
    </row>
    <row r="3329" spans="1:23" hidden="1" x14ac:dyDescent="0.2">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583"/>
      <c r="T3329" s="290"/>
      <c r="U3329" s="276"/>
      <c r="V3329" s="279"/>
      <c r="W3329" s="377"/>
    </row>
    <row r="3330" spans="1:23" hidden="1" x14ac:dyDescent="0.2">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583"/>
      <c r="T3330" s="290"/>
      <c r="U3330" s="276"/>
      <c r="V3330" s="279"/>
      <c r="W3330" s="377"/>
    </row>
    <row r="3331" spans="1:23" hidden="1" x14ac:dyDescent="0.2">
      <c r="A3331" s="253">
        <v>445</v>
      </c>
      <c r="B3331" s="272" t="s">
        <v>243</v>
      </c>
      <c r="C3331" s="274" t="s">
        <v>244</v>
      </c>
      <c r="D3331" s="349" t="s">
        <v>456</v>
      </c>
      <c r="E3331" s="273" t="s">
        <v>3248</v>
      </c>
      <c r="F3331" s="272" t="s">
        <v>15</v>
      </c>
      <c r="G3331" s="274" t="s">
        <v>458</v>
      </c>
      <c r="H3331" s="274" t="s">
        <v>459</v>
      </c>
      <c r="I3331" s="274" t="s">
        <v>1949</v>
      </c>
      <c r="J3331" s="275"/>
      <c r="K3331" s="274" t="s">
        <v>16</v>
      </c>
      <c r="L3331" s="270">
        <v>92909</v>
      </c>
      <c r="M3331" s="278">
        <v>0.76116859602985387</v>
      </c>
      <c r="N3331" s="277"/>
      <c r="O3331" s="278"/>
      <c r="P3331" s="277">
        <v>167017</v>
      </c>
      <c r="Q3331" s="278">
        <v>0.76084203429362784</v>
      </c>
      <c r="R3331" s="290"/>
      <c r="S3331" s="583"/>
      <c r="T3331" s="290"/>
      <c r="U3331" s="276"/>
      <c r="V3331" s="279" t="s">
        <v>61</v>
      </c>
      <c r="W3331" s="377"/>
    </row>
    <row r="3332" spans="1:23" hidden="1" x14ac:dyDescent="0.2">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hidden="1" x14ac:dyDescent="0.2">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hidden="1" x14ac:dyDescent="0.2">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hidden="1" x14ac:dyDescent="0.2">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583"/>
      <c r="T3335" s="290"/>
      <c r="U3335" s="276"/>
      <c r="V3335" s="279"/>
      <c r="W3335" s="377"/>
    </row>
    <row r="3336" spans="1:23" hidden="1" x14ac:dyDescent="0.2">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hidden="1" x14ac:dyDescent="0.2">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hidden="1" x14ac:dyDescent="0.2">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hidden="1" x14ac:dyDescent="0.2">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583"/>
      <c r="T3339" s="290"/>
      <c r="U3339" s="276"/>
      <c r="V3339" s="279"/>
      <c r="W3339" s="377"/>
    </row>
    <row r="3340" spans="1:23" hidden="1" x14ac:dyDescent="0.2">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583"/>
      <c r="T3340" s="290"/>
      <c r="U3340" s="276"/>
      <c r="V3340" s="279"/>
      <c r="W3340" s="377"/>
    </row>
    <row r="3341" spans="1:23" hidden="1" x14ac:dyDescent="0.2">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583"/>
      <c r="T3341" s="290"/>
      <c r="U3341" s="276"/>
      <c r="V3341" s="279"/>
      <c r="W3341" s="377"/>
    </row>
    <row r="3342" spans="1:23" hidden="1" x14ac:dyDescent="0.2">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583"/>
      <c r="T3342" s="290"/>
      <c r="U3342" s="276"/>
      <c r="V3342" s="279"/>
      <c r="W3342" s="377"/>
    </row>
    <row r="3343" spans="1:23" hidden="1" x14ac:dyDescent="0.2">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583"/>
      <c r="T3343" s="290"/>
      <c r="U3343" s="276"/>
      <c r="V3343" s="279"/>
      <c r="W3343" s="377"/>
    </row>
    <row r="3344" spans="1:23" s="274" customFormat="1" hidden="1" x14ac:dyDescent="0.2">
      <c r="A3344" s="253">
        <v>184</v>
      </c>
      <c r="B3344" s="272" t="s">
        <v>213</v>
      </c>
      <c r="C3344" s="274" t="s">
        <v>214</v>
      </c>
      <c r="D3344" s="349" t="s">
        <v>67</v>
      </c>
      <c r="E3344" s="272" t="s">
        <v>217</v>
      </c>
      <c r="F3344" s="272" t="s">
        <v>15</v>
      </c>
      <c r="G3344" s="274" t="s">
        <v>218</v>
      </c>
      <c r="H3344" s="261" t="s">
        <v>219</v>
      </c>
      <c r="I3344" s="274" t="s">
        <v>1922</v>
      </c>
      <c r="J3344" s="275"/>
      <c r="K3344" s="274" t="s">
        <v>2279</v>
      </c>
      <c r="L3344" s="266" t="s">
        <v>107</v>
      </c>
      <c r="M3344" s="278"/>
      <c r="N3344" s="277"/>
      <c r="O3344" s="278"/>
      <c r="P3344" s="277">
        <v>183866</v>
      </c>
      <c r="Q3344" s="278">
        <v>0.76278070251859598</v>
      </c>
      <c r="R3344" s="290"/>
      <c r="S3344" s="583"/>
      <c r="T3344" s="290"/>
      <c r="U3344" s="276"/>
      <c r="V3344" s="279" t="s">
        <v>61</v>
      </c>
      <c r="W3344" s="377"/>
    </row>
    <row r="3345" spans="1:23" s="274" customFormat="1" hidden="1" x14ac:dyDescent="0.2">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582"/>
      <c r="T3345" s="260"/>
      <c r="U3345" s="260"/>
      <c r="V3345" s="254"/>
      <c r="W3345" s="380"/>
    </row>
    <row r="3346" spans="1:23" s="274" customFormat="1" hidden="1" x14ac:dyDescent="0.2">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582"/>
      <c r="T3346" s="260"/>
      <c r="U3346" s="260"/>
      <c r="V3346" s="254"/>
      <c r="W3346" s="380"/>
    </row>
    <row r="3347" spans="1:23" s="274" customFormat="1" hidden="1" x14ac:dyDescent="0.2">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582"/>
      <c r="T3347" s="260"/>
      <c r="U3347" s="260"/>
      <c r="V3347" s="254"/>
      <c r="W3347" s="380"/>
    </row>
    <row r="3348" spans="1:23" s="274" customFormat="1" hidden="1" x14ac:dyDescent="0.2">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582"/>
      <c r="T3348" s="260"/>
      <c r="U3348" s="260"/>
      <c r="V3348" s="254"/>
      <c r="W3348" s="380"/>
    </row>
    <row r="3349" spans="1:23" s="274" customFormat="1" hidden="1" x14ac:dyDescent="0.2">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583"/>
      <c r="T3349" s="290"/>
      <c r="U3349" s="276"/>
      <c r="V3349" s="279"/>
      <c r="W3349" s="377"/>
    </row>
    <row r="3350" spans="1:23" s="274" customFormat="1" hidden="1" x14ac:dyDescent="0.2">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583"/>
      <c r="T3350" s="290"/>
      <c r="U3350" s="276"/>
      <c r="V3350" s="279"/>
      <c r="W3350" s="377"/>
    </row>
    <row r="3351" spans="1:23" s="274" customFormat="1" hidden="1" x14ac:dyDescent="0.2">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583"/>
      <c r="T3351" s="290"/>
      <c r="U3351" s="276"/>
      <c r="V3351" s="279"/>
      <c r="W3351" s="377"/>
    </row>
    <row r="3352" spans="1:23" s="274" customFormat="1" hidden="1" x14ac:dyDescent="0.2">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583"/>
      <c r="T3352" s="290"/>
      <c r="U3352" s="276"/>
      <c r="V3352" s="279"/>
      <c r="W3352" s="377"/>
    </row>
    <row r="3353" spans="1:23" s="274" customFormat="1" hidden="1" x14ac:dyDescent="0.2">
      <c r="A3353" s="253">
        <v>4021</v>
      </c>
      <c r="B3353" s="260" t="s">
        <v>1846</v>
      </c>
      <c r="C3353" s="254" t="s">
        <v>1847</v>
      </c>
      <c r="D3353" s="349" t="s">
        <v>75</v>
      </c>
      <c r="E3353" s="272" t="s">
        <v>1854</v>
      </c>
      <c r="F3353" s="272" t="s">
        <v>15</v>
      </c>
      <c r="G3353" s="274" t="s">
        <v>6210</v>
      </c>
      <c r="H3353" s="261" t="s">
        <v>118</v>
      </c>
      <c r="I3353" s="274" t="s">
        <v>6211</v>
      </c>
      <c r="J3353" s="275"/>
      <c r="K3353" s="274" t="s">
        <v>16</v>
      </c>
      <c r="L3353" s="266">
        <v>55256</v>
      </c>
      <c r="M3353" s="278">
        <v>0.84493172469685152</v>
      </c>
      <c r="N3353" s="277"/>
      <c r="O3353" s="278"/>
      <c r="P3353" s="277">
        <v>220181</v>
      </c>
      <c r="Q3353" s="278">
        <v>0.76742451439306536</v>
      </c>
      <c r="R3353" s="290"/>
      <c r="S3353" s="583"/>
      <c r="T3353" s="290"/>
      <c r="U3353" s="276"/>
      <c r="V3353" s="279" t="s">
        <v>61</v>
      </c>
      <c r="W3353" s="377"/>
    </row>
    <row r="3354" spans="1:23" s="274" customFormat="1" hidden="1" x14ac:dyDescent="0.2">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583"/>
      <c r="T3354" s="290"/>
      <c r="U3354" s="276"/>
      <c r="V3354" s="279"/>
      <c r="W3354" s="377"/>
    </row>
    <row r="3355" spans="1:23" s="274" customFormat="1" hidden="1" x14ac:dyDescent="0.2">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583"/>
      <c r="T3355" s="290"/>
      <c r="U3355" s="276"/>
      <c r="V3355" s="279"/>
      <c r="W3355" s="377"/>
    </row>
    <row r="3356" spans="1:23" s="274" customFormat="1" hidden="1" x14ac:dyDescent="0.2">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582"/>
      <c r="T3356" s="260"/>
      <c r="U3356" s="260"/>
      <c r="V3356" s="254"/>
      <c r="W3356" s="380"/>
    </row>
    <row r="3357" spans="1:23" s="274" customFormat="1" hidden="1" x14ac:dyDescent="0.2">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582"/>
      <c r="T3357" s="260"/>
      <c r="U3357" s="260"/>
      <c r="V3357" s="254"/>
      <c r="W3357" s="380"/>
    </row>
    <row r="3358" spans="1:23" s="274" customFormat="1" hidden="1" x14ac:dyDescent="0.2">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582"/>
      <c r="T3358" s="260"/>
      <c r="U3358" s="260"/>
      <c r="V3358" s="254"/>
      <c r="W3358" s="380"/>
    </row>
    <row r="3359" spans="1:23" s="274" customFormat="1" hidden="1" x14ac:dyDescent="0.2">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583"/>
      <c r="T3359" s="290"/>
      <c r="U3359" s="276"/>
      <c r="V3359" s="279"/>
      <c r="W3359" s="377"/>
    </row>
    <row r="3360" spans="1:23" s="274" customFormat="1" hidden="1" x14ac:dyDescent="0.2">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583"/>
      <c r="T3360" s="290"/>
      <c r="U3360" s="276"/>
      <c r="V3360" s="279"/>
      <c r="W3360" s="377"/>
    </row>
    <row r="3361" spans="1:23" s="274" customFormat="1" hidden="1" x14ac:dyDescent="0.2">
      <c r="A3361" s="325">
        <v>216</v>
      </c>
      <c r="B3361" s="272" t="s">
        <v>243</v>
      </c>
      <c r="C3361" s="274" t="s">
        <v>244</v>
      </c>
      <c r="D3361" s="349" t="s">
        <v>68</v>
      </c>
      <c r="E3361" s="272" t="s">
        <v>2865</v>
      </c>
      <c r="F3361" s="272" t="s">
        <v>15</v>
      </c>
      <c r="G3361" s="274" t="s">
        <v>2866</v>
      </c>
      <c r="H3361" s="261" t="s">
        <v>282</v>
      </c>
      <c r="I3361" s="274" t="s">
        <v>2867</v>
      </c>
      <c r="J3361" s="275"/>
      <c r="K3361" s="274" t="s">
        <v>16</v>
      </c>
      <c r="L3361" s="266">
        <v>157897</v>
      </c>
      <c r="M3361" s="278">
        <v>0.68300458517172769</v>
      </c>
      <c r="N3361" s="277"/>
      <c r="O3361" s="278"/>
      <c r="P3361" s="277">
        <v>254194</v>
      </c>
      <c r="Q3361" s="278">
        <v>0.76850099466087807</v>
      </c>
      <c r="R3361" s="290"/>
      <c r="S3361" s="583"/>
      <c r="T3361" s="290"/>
      <c r="U3361" s="276"/>
      <c r="V3361" s="279" t="s">
        <v>61</v>
      </c>
      <c r="W3361" s="377"/>
    </row>
    <row r="3362" spans="1:23" s="274" customFormat="1" hidden="1" x14ac:dyDescent="0.2">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582"/>
      <c r="T3362" s="260"/>
      <c r="U3362" s="260"/>
      <c r="V3362" s="254"/>
      <c r="W3362" s="380"/>
    </row>
    <row r="3363" spans="1:23" s="274" customFormat="1" hidden="1" x14ac:dyDescent="0.2">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582"/>
      <c r="T3363" s="260"/>
      <c r="U3363" s="260"/>
      <c r="V3363" s="254"/>
      <c r="W3363" s="380"/>
    </row>
    <row r="3364" spans="1:23" s="274" customFormat="1" hidden="1" x14ac:dyDescent="0.2">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582"/>
      <c r="T3364" s="260"/>
      <c r="U3364" s="260"/>
      <c r="V3364" s="254"/>
      <c r="W3364" s="380"/>
    </row>
    <row r="3365" spans="1:23" s="274" customFormat="1" hidden="1" x14ac:dyDescent="0.2">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582"/>
      <c r="T3365" s="260"/>
      <c r="U3365" s="260"/>
      <c r="V3365" s="254"/>
      <c r="W3365" s="380"/>
    </row>
    <row r="3366" spans="1:23" s="274" customFormat="1" hidden="1" x14ac:dyDescent="0.2">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583"/>
      <c r="T3366" s="290"/>
      <c r="U3366" s="276"/>
      <c r="V3366" s="279"/>
      <c r="W3366" s="377"/>
    </row>
    <row r="3367" spans="1:23" s="274" customFormat="1" hidden="1" x14ac:dyDescent="0.2">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582"/>
      <c r="T3367" s="260"/>
      <c r="U3367" s="260"/>
      <c r="V3367" s="254"/>
      <c r="W3367" s="380"/>
    </row>
    <row r="3368" spans="1:23" s="274" customFormat="1" hidden="1" x14ac:dyDescent="0.2">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582"/>
      <c r="T3368" s="260"/>
      <c r="U3368" s="260"/>
      <c r="V3368" s="254"/>
      <c r="W3368" s="380"/>
    </row>
    <row r="3369" spans="1:23" s="274" customFormat="1" hidden="1" x14ac:dyDescent="0.2">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583"/>
      <c r="T3369" s="290"/>
      <c r="U3369" s="276"/>
      <c r="V3369" s="279"/>
      <c r="W3369" s="377"/>
    </row>
    <row r="3370" spans="1:23" s="274" customFormat="1" hidden="1" x14ac:dyDescent="0.2">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583"/>
      <c r="T3370" s="290"/>
      <c r="U3370" s="276"/>
      <c r="V3370" s="279"/>
      <c r="W3370" s="377"/>
    </row>
    <row r="3371" spans="1:23" s="274" customFormat="1" hidden="1" x14ac:dyDescent="0.2">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583"/>
      <c r="T3371" s="290"/>
      <c r="U3371" s="276"/>
      <c r="V3371" s="279"/>
      <c r="W3371" s="377"/>
    </row>
    <row r="3372" spans="1:23" s="274" customFormat="1" hidden="1" x14ac:dyDescent="0.2">
      <c r="A3372" s="253">
        <v>233</v>
      </c>
      <c r="B3372" s="272" t="s">
        <v>243</v>
      </c>
      <c r="C3372" s="274" t="s">
        <v>244</v>
      </c>
      <c r="D3372" s="349" t="s">
        <v>78</v>
      </c>
      <c r="E3372" s="272" t="s">
        <v>2905</v>
      </c>
      <c r="F3372" s="272" t="s">
        <v>15</v>
      </c>
      <c r="G3372" s="274" t="s">
        <v>284</v>
      </c>
      <c r="H3372" s="261" t="s">
        <v>210</v>
      </c>
      <c r="I3372" s="274" t="s">
        <v>1929</v>
      </c>
      <c r="J3372" s="275"/>
      <c r="K3372" s="274" t="s">
        <v>16</v>
      </c>
      <c r="L3372" s="266">
        <v>124634</v>
      </c>
      <c r="M3372" s="278">
        <v>0.65700233525389951</v>
      </c>
      <c r="N3372" s="277"/>
      <c r="O3372" s="278"/>
      <c r="P3372" s="277">
        <v>224526</v>
      </c>
      <c r="Q3372" s="278">
        <v>0.76868510156081493</v>
      </c>
      <c r="R3372" s="290"/>
      <c r="S3372" s="583"/>
      <c r="T3372" s="290"/>
      <c r="U3372" s="276"/>
      <c r="V3372" s="279" t="s">
        <v>61</v>
      </c>
      <c r="W3372" s="377"/>
    </row>
    <row r="3373" spans="1:23" s="274" customFormat="1" hidden="1" x14ac:dyDescent="0.2">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583"/>
      <c r="T3373" s="290"/>
      <c r="U3373" s="276"/>
      <c r="V3373" s="279"/>
      <c r="W3373" s="377"/>
    </row>
    <row r="3374" spans="1:23" s="274" customFormat="1" hidden="1" x14ac:dyDescent="0.2">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583"/>
      <c r="T3374" s="290"/>
      <c r="U3374" s="276"/>
      <c r="V3374" s="279"/>
      <c r="W3374" s="377"/>
    </row>
    <row r="3375" spans="1:23" s="274" customFormat="1" hidden="1" x14ac:dyDescent="0.2">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583"/>
      <c r="T3375" s="290"/>
      <c r="U3375" s="276"/>
      <c r="V3375" s="279"/>
      <c r="W3375" s="377"/>
    </row>
    <row r="3376" spans="1:23" s="274" customFormat="1" hidden="1" x14ac:dyDescent="0.2">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583"/>
      <c r="T3376" s="290"/>
      <c r="U3376" s="276"/>
      <c r="V3376" s="279"/>
      <c r="W3376" s="377"/>
    </row>
    <row r="3377" spans="1:23" s="274" customFormat="1" hidden="1" x14ac:dyDescent="0.2">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583"/>
      <c r="T3377" s="290"/>
      <c r="U3377" s="276"/>
      <c r="V3377" s="279"/>
      <c r="W3377" s="377"/>
    </row>
    <row r="3378" spans="1:23" s="274" customFormat="1" hidden="1" x14ac:dyDescent="0.2">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583"/>
      <c r="T3378" s="290"/>
      <c r="U3378" s="276"/>
      <c r="V3378" s="279"/>
      <c r="W3378" s="377"/>
    </row>
    <row r="3379" spans="1:23" s="274" customFormat="1" hidden="1" x14ac:dyDescent="0.2">
      <c r="A3379" s="253">
        <v>2246</v>
      </c>
      <c r="B3379" s="272" t="s">
        <v>1217</v>
      </c>
      <c r="C3379" s="274" t="s">
        <v>1218</v>
      </c>
      <c r="D3379" s="349" t="s">
        <v>198</v>
      </c>
      <c r="E3379" s="272" t="s">
        <v>1244</v>
      </c>
      <c r="F3379" s="272" t="s">
        <v>15</v>
      </c>
      <c r="G3379" s="274" t="s">
        <v>1245</v>
      </c>
      <c r="H3379" s="261" t="s">
        <v>1246</v>
      </c>
      <c r="I3379" s="274" t="s">
        <v>2091</v>
      </c>
      <c r="J3379" s="275"/>
      <c r="K3379" s="274" t="s">
        <v>16</v>
      </c>
      <c r="L3379" s="270">
        <v>45988</v>
      </c>
      <c r="M3379" s="278">
        <v>0.86899340526445079</v>
      </c>
      <c r="N3379" s="277"/>
      <c r="O3379" s="278"/>
      <c r="P3379" s="277">
        <v>134733</v>
      </c>
      <c r="Q3379" s="278">
        <v>0.77039150546918334</v>
      </c>
      <c r="R3379" s="290"/>
      <c r="S3379" s="583"/>
      <c r="T3379" s="290"/>
      <c r="U3379" s="276"/>
      <c r="V3379" s="279" t="s">
        <v>61</v>
      </c>
      <c r="W3379" s="377"/>
    </row>
    <row r="3380" spans="1:23" s="274" customFormat="1" hidden="1" x14ac:dyDescent="0.2">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582"/>
      <c r="T3380" s="260"/>
      <c r="U3380" s="260"/>
      <c r="V3380" s="254"/>
      <c r="W3380" s="380"/>
    </row>
    <row r="3381" spans="1:23" s="274" customFormat="1" hidden="1" x14ac:dyDescent="0.2">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582"/>
      <c r="T3381" s="260"/>
      <c r="U3381" s="260"/>
      <c r="V3381" s="254"/>
      <c r="W3381" s="380"/>
    </row>
    <row r="3382" spans="1:23" hidden="1" x14ac:dyDescent="0.2">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hidden="1" x14ac:dyDescent="0.2">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hidden="1" x14ac:dyDescent="0.2">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hidden="1" x14ac:dyDescent="0.2">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582"/>
      <c r="T3385" s="260"/>
      <c r="U3385" s="260"/>
      <c r="V3385" s="254"/>
      <c r="W3385" s="380"/>
    </row>
    <row r="3386" spans="1:23" hidden="1" x14ac:dyDescent="0.2">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hidden="1" x14ac:dyDescent="0.2">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hidden="1" x14ac:dyDescent="0.2">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hidden="1" x14ac:dyDescent="0.2">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hidden="1" x14ac:dyDescent="0.2">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582"/>
      <c r="T3390" s="260"/>
      <c r="U3390" s="260"/>
      <c r="V3390" s="254"/>
      <c r="W3390" s="380"/>
    </row>
    <row r="3391" spans="1:23" s="274" customFormat="1" hidden="1" x14ac:dyDescent="0.2">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582"/>
      <c r="T3391" s="260"/>
      <c r="U3391" s="260"/>
      <c r="V3391" s="254"/>
      <c r="W3391" s="380"/>
    </row>
    <row r="3392" spans="1:23" s="274" customFormat="1" hidden="1" x14ac:dyDescent="0.2">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582"/>
      <c r="T3392" s="260"/>
      <c r="U3392" s="260"/>
      <c r="V3392" s="254"/>
      <c r="W3392" s="380"/>
    </row>
    <row r="3393" spans="1:23" hidden="1" x14ac:dyDescent="0.2">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583"/>
      <c r="T3393" s="290"/>
      <c r="U3393" s="276"/>
      <c r="V3393" s="279"/>
      <c r="W3393" s="377"/>
    </row>
    <row r="3394" spans="1:23" hidden="1" x14ac:dyDescent="0.2">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hidden="1" x14ac:dyDescent="0.2">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hidden="1" x14ac:dyDescent="0.2">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583"/>
      <c r="T3396" s="290"/>
      <c r="U3396" s="276"/>
      <c r="V3396" s="279"/>
      <c r="W3396" s="377"/>
    </row>
    <row r="3397" spans="1:23" s="274" customFormat="1" hidden="1" x14ac:dyDescent="0.2">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583"/>
      <c r="T3397" s="290"/>
      <c r="U3397" s="276"/>
      <c r="V3397" s="279"/>
      <c r="W3397" s="377"/>
    </row>
    <row r="3398" spans="1:23" hidden="1" x14ac:dyDescent="0.2">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583"/>
      <c r="T3398" s="290"/>
      <c r="U3398" s="276"/>
      <c r="V3398" s="279"/>
      <c r="W3398" s="377"/>
    </row>
    <row r="3399" spans="1:23" hidden="1" x14ac:dyDescent="0.2">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583"/>
      <c r="T3399" s="290"/>
      <c r="U3399" s="276"/>
      <c r="V3399" s="279"/>
      <c r="W3399" s="377"/>
    </row>
    <row r="3400" spans="1:23" hidden="1" x14ac:dyDescent="0.2">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583"/>
      <c r="T3400" s="290"/>
      <c r="U3400" s="276"/>
      <c r="V3400" s="279"/>
      <c r="W3400" s="377"/>
    </row>
    <row r="3401" spans="1:23" hidden="1" x14ac:dyDescent="0.2">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583"/>
      <c r="T3401" s="290"/>
      <c r="U3401" s="276"/>
      <c r="V3401" s="279"/>
      <c r="W3401" s="377"/>
    </row>
    <row r="3402" spans="1:23" s="274" customFormat="1" hidden="1" x14ac:dyDescent="0.2">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583"/>
      <c r="T3402" s="290"/>
      <c r="U3402" s="276"/>
      <c r="V3402" s="279"/>
      <c r="W3402" s="377"/>
    </row>
    <row r="3403" spans="1:23" s="274" customFormat="1" hidden="1" x14ac:dyDescent="0.2">
      <c r="A3403" s="253">
        <v>1793</v>
      </c>
      <c r="B3403" s="260" t="s">
        <v>1032</v>
      </c>
      <c r="C3403" s="255" t="s">
        <v>1033</v>
      </c>
      <c r="D3403" s="349" t="s">
        <v>331</v>
      </c>
      <c r="E3403" s="272" t="s">
        <v>1062</v>
      </c>
      <c r="F3403" s="272" t="s">
        <v>15</v>
      </c>
      <c r="G3403" s="274" t="s">
        <v>1063</v>
      </c>
      <c r="H3403" s="261" t="s">
        <v>1064</v>
      </c>
      <c r="I3403" s="274" t="s">
        <v>2050</v>
      </c>
      <c r="J3403" s="275"/>
      <c r="K3403" s="274" t="s">
        <v>16</v>
      </c>
      <c r="L3403" s="277">
        <v>30971</v>
      </c>
      <c r="M3403" s="278">
        <v>0.60803753730171195</v>
      </c>
      <c r="N3403" s="277"/>
      <c r="O3403" s="278"/>
      <c r="P3403" s="277">
        <v>198771</v>
      </c>
      <c r="Q3403" s="278">
        <v>0.77103690112763146</v>
      </c>
      <c r="R3403" s="290"/>
      <c r="S3403" s="583"/>
      <c r="T3403" s="290"/>
      <c r="U3403" s="276"/>
      <c r="V3403" s="279" t="s">
        <v>61</v>
      </c>
      <c r="W3403" s="377"/>
    </row>
    <row r="3404" spans="1:23" s="274" customFormat="1" hidden="1" x14ac:dyDescent="0.2">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582"/>
      <c r="T3404" s="260"/>
      <c r="U3404" s="260"/>
      <c r="V3404" s="254"/>
      <c r="W3404" s="380"/>
    </row>
    <row r="3405" spans="1:23" hidden="1" x14ac:dyDescent="0.2">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hidden="1" x14ac:dyDescent="0.2">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hidden="1" x14ac:dyDescent="0.2">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hidden="1" x14ac:dyDescent="0.2">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583"/>
      <c r="T3408" s="290"/>
      <c r="U3408" s="276"/>
      <c r="V3408" s="279"/>
      <c r="W3408" s="377"/>
    </row>
    <row r="3409" spans="1:23" s="274" customFormat="1" hidden="1" x14ac:dyDescent="0.2">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583"/>
      <c r="T3409" s="290"/>
      <c r="U3409" s="276"/>
      <c r="V3409" s="279"/>
      <c r="W3409" s="377"/>
    </row>
    <row r="3410" spans="1:23" s="274" customFormat="1" hidden="1" x14ac:dyDescent="0.2">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583"/>
      <c r="T3410" s="290"/>
      <c r="U3410" s="276"/>
      <c r="V3410" s="279"/>
      <c r="W3410" s="377"/>
    </row>
    <row r="3411" spans="1:23" s="274" customFormat="1" hidden="1" x14ac:dyDescent="0.2">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582"/>
      <c r="T3411" s="306"/>
      <c r="U3411" s="265"/>
      <c r="V3411" s="268"/>
      <c r="W3411" s="380"/>
    </row>
    <row r="3412" spans="1:23" s="274" customFormat="1" hidden="1" x14ac:dyDescent="0.2">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582"/>
      <c r="T3412" s="260"/>
      <c r="U3412" s="260"/>
      <c r="V3412" s="254"/>
      <c r="W3412" s="380"/>
    </row>
    <row r="3413" spans="1:23" s="274" customFormat="1" hidden="1" x14ac:dyDescent="0.2">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582"/>
      <c r="T3413" s="306"/>
      <c r="U3413" s="265"/>
      <c r="V3413" s="268"/>
      <c r="W3413" s="380"/>
    </row>
    <row r="3414" spans="1:23" s="274" customFormat="1" hidden="1" x14ac:dyDescent="0.2">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582"/>
      <c r="T3414" s="306"/>
      <c r="U3414" s="265"/>
      <c r="V3414" s="268"/>
      <c r="W3414" s="380"/>
    </row>
    <row r="3415" spans="1:23" s="274" customFormat="1" hidden="1" x14ac:dyDescent="0.2">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582"/>
      <c r="T3415" s="306"/>
      <c r="U3415" s="265"/>
      <c r="V3415" s="268"/>
      <c r="W3415" s="380"/>
    </row>
    <row r="3416" spans="1:23" s="274" customFormat="1" hidden="1" x14ac:dyDescent="0.2">
      <c r="A3416" s="253">
        <v>401</v>
      </c>
      <c r="B3416" s="272" t="s">
        <v>243</v>
      </c>
      <c r="C3416" s="274" t="s">
        <v>244</v>
      </c>
      <c r="D3416" s="349" t="s">
        <v>421</v>
      </c>
      <c r="E3416" s="273" t="s">
        <v>3180</v>
      </c>
      <c r="F3416" s="272" t="s">
        <v>15</v>
      </c>
      <c r="G3416" s="274" t="s">
        <v>3181</v>
      </c>
      <c r="H3416" s="274" t="s">
        <v>423</v>
      </c>
      <c r="I3416" s="274" t="s">
        <v>3182</v>
      </c>
      <c r="J3416" s="275"/>
      <c r="K3416" s="274" t="s">
        <v>16</v>
      </c>
      <c r="L3416" s="270">
        <v>71982</v>
      </c>
      <c r="M3416" s="278">
        <v>0.77581022385566323</v>
      </c>
      <c r="N3416" s="277"/>
      <c r="O3416" s="278"/>
      <c r="P3416" s="277">
        <v>122842</v>
      </c>
      <c r="Q3416" s="278">
        <v>0.7718339239488301</v>
      </c>
      <c r="R3416" s="290"/>
      <c r="S3416" s="583"/>
      <c r="T3416" s="290"/>
      <c r="U3416" s="276"/>
      <c r="V3416" s="279" t="s">
        <v>61</v>
      </c>
      <c r="W3416" s="377"/>
    </row>
    <row r="3417" spans="1:23" s="274" customFormat="1" hidden="1" x14ac:dyDescent="0.2">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582"/>
      <c r="T3417" s="260"/>
      <c r="U3417" s="260"/>
      <c r="V3417" s="254"/>
      <c r="W3417" s="380"/>
    </row>
    <row r="3418" spans="1:23" s="274" customFormat="1" hidden="1" x14ac:dyDescent="0.2">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582"/>
      <c r="T3418" s="260"/>
      <c r="U3418" s="260"/>
      <c r="V3418" s="254"/>
      <c r="W3418" s="380"/>
    </row>
    <row r="3419" spans="1:23" s="274" customFormat="1" hidden="1" x14ac:dyDescent="0.2">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582"/>
      <c r="T3419" s="260"/>
      <c r="U3419" s="260"/>
      <c r="V3419" s="254"/>
      <c r="W3419" s="380"/>
    </row>
    <row r="3420" spans="1:23" s="274" customFormat="1" hidden="1" x14ac:dyDescent="0.2">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583"/>
      <c r="T3420" s="290"/>
      <c r="U3420" s="276"/>
      <c r="V3420" s="279"/>
      <c r="W3420" s="377"/>
    </row>
    <row r="3421" spans="1:23" s="274" customFormat="1" hidden="1" x14ac:dyDescent="0.2">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583"/>
      <c r="T3421" s="290"/>
      <c r="U3421" s="276"/>
      <c r="V3421" s="279"/>
      <c r="W3421" s="377"/>
    </row>
    <row r="3422" spans="1:23" s="274" customFormat="1" hidden="1" x14ac:dyDescent="0.2">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583"/>
      <c r="T3422" s="290"/>
      <c r="U3422" s="276"/>
      <c r="V3422" s="279"/>
      <c r="W3422" s="476" t="s">
        <v>8682</v>
      </c>
    </row>
    <row r="3423" spans="1:23" s="274" customFormat="1" hidden="1" x14ac:dyDescent="0.2">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583"/>
      <c r="T3423" s="290"/>
      <c r="U3423" s="276"/>
      <c r="V3423" s="279"/>
      <c r="W3423" s="377"/>
    </row>
    <row r="3424" spans="1:23" s="274" customFormat="1" hidden="1" x14ac:dyDescent="0.2">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583"/>
      <c r="T3424" s="290"/>
      <c r="U3424" s="276"/>
      <c r="V3424" s="279"/>
      <c r="W3424" s="377"/>
    </row>
    <row r="3425" spans="1:23" s="274" customFormat="1" hidden="1" x14ac:dyDescent="0.2">
      <c r="A3425" s="253">
        <v>3425</v>
      </c>
      <c r="B3425" s="272" t="s">
        <v>58</v>
      </c>
      <c r="C3425" s="274" t="s">
        <v>1583</v>
      </c>
      <c r="D3425" s="349" t="s">
        <v>67</v>
      </c>
      <c r="E3425" s="260" t="s">
        <v>1872</v>
      </c>
      <c r="F3425" s="272"/>
      <c r="H3425" s="261"/>
      <c r="J3425" s="275"/>
      <c r="L3425" s="280"/>
      <c r="M3425" s="278"/>
      <c r="N3425" s="277"/>
      <c r="O3425" s="278"/>
      <c r="P3425" s="277"/>
      <c r="Q3425" s="278"/>
      <c r="R3425" s="290"/>
      <c r="S3425" s="583"/>
      <c r="T3425" s="290"/>
      <c r="U3425" s="276"/>
      <c r="V3425" s="279"/>
      <c r="W3425" s="377"/>
    </row>
    <row r="3426" spans="1:23" s="274" customFormat="1" hidden="1" x14ac:dyDescent="0.2">
      <c r="A3426" s="253">
        <v>196</v>
      </c>
      <c r="B3426" s="272" t="s">
        <v>213</v>
      </c>
      <c r="C3426" s="274" t="s">
        <v>214</v>
      </c>
      <c r="D3426" s="349" t="s">
        <v>72</v>
      </c>
      <c r="E3426" s="272" t="s">
        <v>224</v>
      </c>
      <c r="F3426" s="272" t="s">
        <v>15</v>
      </c>
      <c r="G3426" s="274" t="s">
        <v>225</v>
      </c>
      <c r="H3426" s="261" t="s">
        <v>226</v>
      </c>
      <c r="I3426" s="274" t="s">
        <v>1924</v>
      </c>
      <c r="J3426" s="275"/>
      <c r="K3426" s="274" t="s">
        <v>2279</v>
      </c>
      <c r="L3426" s="266" t="s">
        <v>107</v>
      </c>
      <c r="M3426" s="278"/>
      <c r="N3426" s="277"/>
      <c r="O3426" s="278"/>
      <c r="P3426" s="277">
        <v>217192</v>
      </c>
      <c r="Q3426" s="278">
        <v>0.77318115960086431</v>
      </c>
      <c r="R3426" s="290"/>
      <c r="S3426" s="583"/>
      <c r="T3426" s="290"/>
      <c r="U3426" s="276"/>
      <c r="V3426" s="279" t="s">
        <v>61</v>
      </c>
      <c r="W3426" s="377"/>
    </row>
    <row r="3427" spans="1:23" s="274" customFormat="1" hidden="1" x14ac:dyDescent="0.2">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583"/>
      <c r="T3427" s="290"/>
      <c r="U3427" s="276"/>
      <c r="V3427" s="279"/>
      <c r="W3427" s="377"/>
    </row>
    <row r="3428" spans="1:23" s="274" customFormat="1" hidden="1" x14ac:dyDescent="0.2">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583"/>
      <c r="T3428" s="290"/>
      <c r="U3428" s="276"/>
      <c r="V3428" s="279"/>
      <c r="W3428" s="377"/>
    </row>
    <row r="3429" spans="1:23" s="274" customFormat="1" hidden="1" x14ac:dyDescent="0.2">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583"/>
      <c r="T3429" s="290"/>
      <c r="U3429" s="276"/>
      <c r="V3429" s="279"/>
      <c r="W3429" s="377"/>
    </row>
    <row r="3430" spans="1:23" s="274" customFormat="1" hidden="1" x14ac:dyDescent="0.2">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583"/>
      <c r="T3430" s="290"/>
      <c r="U3430" s="276"/>
      <c r="V3430" s="279"/>
      <c r="W3430" s="476" t="s">
        <v>8682</v>
      </c>
    </row>
    <row r="3431" spans="1:23" s="274" customFormat="1" hidden="1" x14ac:dyDescent="0.2">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582"/>
      <c r="T3431" s="262"/>
      <c r="U3431" s="260"/>
      <c r="V3431" s="254"/>
      <c r="W3431" s="476" t="s">
        <v>8682</v>
      </c>
    </row>
    <row r="3432" spans="1:23" s="274" customFormat="1" hidden="1" x14ac:dyDescent="0.2">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583"/>
      <c r="T3432" s="290"/>
      <c r="U3432" s="276"/>
      <c r="V3432" s="279"/>
      <c r="W3432" s="476" t="s">
        <v>8682</v>
      </c>
    </row>
    <row r="3433" spans="1:23" s="274" customFormat="1" hidden="1" x14ac:dyDescent="0.2">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583"/>
      <c r="T3433" s="290"/>
      <c r="U3433" s="276"/>
      <c r="V3433" s="279"/>
      <c r="W3433" s="377"/>
    </row>
    <row r="3434" spans="1:23" s="274" customFormat="1" hidden="1" x14ac:dyDescent="0.2">
      <c r="A3434" s="253">
        <v>3434</v>
      </c>
      <c r="B3434" s="272" t="s">
        <v>58</v>
      </c>
      <c r="C3434" s="274" t="s">
        <v>1583</v>
      </c>
      <c r="D3434" s="349" t="s">
        <v>68</v>
      </c>
      <c r="E3434" s="260" t="s">
        <v>1872</v>
      </c>
      <c r="F3434" s="272"/>
      <c r="H3434" s="261"/>
      <c r="J3434" s="275"/>
      <c r="L3434" s="280"/>
      <c r="M3434" s="278"/>
      <c r="N3434" s="277"/>
      <c r="O3434" s="278"/>
      <c r="P3434" s="277"/>
      <c r="Q3434" s="278"/>
      <c r="R3434" s="290"/>
      <c r="S3434" s="583"/>
      <c r="T3434" s="290"/>
      <c r="U3434" s="276"/>
      <c r="V3434" s="279"/>
      <c r="W3434" s="377"/>
    </row>
    <row r="3435" spans="1:23" s="274" customFormat="1" hidden="1" x14ac:dyDescent="0.2">
      <c r="A3435" s="253">
        <v>2468</v>
      </c>
      <c r="B3435" s="260" t="s">
        <v>1283</v>
      </c>
      <c r="C3435" s="254" t="s">
        <v>1284</v>
      </c>
      <c r="D3435" s="349">
        <v>14</v>
      </c>
      <c r="E3435" s="272" t="s">
        <v>1316</v>
      </c>
      <c r="F3435" s="281" t="s">
        <v>15</v>
      </c>
      <c r="G3435" s="281" t="s">
        <v>977</v>
      </c>
      <c r="H3435" s="281" t="s">
        <v>741</v>
      </c>
      <c r="I3435" s="274" t="s">
        <v>2267</v>
      </c>
      <c r="J3435" s="275"/>
      <c r="K3435" s="281" t="s">
        <v>16</v>
      </c>
      <c r="L3435" s="266" t="s">
        <v>107</v>
      </c>
      <c r="M3435" s="278"/>
      <c r="N3435" s="277"/>
      <c r="O3435" s="278"/>
      <c r="P3435" s="277">
        <v>138367</v>
      </c>
      <c r="Q3435" s="278">
        <v>0.77593468032727131</v>
      </c>
      <c r="R3435" s="290"/>
      <c r="S3435" s="583"/>
      <c r="T3435" s="290">
        <v>147587</v>
      </c>
      <c r="U3435" s="276">
        <v>0.82763861083539425</v>
      </c>
      <c r="V3435" s="279" t="s">
        <v>61</v>
      </c>
      <c r="W3435" s="377"/>
    </row>
    <row r="3436" spans="1:23" s="274" customFormat="1" hidden="1" x14ac:dyDescent="0.2">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582"/>
      <c r="T3436" s="260"/>
      <c r="U3436" s="260"/>
      <c r="V3436" s="254"/>
      <c r="W3436" s="380"/>
    </row>
    <row r="3437" spans="1:23" s="274" customFormat="1" hidden="1" x14ac:dyDescent="0.2">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582"/>
      <c r="T3437" s="260"/>
      <c r="U3437" s="260"/>
      <c r="V3437" s="254"/>
      <c r="W3437" s="380"/>
    </row>
    <row r="3438" spans="1:23" s="274" customFormat="1" hidden="1" x14ac:dyDescent="0.2">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582"/>
      <c r="T3438" s="260"/>
      <c r="U3438" s="260"/>
      <c r="V3438" s="254"/>
      <c r="W3438" s="380"/>
    </row>
    <row r="3439" spans="1:23" s="274" customFormat="1" hidden="1" x14ac:dyDescent="0.2">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582"/>
      <c r="T3439" s="260"/>
      <c r="U3439" s="260"/>
      <c r="V3439" s="254"/>
      <c r="W3439" s="380"/>
    </row>
    <row r="3440" spans="1:23" s="274" customFormat="1" hidden="1" x14ac:dyDescent="0.2">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583"/>
      <c r="T3440" s="290"/>
      <c r="U3440" s="276"/>
      <c r="V3440" s="279"/>
      <c r="W3440" s="377"/>
    </row>
    <row r="3441" spans="1:23" s="274" customFormat="1" hidden="1" x14ac:dyDescent="0.2">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582"/>
      <c r="T3441" s="260"/>
      <c r="U3441" s="260"/>
      <c r="V3441" s="254"/>
      <c r="W3441" s="380"/>
    </row>
    <row r="3442" spans="1:23" s="274" customFormat="1" hidden="1" x14ac:dyDescent="0.2">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582"/>
      <c r="T3442" s="260"/>
      <c r="U3442" s="260"/>
      <c r="V3442" s="254"/>
      <c r="W3442" s="380"/>
    </row>
    <row r="3443" spans="1:23" s="274" customFormat="1" hidden="1" x14ac:dyDescent="0.2">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583"/>
      <c r="T3443" s="290"/>
      <c r="U3443" s="276"/>
      <c r="V3443" s="279"/>
      <c r="W3443" s="476" t="s">
        <v>8682</v>
      </c>
    </row>
    <row r="3444" spans="1:23" s="274" customFormat="1" hidden="1" x14ac:dyDescent="0.2">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582"/>
      <c r="T3444" s="262"/>
      <c r="U3444" s="260"/>
      <c r="V3444" s="254"/>
      <c r="W3444" s="476" t="s">
        <v>8682</v>
      </c>
    </row>
    <row r="3445" spans="1:23" s="274" customFormat="1" hidden="1" x14ac:dyDescent="0.2">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583"/>
      <c r="T3445" s="290"/>
      <c r="U3445" s="276"/>
      <c r="V3445" s="279"/>
      <c r="W3445" s="377"/>
    </row>
    <row r="3446" spans="1:23" s="274" customFormat="1" hidden="1" x14ac:dyDescent="0.2">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583"/>
      <c r="T3446" s="290"/>
      <c r="U3446" s="276"/>
      <c r="V3446" s="279"/>
      <c r="W3446" s="377"/>
    </row>
    <row r="3447" spans="1:23" s="274" customFormat="1" hidden="1" x14ac:dyDescent="0.2">
      <c r="A3447" s="325">
        <v>3447</v>
      </c>
      <c r="B3447" s="272" t="s">
        <v>58</v>
      </c>
      <c r="C3447" s="274" t="s">
        <v>1583</v>
      </c>
      <c r="D3447" s="349" t="s">
        <v>72</v>
      </c>
      <c r="E3447" s="260" t="s">
        <v>1872</v>
      </c>
      <c r="F3447" s="272"/>
      <c r="H3447" s="261"/>
      <c r="J3447" s="275"/>
      <c r="L3447" s="280"/>
      <c r="M3447" s="278"/>
      <c r="N3447" s="277"/>
      <c r="O3447" s="278"/>
      <c r="P3447" s="277"/>
      <c r="Q3447" s="278"/>
      <c r="R3447" s="290"/>
      <c r="S3447" s="583"/>
      <c r="T3447" s="290"/>
      <c r="U3447" s="276"/>
      <c r="V3447" s="279"/>
      <c r="W3447" s="377"/>
    </row>
    <row r="3448" spans="1:23" s="274" customFormat="1" hidden="1" x14ac:dyDescent="0.2">
      <c r="A3448" s="253">
        <v>3670</v>
      </c>
      <c r="B3448" s="272" t="s">
        <v>58</v>
      </c>
      <c r="C3448" s="274" t="s">
        <v>1583</v>
      </c>
      <c r="D3448" s="349" t="s">
        <v>402</v>
      </c>
      <c r="E3448" s="272" t="s">
        <v>1661</v>
      </c>
      <c r="F3448" s="272" t="s">
        <v>15</v>
      </c>
      <c r="G3448" s="274" t="s">
        <v>1662</v>
      </c>
      <c r="H3448" s="274" t="s">
        <v>426</v>
      </c>
      <c r="I3448" s="274" t="s">
        <v>2200</v>
      </c>
      <c r="J3448" s="275"/>
      <c r="K3448" s="274" t="s">
        <v>16</v>
      </c>
      <c r="L3448" s="266">
        <v>44527</v>
      </c>
      <c r="M3448" s="278">
        <v>0.69422660159965077</v>
      </c>
      <c r="N3448" s="277"/>
      <c r="O3448" s="278"/>
      <c r="P3448" s="277">
        <v>170502</v>
      </c>
      <c r="Q3448" s="278">
        <v>0.77916700940473249</v>
      </c>
      <c r="R3448" s="290"/>
      <c r="S3448" s="583"/>
      <c r="T3448" s="290"/>
      <c r="U3448" s="276"/>
      <c r="V3448" s="279" t="s">
        <v>61</v>
      </c>
      <c r="W3448" s="377"/>
    </row>
    <row r="3449" spans="1:23" s="274" customFormat="1" hidden="1" x14ac:dyDescent="0.2">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582"/>
      <c r="T3449" s="260"/>
      <c r="U3449" s="260"/>
      <c r="V3449" s="254"/>
      <c r="W3449" s="380"/>
    </row>
    <row r="3450" spans="1:23" s="274" customFormat="1" hidden="1" x14ac:dyDescent="0.2">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582"/>
      <c r="T3450" s="306"/>
      <c r="U3450" s="260"/>
      <c r="V3450" s="254"/>
      <c r="W3450" s="380"/>
    </row>
    <row r="3451" spans="1:23" hidden="1" x14ac:dyDescent="0.2">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hidden="1" x14ac:dyDescent="0.2">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583"/>
      <c r="T3452" s="290"/>
      <c r="U3452" s="276"/>
      <c r="V3452" s="279"/>
      <c r="W3452" s="476" t="s">
        <v>8682</v>
      </c>
    </row>
    <row r="3453" spans="1:23" hidden="1" x14ac:dyDescent="0.2">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583"/>
      <c r="T3453" s="290"/>
      <c r="U3453" s="276"/>
      <c r="V3453" s="279"/>
      <c r="W3453" s="377"/>
    </row>
    <row r="3454" spans="1:23" s="274" customFormat="1" hidden="1" x14ac:dyDescent="0.2">
      <c r="A3454" s="253">
        <v>3454</v>
      </c>
      <c r="B3454" s="272" t="s">
        <v>58</v>
      </c>
      <c r="C3454" s="274" t="s">
        <v>1583</v>
      </c>
      <c r="D3454" s="349" t="s">
        <v>75</v>
      </c>
      <c r="E3454" s="260" t="s">
        <v>1872</v>
      </c>
      <c r="F3454" s="272"/>
      <c r="H3454" s="261"/>
      <c r="J3454" s="275"/>
      <c r="L3454" s="280"/>
      <c r="M3454" s="278"/>
      <c r="N3454" s="277"/>
      <c r="O3454" s="278"/>
      <c r="P3454" s="277"/>
      <c r="Q3454" s="278"/>
      <c r="R3454" s="290"/>
      <c r="S3454" s="583"/>
      <c r="T3454" s="290"/>
      <c r="U3454" s="276"/>
      <c r="V3454" s="279"/>
      <c r="W3454" s="377"/>
    </row>
    <row r="3455" spans="1:23" s="274" customFormat="1" hidden="1" x14ac:dyDescent="0.2">
      <c r="A3455" s="253">
        <v>364</v>
      </c>
      <c r="B3455" s="272" t="s">
        <v>243</v>
      </c>
      <c r="C3455" s="274" t="s">
        <v>244</v>
      </c>
      <c r="D3455" s="349" t="s">
        <v>391</v>
      </c>
      <c r="E3455" s="273" t="s">
        <v>397</v>
      </c>
      <c r="F3455" s="272" t="s">
        <v>15</v>
      </c>
      <c r="G3455" s="274" t="s">
        <v>3116</v>
      </c>
      <c r="H3455" s="274" t="s">
        <v>399</v>
      </c>
      <c r="I3455" s="274" t="s">
        <v>3117</v>
      </c>
      <c r="J3455" s="275"/>
      <c r="K3455" s="274" t="s">
        <v>16</v>
      </c>
      <c r="L3455" s="266">
        <v>111766</v>
      </c>
      <c r="M3455" s="278">
        <v>0.70236539138303755</v>
      </c>
      <c r="N3455" s="277"/>
      <c r="O3455" s="278"/>
      <c r="P3455" s="277">
        <v>210883</v>
      </c>
      <c r="Q3455" s="278">
        <v>0.77986679437444761</v>
      </c>
      <c r="R3455" s="290"/>
      <c r="S3455" s="583"/>
      <c r="T3455" s="290"/>
      <c r="U3455" s="276"/>
      <c r="V3455" s="279" t="s">
        <v>61</v>
      </c>
      <c r="W3455" s="377"/>
    </row>
    <row r="3456" spans="1:23" s="274" customFormat="1" hidden="1" x14ac:dyDescent="0.2">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583"/>
      <c r="T3456" s="290"/>
      <c r="U3456" s="276"/>
      <c r="V3456" s="279"/>
      <c r="W3456" s="377"/>
    </row>
    <row r="3457" spans="1:23" s="274" customFormat="1" hidden="1" x14ac:dyDescent="0.2">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583"/>
      <c r="T3457" s="290"/>
      <c r="U3457" s="276"/>
      <c r="V3457" s="279"/>
      <c r="W3457" s="476" t="s">
        <v>8682</v>
      </c>
    </row>
    <row r="3458" spans="1:23" s="274" customFormat="1" hidden="1" x14ac:dyDescent="0.2">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583"/>
      <c r="T3458" s="290"/>
      <c r="U3458" s="276"/>
      <c r="V3458" s="279"/>
      <c r="W3458" s="377"/>
    </row>
    <row r="3459" spans="1:23" s="274" customFormat="1" hidden="1" x14ac:dyDescent="0.2">
      <c r="A3459" s="325">
        <v>3459</v>
      </c>
      <c r="B3459" s="272" t="s">
        <v>58</v>
      </c>
      <c r="C3459" s="274" t="s">
        <v>1583</v>
      </c>
      <c r="D3459" s="349" t="s">
        <v>78</v>
      </c>
      <c r="E3459" s="260" t="s">
        <v>1872</v>
      </c>
      <c r="F3459" s="272"/>
      <c r="H3459" s="261"/>
      <c r="J3459" s="275"/>
      <c r="L3459" s="280"/>
      <c r="M3459" s="278"/>
      <c r="N3459" s="277"/>
      <c r="O3459" s="278"/>
      <c r="P3459" s="277"/>
      <c r="Q3459" s="278"/>
      <c r="R3459" s="290"/>
      <c r="S3459" s="583"/>
      <c r="T3459" s="290"/>
      <c r="U3459" s="276"/>
      <c r="V3459" s="279"/>
      <c r="W3459" s="377"/>
    </row>
    <row r="3460" spans="1:23" s="274" customFormat="1" hidden="1" x14ac:dyDescent="0.2">
      <c r="A3460" s="253">
        <v>2435</v>
      </c>
      <c r="B3460" s="260" t="s">
        <v>1283</v>
      </c>
      <c r="C3460" s="254" t="s">
        <v>1284</v>
      </c>
      <c r="D3460" s="349">
        <v>12</v>
      </c>
      <c r="E3460" s="272" t="s">
        <v>1312</v>
      </c>
      <c r="F3460" s="281" t="s">
        <v>15</v>
      </c>
      <c r="G3460" s="281" t="s">
        <v>1313</v>
      </c>
      <c r="H3460" s="281" t="s">
        <v>1117</v>
      </c>
      <c r="I3460" s="274" t="s">
        <v>2261</v>
      </c>
      <c r="J3460" s="275"/>
      <c r="K3460" s="281" t="s">
        <v>16</v>
      </c>
      <c r="L3460" s="266">
        <v>15101</v>
      </c>
      <c r="M3460" s="278">
        <v>0.90128319904506116</v>
      </c>
      <c r="N3460" s="277"/>
      <c r="O3460" s="278"/>
      <c r="P3460" s="277">
        <v>230153</v>
      </c>
      <c r="Q3460" s="278">
        <v>0.78264432739032408</v>
      </c>
      <c r="R3460" s="290"/>
      <c r="S3460" s="583"/>
      <c r="T3460" s="290">
        <v>244358</v>
      </c>
      <c r="U3460" s="276">
        <v>0.83094898850957766</v>
      </c>
      <c r="V3460" s="279" t="s">
        <v>61</v>
      </c>
      <c r="W3460" s="377"/>
    </row>
    <row r="3461" spans="1:23" s="274" customFormat="1" hidden="1" x14ac:dyDescent="0.2">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582"/>
      <c r="T3461" s="260"/>
      <c r="U3461" s="260"/>
      <c r="V3461" s="254"/>
      <c r="W3461" s="380"/>
    </row>
    <row r="3462" spans="1:23" s="274" customFormat="1" hidden="1" x14ac:dyDescent="0.2">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582"/>
      <c r="T3462" s="260"/>
      <c r="U3462" s="260"/>
      <c r="V3462" s="254"/>
      <c r="W3462" s="380"/>
    </row>
    <row r="3463" spans="1:23" s="274" customFormat="1" hidden="1" x14ac:dyDescent="0.2">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582"/>
      <c r="T3463" s="260"/>
      <c r="U3463" s="260"/>
      <c r="V3463" s="254"/>
      <c r="W3463" s="380"/>
    </row>
    <row r="3464" spans="1:23" s="274" customFormat="1" hidden="1" x14ac:dyDescent="0.2">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583"/>
      <c r="T3464" s="290"/>
      <c r="U3464" s="276"/>
      <c r="V3464" s="279"/>
      <c r="W3464" s="377"/>
    </row>
    <row r="3465" spans="1:23" s="274" customFormat="1" hidden="1" x14ac:dyDescent="0.2">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582"/>
      <c r="T3465" s="260"/>
      <c r="U3465" s="260"/>
      <c r="V3465" s="254"/>
      <c r="W3465" s="380"/>
    </row>
    <row r="3466" spans="1:23" s="274" customFormat="1" hidden="1" x14ac:dyDescent="0.2">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582"/>
      <c r="T3466" s="260"/>
      <c r="U3466" s="260"/>
      <c r="V3466" s="254"/>
      <c r="W3466" s="380"/>
    </row>
    <row r="3467" spans="1:23" s="274" customFormat="1" hidden="1" x14ac:dyDescent="0.2">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582"/>
      <c r="T3467" s="260"/>
      <c r="U3467" s="260"/>
      <c r="V3467" s="254"/>
      <c r="W3467" s="380"/>
    </row>
    <row r="3468" spans="1:23" s="274" customFormat="1" hidden="1" x14ac:dyDescent="0.2">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583"/>
      <c r="T3468" s="290"/>
      <c r="U3468" s="276"/>
      <c r="V3468" s="279"/>
      <c r="W3468" s="476" t="s">
        <v>8682</v>
      </c>
    </row>
    <row r="3469" spans="1:23" s="274" customFormat="1" hidden="1" x14ac:dyDescent="0.2">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583"/>
      <c r="T3469" s="290"/>
      <c r="U3469" s="276"/>
      <c r="V3469" s="279"/>
      <c r="W3469" s="377"/>
    </row>
    <row r="3470" spans="1:23" s="274" customFormat="1" hidden="1" x14ac:dyDescent="0.2">
      <c r="A3470" s="253">
        <v>3470</v>
      </c>
      <c r="B3470" s="272" t="s">
        <v>58</v>
      </c>
      <c r="C3470" s="274" t="s">
        <v>1583</v>
      </c>
      <c r="D3470" s="255" t="s">
        <v>84</v>
      </c>
      <c r="E3470" s="260" t="s">
        <v>1872</v>
      </c>
      <c r="F3470" s="272"/>
      <c r="H3470" s="261"/>
      <c r="J3470" s="275"/>
      <c r="L3470" s="280"/>
      <c r="M3470" s="278"/>
      <c r="N3470" s="277"/>
      <c r="O3470" s="278"/>
      <c r="P3470" s="277"/>
      <c r="Q3470" s="278"/>
      <c r="R3470" s="290"/>
      <c r="S3470" s="583"/>
      <c r="T3470" s="290"/>
      <c r="U3470" s="276"/>
      <c r="V3470" s="279"/>
      <c r="W3470" s="377"/>
    </row>
    <row r="3471" spans="1:23" hidden="1" x14ac:dyDescent="0.2">
      <c r="A3471" s="253">
        <v>2909</v>
      </c>
      <c r="B3471" s="260" t="s">
        <v>1455</v>
      </c>
      <c r="C3471" s="255" t="s">
        <v>1456</v>
      </c>
      <c r="D3471" s="349" t="s">
        <v>72</v>
      </c>
      <c r="E3471" s="272" t="s">
        <v>5502</v>
      </c>
      <c r="F3471" s="279" t="s">
        <v>15</v>
      </c>
      <c r="G3471" s="274" t="s">
        <v>1459</v>
      </c>
      <c r="H3471" s="261" t="s">
        <v>1460</v>
      </c>
      <c r="I3471" s="274" t="s">
        <v>2125</v>
      </c>
      <c r="J3471" s="275"/>
      <c r="K3471" s="274" t="s">
        <v>2279</v>
      </c>
      <c r="L3471" s="270">
        <v>42027</v>
      </c>
      <c r="M3471" s="278">
        <v>0.77946140435476097</v>
      </c>
      <c r="N3471" s="277"/>
      <c r="O3471" s="278"/>
      <c r="P3471" s="277">
        <v>227525</v>
      </c>
      <c r="Q3471" s="278">
        <v>0.78290865922268293</v>
      </c>
      <c r="R3471" s="290"/>
      <c r="S3471" s="583"/>
      <c r="T3471" s="290"/>
      <c r="U3471" s="276"/>
      <c r="V3471" s="279" t="s">
        <v>61</v>
      </c>
      <c r="W3471" s="377"/>
    </row>
    <row r="3472" spans="1:23" hidden="1" x14ac:dyDescent="0.2">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hidden="1" x14ac:dyDescent="0.2">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hidden="1" x14ac:dyDescent="0.2">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582"/>
      <c r="T3474" s="260"/>
      <c r="U3474" s="260"/>
      <c r="V3474" s="254"/>
      <c r="W3474" s="380"/>
    </row>
    <row r="3475" spans="1:23" s="274" customFormat="1" hidden="1" x14ac:dyDescent="0.2">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583"/>
      <c r="T3475" s="290"/>
      <c r="U3475" s="276"/>
      <c r="V3475" s="279"/>
      <c r="W3475" s="377"/>
    </row>
    <row r="3476" spans="1:23" s="274" customFormat="1" hidden="1" x14ac:dyDescent="0.2">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583"/>
      <c r="T3476" s="290"/>
      <c r="U3476" s="276"/>
      <c r="V3476" s="279"/>
      <c r="W3476" s="377"/>
    </row>
    <row r="3477" spans="1:23" s="274" customFormat="1" hidden="1" x14ac:dyDescent="0.2">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583"/>
      <c r="T3477" s="290"/>
      <c r="U3477" s="276"/>
      <c r="V3477" s="279"/>
      <c r="W3477" s="377"/>
    </row>
    <row r="3478" spans="1:23" s="274" customFormat="1" hidden="1" x14ac:dyDescent="0.2">
      <c r="A3478" s="253">
        <v>3478</v>
      </c>
      <c r="B3478" s="272" t="s">
        <v>58</v>
      </c>
      <c r="C3478" s="274" t="s">
        <v>1583</v>
      </c>
      <c r="D3478" s="255" t="s">
        <v>85</v>
      </c>
      <c r="E3478" s="260" t="s">
        <v>1872</v>
      </c>
      <c r="F3478" s="272"/>
      <c r="H3478" s="261"/>
      <c r="J3478" s="275"/>
      <c r="L3478" s="280"/>
      <c r="M3478" s="278"/>
      <c r="N3478" s="277"/>
      <c r="O3478" s="278"/>
      <c r="P3478" s="277"/>
      <c r="Q3478" s="278"/>
      <c r="R3478" s="290"/>
      <c r="S3478" s="583"/>
      <c r="T3478" s="290"/>
      <c r="U3478" s="276"/>
      <c r="V3478" s="279"/>
      <c r="W3478" s="377"/>
    </row>
    <row r="3479" spans="1:23" s="274" customFormat="1" hidden="1" x14ac:dyDescent="0.2">
      <c r="A3479" s="253">
        <v>3316</v>
      </c>
      <c r="B3479" s="272" t="s">
        <v>1709</v>
      </c>
      <c r="C3479" s="274" t="s">
        <v>1710</v>
      </c>
      <c r="D3479" s="349" t="s">
        <v>67</v>
      </c>
      <c r="E3479" s="272" t="s">
        <v>5744</v>
      </c>
      <c r="F3479" s="272" t="s">
        <v>15</v>
      </c>
      <c r="G3479" s="281" t="s">
        <v>307</v>
      </c>
      <c r="H3479" s="281" t="s">
        <v>1711</v>
      </c>
      <c r="I3479" s="274" t="s">
        <v>2158</v>
      </c>
      <c r="J3479" s="275"/>
      <c r="K3479" s="281" t="s">
        <v>2279</v>
      </c>
      <c r="L3479" s="270">
        <v>35350</v>
      </c>
      <c r="M3479" s="278">
        <v>0.82165353415614906</v>
      </c>
      <c r="N3479" s="277"/>
      <c r="O3479" s="278"/>
      <c r="P3479" s="277">
        <v>198293</v>
      </c>
      <c r="Q3479" s="278">
        <v>0.78368935875901591</v>
      </c>
      <c r="R3479" s="290"/>
      <c r="S3479" s="583"/>
      <c r="T3479" s="290"/>
      <c r="U3479" s="276"/>
      <c r="V3479" s="279" t="s">
        <v>61</v>
      </c>
      <c r="W3479" s="377"/>
    </row>
    <row r="3480" spans="1:23" s="274" customFormat="1" hidden="1" x14ac:dyDescent="0.2">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582"/>
      <c r="T3480" s="260"/>
      <c r="U3480" s="260"/>
      <c r="V3480" s="254"/>
      <c r="W3480" s="380"/>
    </row>
    <row r="3481" spans="1:23" s="274" customFormat="1" hidden="1" x14ac:dyDescent="0.2">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582"/>
      <c r="T3481" s="260"/>
      <c r="U3481" s="260"/>
      <c r="V3481" s="254"/>
      <c r="W3481" s="380"/>
    </row>
    <row r="3482" spans="1:23" s="274" customFormat="1" hidden="1" x14ac:dyDescent="0.2">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582"/>
      <c r="T3482" s="260"/>
      <c r="U3482" s="260"/>
      <c r="V3482" s="254"/>
      <c r="W3482" s="380"/>
    </row>
    <row r="3483" spans="1:23" s="274" customFormat="1" hidden="1" x14ac:dyDescent="0.2">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582"/>
      <c r="T3483" s="260"/>
      <c r="U3483" s="260"/>
      <c r="V3483" s="254"/>
      <c r="W3483" s="380"/>
    </row>
    <row r="3484" spans="1:23" s="274" customFormat="1" hidden="1" x14ac:dyDescent="0.2">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583"/>
      <c r="T3484" s="290"/>
      <c r="U3484" s="276"/>
      <c r="V3484" s="279"/>
      <c r="W3484" s="377"/>
    </row>
    <row r="3485" spans="1:23" hidden="1" x14ac:dyDescent="0.2">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583"/>
      <c r="T3485" s="290"/>
      <c r="U3485" s="276"/>
      <c r="V3485" s="279"/>
      <c r="W3485" s="377"/>
    </row>
    <row r="3486" spans="1:23" hidden="1" x14ac:dyDescent="0.2">
      <c r="A3486" s="325">
        <v>1803</v>
      </c>
      <c r="B3486" s="260" t="s">
        <v>1032</v>
      </c>
      <c r="C3486" s="255" t="s">
        <v>1033</v>
      </c>
      <c r="D3486" s="349" t="s">
        <v>333</v>
      </c>
      <c r="E3486" s="272" t="s">
        <v>1072</v>
      </c>
      <c r="F3486" s="272" t="s">
        <v>15</v>
      </c>
      <c r="G3486" s="274" t="s">
        <v>4635</v>
      </c>
      <c r="H3486" s="261" t="s">
        <v>1073</v>
      </c>
      <c r="I3486" s="274" t="s">
        <v>4636</v>
      </c>
      <c r="J3486" s="275"/>
      <c r="K3486" s="274" t="s">
        <v>16</v>
      </c>
      <c r="L3486" s="277">
        <v>55544</v>
      </c>
      <c r="M3486" s="278">
        <v>0.87378671323170831</v>
      </c>
      <c r="N3486" s="277"/>
      <c r="O3486" s="278"/>
      <c r="P3486" s="277">
        <v>244135</v>
      </c>
      <c r="Q3486" s="278">
        <v>0.78506563249660744</v>
      </c>
      <c r="R3486" s="290"/>
      <c r="S3486" s="583"/>
      <c r="T3486" s="290"/>
      <c r="U3486" s="276"/>
      <c r="V3486" s="279" t="s">
        <v>61</v>
      </c>
      <c r="W3486" s="377"/>
    </row>
    <row r="3487" spans="1:23" hidden="1" x14ac:dyDescent="0.2">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583"/>
      <c r="T3487" s="290"/>
      <c r="U3487" s="276"/>
      <c r="V3487" s="279"/>
      <c r="W3487" s="377"/>
    </row>
    <row r="3488" spans="1:23" hidden="1" x14ac:dyDescent="0.2">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583"/>
      <c r="T3488" s="290"/>
      <c r="U3488" s="276"/>
      <c r="V3488" s="279"/>
      <c r="W3488" s="377"/>
    </row>
    <row r="3489" spans="1:23" s="274" customFormat="1" hidden="1" x14ac:dyDescent="0.2">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583"/>
      <c r="T3489" s="290"/>
      <c r="U3489" s="276"/>
      <c r="V3489" s="279"/>
      <c r="W3489" s="377"/>
    </row>
    <row r="3490" spans="1:23" s="274" customFormat="1" hidden="1" x14ac:dyDescent="0.2">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583"/>
      <c r="T3490" s="290"/>
      <c r="U3490" s="276"/>
      <c r="V3490" s="279"/>
      <c r="W3490" s="377"/>
    </row>
    <row r="3491" spans="1:23" s="274" customFormat="1" hidden="1" x14ac:dyDescent="0.2">
      <c r="A3491" s="253">
        <v>3491</v>
      </c>
      <c r="B3491" s="272" t="s">
        <v>58</v>
      </c>
      <c r="C3491" s="274" t="s">
        <v>1583</v>
      </c>
      <c r="D3491" s="349" t="s">
        <v>203</v>
      </c>
      <c r="E3491" s="260" t="s">
        <v>1872</v>
      </c>
      <c r="F3491" s="272"/>
      <c r="H3491" s="261"/>
      <c r="J3491" s="275"/>
      <c r="L3491" s="280"/>
      <c r="M3491" s="278"/>
      <c r="N3491" s="277"/>
      <c r="O3491" s="278"/>
      <c r="P3491" s="277"/>
      <c r="Q3491" s="278"/>
      <c r="R3491" s="290"/>
      <c r="S3491" s="583"/>
      <c r="T3491" s="290"/>
      <c r="U3491" s="276"/>
      <c r="V3491" s="279"/>
      <c r="W3491" s="377"/>
    </row>
    <row r="3492" spans="1:23" s="274" customFormat="1" hidden="1" x14ac:dyDescent="0.2">
      <c r="A3492" s="253">
        <v>3403</v>
      </c>
      <c r="B3492" s="272" t="s">
        <v>1709</v>
      </c>
      <c r="C3492" s="274" t="s">
        <v>1710</v>
      </c>
      <c r="D3492" s="349" t="s">
        <v>203</v>
      </c>
      <c r="E3492" s="272" t="s">
        <v>1729</v>
      </c>
      <c r="F3492" s="272" t="s">
        <v>15</v>
      </c>
      <c r="G3492" s="281" t="s">
        <v>225</v>
      </c>
      <c r="H3492" s="281" t="s">
        <v>1730</v>
      </c>
      <c r="I3492" s="274" t="s">
        <v>2167</v>
      </c>
      <c r="J3492" s="275"/>
      <c r="K3492" s="281" t="s">
        <v>16</v>
      </c>
      <c r="L3492" s="270">
        <v>35645</v>
      </c>
      <c r="M3492" s="278">
        <v>0.85545262551598344</v>
      </c>
      <c r="N3492" s="277"/>
      <c r="O3492" s="278"/>
      <c r="P3492" s="277">
        <v>171631</v>
      </c>
      <c r="Q3492" s="278">
        <v>0.7874534885321417</v>
      </c>
      <c r="R3492" s="290"/>
      <c r="S3492" s="583"/>
      <c r="T3492" s="290"/>
      <c r="U3492" s="276"/>
      <c r="V3492" s="279" t="s">
        <v>61</v>
      </c>
      <c r="W3492" s="377"/>
    </row>
    <row r="3493" spans="1:23" s="274" customFormat="1" hidden="1" x14ac:dyDescent="0.2">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583"/>
      <c r="T3493" s="290"/>
      <c r="U3493" s="276"/>
      <c r="V3493" s="279"/>
      <c r="W3493" s="377"/>
    </row>
    <row r="3494" spans="1:23" s="274" customFormat="1" hidden="1" x14ac:dyDescent="0.2">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583"/>
      <c r="T3494" s="290"/>
      <c r="U3494" s="276"/>
      <c r="V3494" s="279"/>
      <c r="W3494" s="377"/>
    </row>
    <row r="3495" spans="1:23" s="274" customFormat="1" hidden="1" x14ac:dyDescent="0.2">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582"/>
      <c r="T3495" s="260"/>
      <c r="U3495" s="260"/>
      <c r="V3495" s="254"/>
      <c r="W3495" s="380"/>
    </row>
    <row r="3496" spans="1:23" s="274" customFormat="1" hidden="1" x14ac:dyDescent="0.2">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582"/>
      <c r="T3496" s="260"/>
      <c r="U3496" s="260"/>
      <c r="V3496" s="254"/>
      <c r="W3496" s="380"/>
    </row>
    <row r="3497" spans="1:23" s="274" customFormat="1" hidden="1" x14ac:dyDescent="0.2">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583"/>
      <c r="T3497" s="290"/>
      <c r="U3497" s="276"/>
      <c r="V3497" s="279"/>
      <c r="W3497" s="476" t="s">
        <v>8682</v>
      </c>
    </row>
    <row r="3498" spans="1:23" s="274" customFormat="1" hidden="1" x14ac:dyDescent="0.2">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583"/>
      <c r="T3498" s="290"/>
      <c r="U3498" s="276"/>
      <c r="V3498" s="279"/>
      <c r="W3498" s="377"/>
    </row>
    <row r="3499" spans="1:23" s="274" customFormat="1" hidden="1" x14ac:dyDescent="0.2">
      <c r="A3499" s="253">
        <v>3499</v>
      </c>
      <c r="B3499" s="272" t="s">
        <v>58</v>
      </c>
      <c r="C3499" s="274" t="s">
        <v>1583</v>
      </c>
      <c r="D3499" s="349" t="s">
        <v>314</v>
      </c>
      <c r="E3499" s="260" t="s">
        <v>1872</v>
      </c>
      <c r="F3499" s="272"/>
      <c r="H3499" s="261"/>
      <c r="J3499" s="275"/>
      <c r="L3499" s="280"/>
      <c r="M3499" s="278"/>
      <c r="N3499" s="277"/>
      <c r="O3499" s="278"/>
      <c r="P3499" s="277"/>
      <c r="Q3499" s="278"/>
      <c r="R3499" s="290"/>
      <c r="S3499" s="583"/>
      <c r="T3499" s="290"/>
      <c r="U3499" s="276"/>
      <c r="V3499" s="279"/>
      <c r="W3499" s="377"/>
    </row>
    <row r="3500" spans="1:23" s="274" customFormat="1" hidden="1" x14ac:dyDescent="0.2">
      <c r="A3500" s="253">
        <v>3580</v>
      </c>
      <c r="B3500" s="272" t="s">
        <v>58</v>
      </c>
      <c r="C3500" s="274" t="s">
        <v>1583</v>
      </c>
      <c r="D3500" s="349" t="s">
        <v>359</v>
      </c>
      <c r="E3500" s="272" t="s">
        <v>1633</v>
      </c>
      <c r="F3500" s="272" t="s">
        <v>15</v>
      </c>
      <c r="G3500" s="274" t="s">
        <v>1634</v>
      </c>
      <c r="H3500" s="261" t="s">
        <v>1635</v>
      </c>
      <c r="I3500" s="274" t="s">
        <v>2187</v>
      </c>
      <c r="J3500" s="275"/>
      <c r="K3500" s="274" t="s">
        <v>16</v>
      </c>
      <c r="L3500" s="266">
        <v>42163</v>
      </c>
      <c r="M3500" s="278">
        <v>1</v>
      </c>
      <c r="N3500" s="277"/>
      <c r="O3500" s="278"/>
      <c r="P3500" s="277">
        <v>149640</v>
      </c>
      <c r="Q3500" s="278">
        <v>0.79736131167108049</v>
      </c>
      <c r="R3500" s="290"/>
      <c r="S3500" s="583"/>
      <c r="T3500" s="290"/>
      <c r="U3500" s="276"/>
      <c r="V3500" s="279" t="s">
        <v>61</v>
      </c>
      <c r="W3500" s="377"/>
    </row>
    <row r="3501" spans="1:23" s="274" customFormat="1" hidden="1" x14ac:dyDescent="0.2">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583"/>
      <c r="T3501" s="290"/>
      <c r="U3501" s="276"/>
      <c r="V3501" s="279"/>
      <c r="W3501" s="377"/>
    </row>
    <row r="3502" spans="1:23" s="274" customFormat="1" hidden="1" x14ac:dyDescent="0.2">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583"/>
      <c r="T3502" s="290"/>
      <c r="U3502" s="276"/>
      <c r="V3502" s="279"/>
      <c r="W3502" s="476" t="s">
        <v>8682</v>
      </c>
    </row>
    <row r="3503" spans="1:23" s="274" customFormat="1" hidden="1" x14ac:dyDescent="0.2">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583"/>
      <c r="T3503" s="290"/>
      <c r="U3503" s="276"/>
      <c r="V3503" s="279"/>
      <c r="W3503" s="377"/>
    </row>
    <row r="3504" spans="1:23" hidden="1" x14ac:dyDescent="0.2">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583"/>
      <c r="T3504" s="290"/>
      <c r="U3504" s="276"/>
      <c r="V3504" s="279"/>
      <c r="W3504" s="377"/>
    </row>
    <row r="3505" spans="1:23" hidden="1" x14ac:dyDescent="0.2">
      <c r="A3505" s="325">
        <v>1056</v>
      </c>
      <c r="B3505" s="272" t="s">
        <v>750</v>
      </c>
      <c r="C3505" s="274" t="s">
        <v>751</v>
      </c>
      <c r="D3505" s="349" t="s">
        <v>68</v>
      </c>
      <c r="E3505" s="272" t="s">
        <v>3943</v>
      </c>
      <c r="F3505" s="272" t="s">
        <v>15</v>
      </c>
      <c r="G3505" s="274" t="s">
        <v>994</v>
      </c>
      <c r="H3505" s="261" t="s">
        <v>912</v>
      </c>
      <c r="I3505" s="254" t="s">
        <v>6301</v>
      </c>
      <c r="J3505" s="275"/>
      <c r="K3505" s="274" t="s">
        <v>16</v>
      </c>
      <c r="L3505" s="266">
        <v>115752</v>
      </c>
      <c r="M3505" s="278">
        <v>0.73919012982700372</v>
      </c>
      <c r="N3505" s="277"/>
      <c r="O3505" s="278"/>
      <c r="P3505" s="277">
        <v>235051</v>
      </c>
      <c r="Q3505" s="278">
        <v>0.79807620483359476</v>
      </c>
      <c r="R3505" s="290"/>
      <c r="S3505" s="583"/>
      <c r="T3505" s="290"/>
      <c r="U3505" s="276"/>
      <c r="V3505" s="279" t="s">
        <v>61</v>
      </c>
      <c r="W3505" s="377"/>
    </row>
    <row r="3506" spans="1:23" hidden="1" x14ac:dyDescent="0.2">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583"/>
      <c r="T3506" s="290"/>
      <c r="U3506" s="276"/>
      <c r="V3506" s="279"/>
      <c r="W3506" s="377"/>
    </row>
    <row r="3507" spans="1:23" s="274" customFormat="1" hidden="1" x14ac:dyDescent="0.2">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583"/>
      <c r="T3507" s="290"/>
      <c r="U3507" s="276"/>
      <c r="V3507" s="279"/>
      <c r="W3507" s="377"/>
    </row>
    <row r="3508" spans="1:23" hidden="1" x14ac:dyDescent="0.2">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583"/>
      <c r="T3508" s="290"/>
      <c r="U3508" s="276"/>
      <c r="V3508" s="279"/>
      <c r="W3508" s="377"/>
    </row>
    <row r="3509" spans="1:23" hidden="1" x14ac:dyDescent="0.2">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583"/>
      <c r="T3509" s="290"/>
      <c r="U3509" s="276"/>
      <c r="V3509" s="279"/>
      <c r="W3509" s="476" t="s">
        <v>8682</v>
      </c>
    </row>
    <row r="3510" spans="1:23" hidden="1" x14ac:dyDescent="0.2">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583"/>
      <c r="T3510" s="290"/>
      <c r="U3510" s="276"/>
      <c r="V3510" s="279"/>
      <c r="W3510" s="377"/>
    </row>
    <row r="3511" spans="1:23" s="274" customFormat="1" hidden="1" x14ac:dyDescent="0.2">
      <c r="A3511" s="253">
        <v>3511</v>
      </c>
      <c r="B3511" s="272" t="s">
        <v>58</v>
      </c>
      <c r="C3511" s="274" t="s">
        <v>1583</v>
      </c>
      <c r="D3511" s="349" t="s">
        <v>323</v>
      </c>
      <c r="E3511" s="260" t="s">
        <v>1872</v>
      </c>
      <c r="F3511" s="272"/>
      <c r="H3511" s="261"/>
      <c r="J3511" s="275"/>
      <c r="L3511" s="280"/>
      <c r="M3511" s="278"/>
      <c r="N3511" s="277"/>
      <c r="O3511" s="278"/>
      <c r="P3511" s="277"/>
      <c r="Q3511" s="278"/>
      <c r="R3511" s="290"/>
      <c r="S3511" s="583"/>
      <c r="T3511" s="290"/>
      <c r="U3511" s="276"/>
      <c r="V3511" s="279"/>
      <c r="W3511" s="377"/>
    </row>
    <row r="3512" spans="1:23" s="274" customFormat="1" hidden="1" x14ac:dyDescent="0.2">
      <c r="A3512" s="253">
        <v>2845</v>
      </c>
      <c r="B3512" s="272" t="s">
        <v>1393</v>
      </c>
      <c r="C3512" s="254" t="s">
        <v>1394</v>
      </c>
      <c r="D3512" s="349" t="s">
        <v>318</v>
      </c>
      <c r="E3512" s="272" t="s">
        <v>1424</v>
      </c>
      <c r="F3512" s="272" t="s">
        <v>15</v>
      </c>
      <c r="G3512" s="274" t="s">
        <v>1425</v>
      </c>
      <c r="H3512" s="261" t="s">
        <v>1426</v>
      </c>
      <c r="I3512" s="274" t="s">
        <v>2120</v>
      </c>
      <c r="J3512" s="275"/>
      <c r="K3512" s="274" t="s">
        <v>16</v>
      </c>
      <c r="L3512" s="266">
        <v>109706</v>
      </c>
      <c r="M3512" s="278">
        <v>1</v>
      </c>
      <c r="N3512" s="277"/>
      <c r="O3512" s="278"/>
      <c r="P3512" s="277">
        <v>242917</v>
      </c>
      <c r="Q3512" s="278">
        <v>0.80253794361153141</v>
      </c>
      <c r="R3512" s="290"/>
      <c r="S3512" s="583"/>
      <c r="T3512" s="290"/>
      <c r="U3512" s="276"/>
      <c r="V3512" s="279" t="s">
        <v>61</v>
      </c>
      <c r="W3512" s="377"/>
    </row>
    <row r="3513" spans="1:23" s="274" customFormat="1" hidden="1" x14ac:dyDescent="0.2">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583"/>
      <c r="T3513" s="290"/>
      <c r="U3513" s="276"/>
      <c r="V3513" s="279"/>
      <c r="W3513" s="377"/>
    </row>
    <row r="3514" spans="1:23" s="274" customFormat="1" hidden="1" x14ac:dyDescent="0.2">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583"/>
      <c r="T3514" s="290"/>
      <c r="U3514" s="276"/>
      <c r="V3514" s="279"/>
      <c r="W3514" s="476" t="s">
        <v>8682</v>
      </c>
    </row>
    <row r="3515" spans="1:23" s="274" customFormat="1" hidden="1" x14ac:dyDescent="0.2">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583"/>
      <c r="T3515" s="290"/>
      <c r="U3515" s="276"/>
      <c r="V3515" s="279"/>
      <c r="W3515" s="476" t="s">
        <v>8682</v>
      </c>
    </row>
    <row r="3516" spans="1:23" s="274" customFormat="1" hidden="1" x14ac:dyDescent="0.2">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583"/>
      <c r="T3516" s="290"/>
      <c r="U3516" s="276"/>
      <c r="V3516" s="279"/>
      <c r="W3516" s="377"/>
    </row>
    <row r="3517" spans="1:23" s="274" customFormat="1" hidden="1" x14ac:dyDescent="0.2">
      <c r="A3517" s="253">
        <v>3517</v>
      </c>
      <c r="B3517" s="272" t="s">
        <v>58</v>
      </c>
      <c r="C3517" s="274" t="s">
        <v>1583</v>
      </c>
      <c r="D3517" s="349" t="s">
        <v>331</v>
      </c>
      <c r="E3517" s="260" t="s">
        <v>1872</v>
      </c>
      <c r="F3517" s="272"/>
      <c r="H3517" s="261"/>
      <c r="J3517" s="275"/>
      <c r="L3517" s="280"/>
      <c r="M3517" s="278"/>
      <c r="N3517" s="277"/>
      <c r="O3517" s="278"/>
      <c r="P3517" s="277"/>
      <c r="Q3517" s="278"/>
      <c r="R3517" s="290"/>
      <c r="S3517" s="583"/>
      <c r="T3517" s="290"/>
      <c r="U3517" s="276"/>
      <c r="V3517" s="279"/>
      <c r="W3517" s="377"/>
    </row>
    <row r="3518" spans="1:23" s="274" customFormat="1" hidden="1" x14ac:dyDescent="0.2">
      <c r="A3518" s="325">
        <v>810</v>
      </c>
      <c r="B3518" s="272" t="s">
        <v>592</v>
      </c>
      <c r="C3518" s="274" t="s">
        <v>593</v>
      </c>
      <c r="D3518" s="349" t="s">
        <v>359</v>
      </c>
      <c r="E3518" s="272" t="s">
        <v>3715</v>
      </c>
      <c r="F3518" s="272" t="s">
        <v>15</v>
      </c>
      <c r="G3518" s="274" t="s">
        <v>630</v>
      </c>
      <c r="H3518" s="261" t="s">
        <v>631</v>
      </c>
      <c r="I3518" s="274" t="s">
        <v>1977</v>
      </c>
      <c r="J3518" s="275"/>
      <c r="K3518" s="274" t="s">
        <v>16</v>
      </c>
      <c r="L3518" s="280" t="s">
        <v>107</v>
      </c>
      <c r="M3518" s="278"/>
      <c r="N3518" s="277"/>
      <c r="O3518" s="278"/>
      <c r="P3518" s="277">
        <v>222914</v>
      </c>
      <c r="Q3518" s="278">
        <v>0.80312004611615506</v>
      </c>
      <c r="R3518" s="290"/>
      <c r="S3518" s="583"/>
      <c r="T3518" s="290"/>
      <c r="U3518" s="276"/>
      <c r="V3518" s="279" t="s">
        <v>61</v>
      </c>
      <c r="W3518" s="377"/>
    </row>
    <row r="3519" spans="1:23" s="274" customFormat="1" hidden="1" x14ac:dyDescent="0.2">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582"/>
      <c r="T3519" s="260"/>
      <c r="U3519" s="260"/>
      <c r="V3519" s="254"/>
      <c r="W3519" s="380"/>
    </row>
    <row r="3520" spans="1:23" s="274" customFormat="1" hidden="1" x14ac:dyDescent="0.2">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582"/>
      <c r="T3520" s="260"/>
      <c r="U3520" s="260"/>
      <c r="V3520" s="254"/>
      <c r="W3520" s="380"/>
    </row>
    <row r="3521" spans="1:23" s="274" customFormat="1" hidden="1" x14ac:dyDescent="0.2">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583"/>
      <c r="T3521" s="290"/>
      <c r="U3521" s="276"/>
      <c r="V3521" s="279"/>
      <c r="W3521" s="377"/>
    </row>
    <row r="3522" spans="1:23" s="274" customFormat="1" hidden="1" x14ac:dyDescent="0.2">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583"/>
      <c r="T3522" s="290"/>
      <c r="U3522" s="276"/>
      <c r="V3522" s="279"/>
      <c r="W3522" s="377"/>
    </row>
    <row r="3523" spans="1:23" s="274" customFormat="1" hidden="1" x14ac:dyDescent="0.2">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583"/>
      <c r="T3523" s="290"/>
      <c r="U3523" s="276"/>
      <c r="V3523" s="279"/>
      <c r="W3523" s="377"/>
    </row>
    <row r="3524" spans="1:23" s="274" customFormat="1" hidden="1" x14ac:dyDescent="0.2">
      <c r="A3524" s="253">
        <v>3524</v>
      </c>
      <c r="B3524" s="272" t="s">
        <v>58</v>
      </c>
      <c r="C3524" s="274" t="s">
        <v>1583</v>
      </c>
      <c r="D3524" s="349" t="s">
        <v>333</v>
      </c>
      <c r="E3524" s="260" t="s">
        <v>1872</v>
      </c>
      <c r="F3524" s="272"/>
      <c r="H3524" s="261"/>
      <c r="J3524" s="275"/>
      <c r="L3524" s="280"/>
      <c r="M3524" s="278"/>
      <c r="N3524" s="277"/>
      <c r="O3524" s="278"/>
      <c r="P3524" s="277"/>
      <c r="Q3524" s="278"/>
      <c r="R3524" s="290"/>
      <c r="S3524" s="583"/>
      <c r="T3524" s="290"/>
      <c r="U3524" s="276"/>
      <c r="V3524" s="279"/>
      <c r="W3524" s="377"/>
    </row>
    <row r="3525" spans="1:23" hidden="1" x14ac:dyDescent="0.2">
      <c r="A3525" s="253">
        <v>3455</v>
      </c>
      <c r="B3525" s="272" t="s">
        <v>58</v>
      </c>
      <c r="C3525" s="274" t="s">
        <v>1583</v>
      </c>
      <c r="D3525" s="349" t="s">
        <v>78</v>
      </c>
      <c r="E3525" s="272" t="s">
        <v>1595</v>
      </c>
      <c r="F3525" s="272" t="s">
        <v>15</v>
      </c>
      <c r="G3525" s="274" t="s">
        <v>1596</v>
      </c>
      <c r="H3525" s="261" t="s">
        <v>1597</v>
      </c>
      <c r="I3525" s="274" t="s">
        <v>2174</v>
      </c>
      <c r="J3525" s="275"/>
      <c r="K3525" s="274" t="s">
        <v>2279</v>
      </c>
      <c r="L3525" s="266">
        <v>73143</v>
      </c>
      <c r="M3525" s="278">
        <v>1</v>
      </c>
      <c r="N3525" s="277"/>
      <c r="O3525" s="278"/>
      <c r="P3525" s="277">
        <v>155469</v>
      </c>
      <c r="Q3525" s="278">
        <v>0.80606092028515874</v>
      </c>
      <c r="R3525" s="290"/>
      <c r="S3525" s="583"/>
      <c r="T3525" s="290"/>
      <c r="U3525" s="276"/>
      <c r="V3525" s="279" t="s">
        <v>61</v>
      </c>
      <c r="W3525" s="377"/>
    </row>
    <row r="3526" spans="1:23" hidden="1" x14ac:dyDescent="0.2">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hidden="1" x14ac:dyDescent="0.2">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hidden="1" x14ac:dyDescent="0.2">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582"/>
      <c r="T3528" s="260"/>
      <c r="U3528" s="260"/>
      <c r="V3528" s="254"/>
      <c r="W3528" s="380"/>
    </row>
    <row r="3529" spans="1:23" s="274" customFormat="1" hidden="1" x14ac:dyDescent="0.2">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582"/>
      <c r="T3529" s="260"/>
      <c r="U3529" s="260"/>
      <c r="V3529" s="254"/>
      <c r="W3529" s="380"/>
    </row>
    <row r="3530" spans="1:23" s="274" customFormat="1" hidden="1" x14ac:dyDescent="0.2">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582"/>
      <c r="T3530" s="260"/>
      <c r="U3530" s="260"/>
      <c r="V3530" s="254"/>
      <c r="W3530" s="380"/>
    </row>
    <row r="3531" spans="1:23" s="274" customFormat="1" hidden="1" x14ac:dyDescent="0.2">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582"/>
      <c r="T3531" s="260"/>
      <c r="U3531" s="260"/>
      <c r="V3531" s="254"/>
      <c r="W3531" s="380"/>
    </row>
    <row r="3532" spans="1:23" s="274" customFormat="1" hidden="1" x14ac:dyDescent="0.2">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583"/>
      <c r="T3532" s="290"/>
      <c r="U3532" s="276"/>
      <c r="V3532" s="279"/>
      <c r="W3532" s="377"/>
    </row>
    <row r="3533" spans="1:23" s="274" customFormat="1" hidden="1" x14ac:dyDescent="0.2">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582"/>
      <c r="T3533" s="260"/>
      <c r="U3533" s="260"/>
      <c r="V3533" s="254"/>
      <c r="W3533" s="380"/>
    </row>
    <row r="3534" spans="1:23" s="274" customFormat="1" hidden="1" x14ac:dyDescent="0.2">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582"/>
      <c r="T3534" s="260"/>
      <c r="U3534" s="260"/>
      <c r="V3534" s="254"/>
      <c r="W3534" s="380"/>
    </row>
    <row r="3535" spans="1:23" s="274" customFormat="1" hidden="1" x14ac:dyDescent="0.2">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582"/>
      <c r="T3535" s="260"/>
      <c r="U3535" s="260"/>
      <c r="V3535" s="254"/>
      <c r="W3535" s="380"/>
    </row>
    <row r="3536" spans="1:23" hidden="1" x14ac:dyDescent="0.2">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583"/>
      <c r="T3536" s="290"/>
      <c r="U3536" s="276"/>
      <c r="V3536" s="279"/>
      <c r="W3536" s="476" t="s">
        <v>8682</v>
      </c>
    </row>
    <row r="3537" spans="1:23" hidden="1" x14ac:dyDescent="0.2">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583"/>
      <c r="T3537" s="290"/>
      <c r="U3537" s="276"/>
      <c r="V3537" s="279"/>
      <c r="W3537" s="476" t="s">
        <v>8682</v>
      </c>
    </row>
    <row r="3538" spans="1:23" hidden="1" x14ac:dyDescent="0.2">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583"/>
      <c r="T3538" s="290"/>
      <c r="U3538" s="276"/>
      <c r="V3538" s="279"/>
      <c r="W3538" s="377"/>
    </row>
    <row r="3539" spans="1:23" hidden="1" x14ac:dyDescent="0.2">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583"/>
      <c r="T3539" s="290"/>
      <c r="U3539" s="276"/>
      <c r="V3539" s="279"/>
      <c r="W3539" s="377"/>
    </row>
    <row r="3540" spans="1:23" hidden="1" x14ac:dyDescent="0.2">
      <c r="A3540" s="325">
        <v>3486</v>
      </c>
      <c r="B3540" s="272" t="s">
        <v>58</v>
      </c>
      <c r="C3540" s="274" t="s">
        <v>1583</v>
      </c>
      <c r="D3540" s="349" t="s">
        <v>203</v>
      </c>
      <c r="E3540" s="272" t="s">
        <v>5840</v>
      </c>
      <c r="F3540" s="272" t="s">
        <v>15</v>
      </c>
      <c r="G3540" s="274" t="s">
        <v>90</v>
      </c>
      <c r="H3540" s="261" t="s">
        <v>31</v>
      </c>
      <c r="I3540" s="274" t="s">
        <v>2179</v>
      </c>
      <c r="J3540" s="275"/>
      <c r="K3540" s="274" t="s">
        <v>16</v>
      </c>
      <c r="L3540" s="266">
        <v>44487</v>
      </c>
      <c r="M3540" s="278">
        <v>1</v>
      </c>
      <c r="N3540" s="277"/>
      <c r="O3540" s="278"/>
      <c r="P3540" s="277">
        <v>152032</v>
      </c>
      <c r="Q3540" s="278">
        <v>0.80643741081989995</v>
      </c>
      <c r="R3540" s="290"/>
      <c r="S3540" s="583"/>
      <c r="T3540" s="290"/>
      <c r="U3540" s="276"/>
      <c r="V3540" s="279" t="s">
        <v>61</v>
      </c>
      <c r="W3540" s="377"/>
    </row>
    <row r="3541" spans="1:23" hidden="1" x14ac:dyDescent="0.2">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hidden="1" x14ac:dyDescent="0.2">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hidden="1" x14ac:dyDescent="0.2">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583"/>
      <c r="T3543" s="290"/>
      <c r="U3543" s="276"/>
      <c r="V3543" s="279"/>
      <c r="W3543" s="476" t="s">
        <v>8682</v>
      </c>
    </row>
    <row r="3544" spans="1:23" s="274" customFormat="1" hidden="1" x14ac:dyDescent="0.2">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583"/>
      <c r="T3544" s="290"/>
      <c r="U3544" s="276"/>
      <c r="V3544" s="279"/>
      <c r="W3544" s="476" t="s">
        <v>8682</v>
      </c>
    </row>
    <row r="3545" spans="1:23" s="274" customFormat="1" hidden="1" x14ac:dyDescent="0.2">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583"/>
      <c r="T3545" s="290"/>
      <c r="U3545" s="276"/>
      <c r="V3545" s="279"/>
      <c r="W3545" s="377"/>
    </row>
    <row r="3546" spans="1:23" s="274" customFormat="1" hidden="1" x14ac:dyDescent="0.2">
      <c r="A3546" s="325">
        <v>3546</v>
      </c>
      <c r="B3546" s="272" t="s">
        <v>58</v>
      </c>
      <c r="C3546" s="274" t="s">
        <v>1583</v>
      </c>
      <c r="D3546" s="349" t="s">
        <v>340</v>
      </c>
      <c r="E3546" s="260" t="s">
        <v>1872</v>
      </c>
      <c r="F3546" s="272"/>
      <c r="H3546" s="332"/>
      <c r="J3546" s="275"/>
      <c r="L3546" s="280"/>
      <c r="M3546" s="278"/>
      <c r="N3546" s="277"/>
      <c r="O3546" s="278"/>
      <c r="P3546" s="277"/>
      <c r="Q3546" s="278"/>
      <c r="R3546" s="290"/>
      <c r="S3546" s="583"/>
      <c r="T3546" s="290"/>
      <c r="U3546" s="276"/>
      <c r="V3546" s="279"/>
      <c r="W3546" s="377"/>
    </row>
    <row r="3547" spans="1:23" hidden="1" x14ac:dyDescent="0.2">
      <c r="A3547" s="253">
        <v>283</v>
      </c>
      <c r="B3547" s="272" t="s">
        <v>243</v>
      </c>
      <c r="C3547" s="274" t="s">
        <v>244</v>
      </c>
      <c r="D3547" s="349" t="s">
        <v>333</v>
      </c>
      <c r="E3547" s="272" t="s">
        <v>335</v>
      </c>
      <c r="F3547" s="272" t="s">
        <v>15</v>
      </c>
      <c r="G3547" s="274" t="s">
        <v>824</v>
      </c>
      <c r="H3547" s="261" t="s">
        <v>336</v>
      </c>
      <c r="I3547" s="274" t="s">
        <v>2975</v>
      </c>
      <c r="J3547" s="275"/>
      <c r="K3547" s="274" t="s">
        <v>16</v>
      </c>
      <c r="L3547" s="266">
        <v>144719</v>
      </c>
      <c r="M3547" s="278">
        <v>0.99041876826422304</v>
      </c>
      <c r="N3547" s="277"/>
      <c r="O3547" s="278"/>
      <c r="P3547" s="277">
        <v>231630</v>
      </c>
      <c r="Q3547" s="278">
        <v>0.80863126512059824</v>
      </c>
      <c r="R3547" s="290"/>
      <c r="S3547" s="583"/>
      <c r="T3547" s="290"/>
      <c r="U3547" s="276"/>
      <c r="V3547" s="279" t="s">
        <v>61</v>
      </c>
      <c r="W3547" s="377"/>
    </row>
    <row r="3548" spans="1:23" hidden="1" x14ac:dyDescent="0.2">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hidden="1" x14ac:dyDescent="0.2">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hidden="1" x14ac:dyDescent="0.2">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hidden="1" x14ac:dyDescent="0.2">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583"/>
      <c r="T3551" s="290"/>
      <c r="U3551" s="276"/>
      <c r="V3551" s="279"/>
      <c r="W3551" s="377"/>
    </row>
    <row r="3552" spans="1:23" s="274" customFormat="1" hidden="1" x14ac:dyDescent="0.2">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583"/>
      <c r="T3552" s="290"/>
      <c r="U3552" s="276"/>
      <c r="V3552" s="279"/>
      <c r="W3552" s="377"/>
    </row>
    <row r="3553" spans="1:23" s="274" customFormat="1" hidden="1" x14ac:dyDescent="0.2">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583"/>
      <c r="T3553" s="290"/>
      <c r="U3553" s="276"/>
      <c r="V3553" s="279"/>
      <c r="W3553" s="476" t="s">
        <v>8682</v>
      </c>
    </row>
    <row r="3554" spans="1:23" hidden="1" x14ac:dyDescent="0.2">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583"/>
      <c r="T3554" s="290"/>
      <c r="U3554" s="276"/>
      <c r="V3554" s="279"/>
      <c r="W3554" s="377"/>
    </row>
    <row r="3555" spans="1:23" hidden="1" x14ac:dyDescent="0.2">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583"/>
      <c r="T3555" s="290"/>
      <c r="U3555" s="276"/>
      <c r="V3555" s="279"/>
      <c r="W3555" s="377"/>
    </row>
    <row r="3556" spans="1:23" s="274" customFormat="1" hidden="1" x14ac:dyDescent="0.2">
      <c r="A3556" s="325">
        <v>273</v>
      </c>
      <c r="B3556" s="272" t="s">
        <v>243</v>
      </c>
      <c r="C3556" s="274" t="s">
        <v>244</v>
      </c>
      <c r="D3556" s="349" t="s">
        <v>323</v>
      </c>
      <c r="E3556" s="272" t="s">
        <v>2964</v>
      </c>
      <c r="F3556" s="272" t="s">
        <v>15</v>
      </c>
      <c r="G3556" s="274" t="s">
        <v>325</v>
      </c>
      <c r="H3556" s="261" t="s">
        <v>326</v>
      </c>
      <c r="I3556" s="274" t="s">
        <v>1933</v>
      </c>
      <c r="J3556" s="275"/>
      <c r="K3556" s="274" t="s">
        <v>16</v>
      </c>
      <c r="L3556" s="266">
        <v>169537</v>
      </c>
      <c r="M3556" s="278">
        <v>0.78112531215156511</v>
      </c>
      <c r="N3556" s="277"/>
      <c r="O3556" s="278"/>
      <c r="P3556" s="277">
        <v>274035</v>
      </c>
      <c r="Q3556" s="278">
        <v>0.80873260635393762</v>
      </c>
      <c r="R3556" s="290"/>
      <c r="S3556" s="583"/>
      <c r="T3556" s="290"/>
      <c r="U3556" s="276"/>
      <c r="V3556" s="279" t="s">
        <v>61</v>
      </c>
      <c r="W3556" s="377"/>
    </row>
    <row r="3557" spans="1:23" s="274" customFormat="1" hidden="1" x14ac:dyDescent="0.2">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583"/>
      <c r="T3557" s="290"/>
      <c r="U3557" s="276"/>
      <c r="V3557" s="279"/>
      <c r="W3557" s="377"/>
    </row>
    <row r="3558" spans="1:23" s="274" customFormat="1" hidden="1" x14ac:dyDescent="0.2">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583"/>
      <c r="T3558" s="290"/>
      <c r="U3558" s="276"/>
      <c r="V3558" s="279"/>
      <c r="W3558" s="377"/>
    </row>
    <row r="3559" spans="1:23" s="274" customFormat="1" hidden="1" x14ac:dyDescent="0.2">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582"/>
      <c r="T3559" s="260"/>
      <c r="U3559" s="260"/>
      <c r="V3559" s="254"/>
      <c r="W3559" s="380"/>
    </row>
    <row r="3560" spans="1:23" s="274" customFormat="1" hidden="1" x14ac:dyDescent="0.2">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582"/>
      <c r="T3560" s="260"/>
      <c r="U3560" s="260"/>
      <c r="V3560" s="254"/>
      <c r="W3560" s="380"/>
    </row>
    <row r="3561" spans="1:23" s="274" customFormat="1" hidden="1" x14ac:dyDescent="0.2">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582"/>
      <c r="T3561" s="260"/>
      <c r="U3561" s="260"/>
      <c r="V3561" s="254"/>
      <c r="W3561" s="380"/>
    </row>
    <row r="3562" spans="1:23" s="274" customFormat="1" hidden="1" x14ac:dyDescent="0.2">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582"/>
      <c r="T3562" s="260"/>
      <c r="U3562" s="260"/>
      <c r="V3562" s="254"/>
      <c r="W3562" s="380"/>
    </row>
    <row r="3563" spans="1:23" s="274" customFormat="1" hidden="1" x14ac:dyDescent="0.2">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583"/>
      <c r="T3563" s="290"/>
      <c r="U3563" s="276"/>
      <c r="V3563" s="279"/>
      <c r="W3563" s="476" t="s">
        <v>8682</v>
      </c>
    </row>
    <row r="3564" spans="1:23" s="274" customFormat="1" hidden="1" x14ac:dyDescent="0.2">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583"/>
      <c r="T3564" s="290"/>
      <c r="U3564" s="276"/>
      <c r="V3564" s="279"/>
      <c r="W3564" s="377"/>
    </row>
    <row r="3565" spans="1:23" s="274" customFormat="1" hidden="1" x14ac:dyDescent="0.2">
      <c r="A3565" s="253">
        <v>3565</v>
      </c>
      <c r="B3565" s="272" t="s">
        <v>58</v>
      </c>
      <c r="C3565" s="274" t="s">
        <v>1583</v>
      </c>
      <c r="D3565" s="349" t="s">
        <v>350</v>
      </c>
      <c r="E3565" s="260" t="s">
        <v>1872</v>
      </c>
      <c r="F3565" s="272"/>
      <c r="H3565" s="261"/>
      <c r="J3565" s="275"/>
      <c r="L3565" s="280"/>
      <c r="M3565" s="278"/>
      <c r="N3565" s="277"/>
      <c r="O3565" s="278"/>
      <c r="P3565" s="277"/>
      <c r="Q3565" s="278"/>
      <c r="R3565" s="290"/>
      <c r="S3565" s="583"/>
      <c r="T3565" s="290"/>
      <c r="U3565" s="276"/>
      <c r="V3565" s="279"/>
      <c r="W3565" s="377"/>
    </row>
    <row r="3566" spans="1:23" s="274" customFormat="1" hidden="1" x14ac:dyDescent="0.2">
      <c r="A3566" s="253">
        <v>415</v>
      </c>
      <c r="B3566" s="272" t="s">
        <v>243</v>
      </c>
      <c r="C3566" s="274" t="s">
        <v>244</v>
      </c>
      <c r="D3566" s="349" t="s">
        <v>434</v>
      </c>
      <c r="E3566" s="273" t="s">
        <v>3203</v>
      </c>
      <c r="F3566" s="272" t="s">
        <v>15</v>
      </c>
      <c r="G3566" s="274" t="s">
        <v>641</v>
      </c>
      <c r="H3566" s="274" t="s">
        <v>435</v>
      </c>
      <c r="I3566" s="274" t="s">
        <v>3204</v>
      </c>
      <c r="J3566" s="275"/>
      <c r="K3566" s="274" t="s">
        <v>16</v>
      </c>
      <c r="L3566" s="270">
        <v>115597</v>
      </c>
      <c r="M3566" s="278">
        <v>0.80210523394186672</v>
      </c>
      <c r="N3566" s="277"/>
      <c r="O3566" s="278"/>
      <c r="P3566" s="277">
        <v>192490</v>
      </c>
      <c r="Q3566" s="278">
        <v>0.81126302302842312</v>
      </c>
      <c r="R3566" s="290"/>
      <c r="S3566" s="583"/>
      <c r="T3566" s="290"/>
      <c r="U3566" s="276"/>
      <c r="V3566" s="279" t="s">
        <v>61</v>
      </c>
      <c r="W3566" s="377"/>
    </row>
    <row r="3567" spans="1:23" s="274" customFormat="1" hidden="1" x14ac:dyDescent="0.2">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582"/>
      <c r="T3567" s="260"/>
      <c r="U3567" s="260"/>
      <c r="V3567" s="254"/>
      <c r="W3567" s="380"/>
    </row>
    <row r="3568" spans="1:23" s="274" customFormat="1" hidden="1" x14ac:dyDescent="0.2">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582"/>
      <c r="T3568" s="260"/>
      <c r="U3568" s="260"/>
      <c r="V3568" s="254"/>
      <c r="W3568" s="380"/>
    </row>
    <row r="3569" spans="1:23" s="274" customFormat="1" hidden="1" x14ac:dyDescent="0.2">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582"/>
      <c r="T3569" s="260"/>
      <c r="U3569" s="260"/>
      <c r="V3569" s="254"/>
      <c r="W3569" s="380"/>
    </row>
    <row r="3570" spans="1:23" s="274" customFormat="1" hidden="1" x14ac:dyDescent="0.2">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582"/>
      <c r="T3570" s="260"/>
      <c r="U3570" s="260"/>
      <c r="V3570" s="254"/>
      <c r="W3570" s="380"/>
    </row>
    <row r="3571" spans="1:23" s="274" customFormat="1" hidden="1" x14ac:dyDescent="0.2">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582"/>
      <c r="T3571" s="260"/>
      <c r="U3571" s="260"/>
      <c r="V3571" s="254"/>
      <c r="W3571" s="380"/>
    </row>
    <row r="3572" spans="1:23" s="274" customFormat="1" hidden="1" x14ac:dyDescent="0.2">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582"/>
      <c r="T3572" s="260"/>
      <c r="U3572" s="260"/>
      <c r="V3572" s="254"/>
      <c r="W3572" s="380"/>
    </row>
    <row r="3573" spans="1:23" hidden="1" x14ac:dyDescent="0.2">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hidden="1" x14ac:dyDescent="0.2">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hidden="1" x14ac:dyDescent="0.2">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582"/>
      <c r="T3575" s="260"/>
      <c r="U3575" s="260"/>
      <c r="V3575" s="254"/>
      <c r="W3575" s="380"/>
    </row>
    <row r="3576" spans="1:23" s="274" customFormat="1" hidden="1" x14ac:dyDescent="0.2">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583"/>
      <c r="T3576" s="290"/>
      <c r="U3576" s="276"/>
      <c r="V3576" s="279"/>
      <c r="W3576" s="476" t="s">
        <v>8682</v>
      </c>
    </row>
    <row r="3577" spans="1:23" s="274" customFormat="1" hidden="1" x14ac:dyDescent="0.2">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583"/>
      <c r="T3577" s="290"/>
      <c r="U3577" s="276"/>
      <c r="V3577" s="279"/>
      <c r="W3577" s="476" t="s">
        <v>8682</v>
      </c>
    </row>
    <row r="3578" spans="1:23" s="274" customFormat="1" hidden="1" x14ac:dyDescent="0.2">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583"/>
      <c r="T3578" s="290"/>
      <c r="U3578" s="276"/>
      <c r="V3578" s="279"/>
      <c r="W3578" s="377"/>
    </row>
    <row r="3579" spans="1:23" s="274" customFormat="1" hidden="1" x14ac:dyDescent="0.2">
      <c r="A3579" s="325">
        <v>3579</v>
      </c>
      <c r="B3579" s="272" t="s">
        <v>58</v>
      </c>
      <c r="C3579" s="274" t="s">
        <v>1583</v>
      </c>
      <c r="D3579" s="255" t="s">
        <v>355</v>
      </c>
      <c r="E3579" s="260" t="s">
        <v>1872</v>
      </c>
      <c r="F3579" s="272"/>
      <c r="H3579" s="261"/>
      <c r="J3579" s="275"/>
      <c r="L3579" s="280"/>
      <c r="M3579" s="278"/>
      <c r="N3579" s="277"/>
      <c r="O3579" s="278"/>
      <c r="P3579" s="277"/>
      <c r="Q3579" s="278"/>
      <c r="R3579" s="290"/>
      <c r="S3579" s="583"/>
      <c r="T3579" s="290"/>
      <c r="U3579" s="276"/>
      <c r="V3579" s="279"/>
      <c r="W3579" s="377"/>
    </row>
    <row r="3580" spans="1:23" s="274" customFormat="1" hidden="1" x14ac:dyDescent="0.2">
      <c r="A3580" s="325">
        <v>1011</v>
      </c>
      <c r="B3580" s="272" t="s">
        <v>717</v>
      </c>
      <c r="C3580" s="274" t="s">
        <v>718</v>
      </c>
      <c r="D3580" s="349" t="s">
        <v>68</v>
      </c>
      <c r="E3580" s="272" t="s">
        <v>734</v>
      </c>
      <c r="F3580" s="272" t="s">
        <v>15</v>
      </c>
      <c r="G3580" s="274" t="s">
        <v>735</v>
      </c>
      <c r="H3580" s="261" t="s">
        <v>736</v>
      </c>
      <c r="I3580" s="274" t="s">
        <v>1988</v>
      </c>
      <c r="J3580" s="275"/>
      <c r="K3580" s="274" t="s">
        <v>16</v>
      </c>
      <c r="L3580" s="270">
        <v>80026</v>
      </c>
      <c r="M3580" s="278">
        <v>0.84532423496603959</v>
      </c>
      <c r="N3580" s="277"/>
      <c r="O3580" s="278"/>
      <c r="P3580" s="277">
        <v>170848</v>
      </c>
      <c r="Q3580" s="278">
        <v>0.81156776682057419</v>
      </c>
      <c r="R3580" s="290"/>
      <c r="S3580" s="583"/>
      <c r="T3580" s="290"/>
      <c r="U3580" s="276"/>
      <c r="V3580" s="279" t="s">
        <v>61</v>
      </c>
      <c r="W3580" s="377"/>
    </row>
    <row r="3581" spans="1:23" s="274" customFormat="1" hidden="1" x14ac:dyDescent="0.2">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583"/>
      <c r="T3581" s="290"/>
      <c r="U3581" s="276"/>
      <c r="V3581" s="279"/>
      <c r="W3581" s="377"/>
    </row>
    <row r="3582" spans="1:23" s="274" customFormat="1" hidden="1" x14ac:dyDescent="0.2">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583"/>
      <c r="T3582" s="290"/>
      <c r="U3582" s="276"/>
      <c r="V3582" s="279"/>
      <c r="W3582" s="476" t="s">
        <v>8682</v>
      </c>
    </row>
    <row r="3583" spans="1:23" s="274" customFormat="1" hidden="1" x14ac:dyDescent="0.2">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582"/>
      <c r="T3583" s="262"/>
      <c r="U3583" s="260"/>
      <c r="V3583" s="254"/>
      <c r="W3583" s="476" t="s">
        <v>8682</v>
      </c>
    </row>
    <row r="3584" spans="1:23" s="274" customFormat="1" hidden="1" x14ac:dyDescent="0.2">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583"/>
      <c r="T3584" s="290"/>
      <c r="U3584" s="276"/>
      <c r="V3584" s="279"/>
      <c r="W3584" s="476" t="s">
        <v>8682</v>
      </c>
    </row>
    <row r="3585" spans="1:23" s="274" customFormat="1" hidden="1" x14ac:dyDescent="0.2">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583"/>
      <c r="T3585" s="290"/>
      <c r="U3585" s="276"/>
      <c r="V3585" s="279"/>
      <c r="W3585" s="377"/>
    </row>
    <row r="3586" spans="1:23" s="274" customFormat="1" hidden="1" x14ac:dyDescent="0.2">
      <c r="A3586" s="253">
        <v>3586</v>
      </c>
      <c r="B3586" s="272" t="s">
        <v>58</v>
      </c>
      <c r="C3586" s="274" t="s">
        <v>1583</v>
      </c>
      <c r="D3586" s="349" t="s">
        <v>359</v>
      </c>
      <c r="E3586" s="260" t="s">
        <v>1872</v>
      </c>
      <c r="F3586" s="272"/>
      <c r="H3586" s="261"/>
      <c r="J3586" s="275"/>
      <c r="L3586" s="280"/>
      <c r="M3586" s="278"/>
      <c r="N3586" s="277"/>
      <c r="O3586" s="278"/>
      <c r="P3586" s="277"/>
      <c r="Q3586" s="278"/>
      <c r="R3586" s="290"/>
      <c r="S3586" s="583"/>
      <c r="T3586" s="290"/>
      <c r="U3586" s="276"/>
      <c r="V3586" s="279"/>
      <c r="W3586" s="377"/>
    </row>
    <row r="3587" spans="1:23" s="274" customFormat="1" hidden="1" x14ac:dyDescent="0.2">
      <c r="A3587" s="253">
        <v>1186</v>
      </c>
      <c r="B3587" s="289" t="s">
        <v>810</v>
      </c>
      <c r="C3587" s="261" t="s">
        <v>811</v>
      </c>
      <c r="D3587" s="349" t="s">
        <v>67</v>
      </c>
      <c r="E3587" s="272" t="s">
        <v>818</v>
      </c>
      <c r="F3587" s="272" t="s">
        <v>15</v>
      </c>
      <c r="G3587" s="274" t="s">
        <v>766</v>
      </c>
      <c r="H3587" s="261" t="s">
        <v>819</v>
      </c>
      <c r="I3587" s="254" t="s">
        <v>6444</v>
      </c>
      <c r="J3587" s="275"/>
      <c r="K3587" s="274" t="s">
        <v>16</v>
      </c>
      <c r="L3587" s="277">
        <v>77095</v>
      </c>
      <c r="M3587" s="278">
        <v>0.79965771185561663</v>
      </c>
      <c r="N3587" s="277"/>
      <c r="O3587" s="278"/>
      <c r="P3587" s="277">
        <v>207515</v>
      </c>
      <c r="Q3587" s="278">
        <v>0.81511727020264513</v>
      </c>
      <c r="R3587" s="290"/>
      <c r="S3587" s="583"/>
      <c r="T3587" s="290"/>
      <c r="U3587" s="276"/>
      <c r="V3587" s="279" t="s">
        <v>61</v>
      </c>
      <c r="W3587" s="377"/>
    </row>
    <row r="3588" spans="1:23" s="274" customFormat="1" hidden="1" x14ac:dyDescent="0.2">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582"/>
      <c r="T3588" s="260"/>
      <c r="U3588" s="260"/>
      <c r="V3588" s="254"/>
      <c r="W3588" s="380"/>
    </row>
    <row r="3589" spans="1:23" s="274" customFormat="1" hidden="1" x14ac:dyDescent="0.2">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582"/>
      <c r="T3589" s="260"/>
      <c r="U3589" s="260"/>
      <c r="V3589" s="254"/>
      <c r="W3589" s="380"/>
    </row>
    <row r="3590" spans="1:23" s="274" customFormat="1" hidden="1" x14ac:dyDescent="0.2">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582"/>
      <c r="T3590" s="260"/>
      <c r="U3590" s="260"/>
      <c r="V3590" s="254"/>
      <c r="W3590" s="380"/>
    </row>
    <row r="3591" spans="1:23" s="274" customFormat="1" hidden="1" x14ac:dyDescent="0.2">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582"/>
      <c r="T3591" s="260"/>
      <c r="U3591" s="260"/>
      <c r="V3591" s="254"/>
      <c r="W3591" s="380"/>
    </row>
    <row r="3592" spans="1:23" s="274" customFormat="1" hidden="1" x14ac:dyDescent="0.2">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583"/>
      <c r="T3592" s="290"/>
      <c r="U3592" s="276"/>
      <c r="V3592" s="279"/>
      <c r="W3592" s="377"/>
    </row>
    <row r="3593" spans="1:23" s="274" customFormat="1" hidden="1" x14ac:dyDescent="0.2">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582"/>
      <c r="T3593" s="260"/>
      <c r="U3593" s="260"/>
      <c r="V3593" s="254"/>
      <c r="W3593" s="380"/>
    </row>
    <row r="3594" spans="1:23" s="274" customFormat="1" hidden="1" x14ac:dyDescent="0.2">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582"/>
      <c r="T3594" s="260"/>
      <c r="U3594" s="260"/>
      <c r="V3594" s="254"/>
      <c r="W3594" s="380"/>
    </row>
    <row r="3595" spans="1:23" s="274" customFormat="1" hidden="1" x14ac:dyDescent="0.2">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583"/>
      <c r="T3595" s="290"/>
      <c r="U3595" s="276"/>
      <c r="V3595" s="279"/>
      <c r="W3595" s="476" t="s">
        <v>8682</v>
      </c>
    </row>
    <row r="3596" spans="1:23" s="274" customFormat="1" hidden="1" x14ac:dyDescent="0.2">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583"/>
      <c r="T3596" s="290"/>
      <c r="U3596" s="276"/>
      <c r="V3596" s="279"/>
      <c r="W3596" s="476" t="s">
        <v>8682</v>
      </c>
    </row>
    <row r="3597" spans="1:23" s="274" customFormat="1" hidden="1" x14ac:dyDescent="0.2">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583"/>
      <c r="T3597" s="290"/>
      <c r="U3597" s="276"/>
      <c r="V3597" s="279"/>
      <c r="W3597" s="377"/>
    </row>
    <row r="3598" spans="1:23" s="274" customFormat="1" hidden="1" x14ac:dyDescent="0.2">
      <c r="A3598" s="253">
        <v>3598</v>
      </c>
      <c r="B3598" s="272" t="s">
        <v>58</v>
      </c>
      <c r="C3598" s="274" t="s">
        <v>1583</v>
      </c>
      <c r="D3598" s="255" t="s">
        <v>365</v>
      </c>
      <c r="E3598" s="260" t="s">
        <v>1872</v>
      </c>
      <c r="F3598" s="272"/>
      <c r="H3598" s="261"/>
      <c r="J3598" s="275"/>
      <c r="L3598" s="280"/>
      <c r="M3598" s="278"/>
      <c r="N3598" s="277"/>
      <c r="O3598" s="278"/>
      <c r="P3598" s="277"/>
      <c r="Q3598" s="278"/>
      <c r="R3598" s="290"/>
      <c r="S3598" s="583"/>
      <c r="T3598" s="290"/>
      <c r="U3598" s="276"/>
      <c r="V3598" s="279"/>
      <c r="W3598" s="377"/>
    </row>
    <row r="3599" spans="1:23" s="274" customFormat="1" hidden="1" x14ac:dyDescent="0.2">
      <c r="A3599" s="325">
        <v>1455</v>
      </c>
      <c r="B3599" s="289" t="s">
        <v>914</v>
      </c>
      <c r="C3599" s="261" t="s">
        <v>915</v>
      </c>
      <c r="D3599" s="349" t="s">
        <v>78</v>
      </c>
      <c r="E3599" s="272" t="s">
        <v>4334</v>
      </c>
      <c r="F3599" s="272" t="s">
        <v>15</v>
      </c>
      <c r="G3599" s="281" t="s">
        <v>4335</v>
      </c>
      <c r="H3599" s="261" t="s">
        <v>4336</v>
      </c>
      <c r="I3599" s="274" t="s">
        <v>4337</v>
      </c>
      <c r="J3599" s="275"/>
      <c r="K3599" s="281" t="s">
        <v>2279</v>
      </c>
      <c r="L3599" s="280"/>
      <c r="M3599" s="278"/>
      <c r="N3599" s="277"/>
      <c r="O3599" s="278"/>
      <c r="P3599" s="277">
        <v>208545</v>
      </c>
      <c r="Q3599" s="278">
        <v>0.8157058929367681</v>
      </c>
      <c r="R3599" s="290"/>
      <c r="S3599" s="583"/>
      <c r="T3599" s="290"/>
      <c r="U3599" s="276"/>
      <c r="V3599" s="279" t="s">
        <v>61</v>
      </c>
      <c r="W3599" s="389" t="s">
        <v>8614</v>
      </c>
    </row>
    <row r="3600" spans="1:23" hidden="1" x14ac:dyDescent="0.2">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583"/>
      <c r="T3600" s="290"/>
      <c r="U3600" s="276"/>
      <c r="V3600" s="279"/>
      <c r="W3600" s="377"/>
    </row>
    <row r="3601" spans="1:23" hidden="1" x14ac:dyDescent="0.2">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583"/>
      <c r="T3601" s="290"/>
      <c r="U3601" s="276"/>
      <c r="V3601" s="279"/>
      <c r="W3601" s="377"/>
    </row>
    <row r="3602" spans="1:23" hidden="1" x14ac:dyDescent="0.2">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hidden="1" x14ac:dyDescent="0.2">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hidden="1" x14ac:dyDescent="0.2">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583"/>
      <c r="T3604" s="290"/>
      <c r="U3604" s="276"/>
      <c r="V3604" s="279"/>
      <c r="W3604" s="377"/>
    </row>
    <row r="3605" spans="1:23" hidden="1" x14ac:dyDescent="0.2">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583"/>
      <c r="T3605" s="290"/>
      <c r="U3605" s="276"/>
      <c r="V3605" s="279"/>
      <c r="W3605" s="377"/>
    </row>
    <row r="3606" spans="1:23" hidden="1" x14ac:dyDescent="0.2">
      <c r="A3606" s="253">
        <v>3019</v>
      </c>
      <c r="B3606" s="260" t="s">
        <v>1500</v>
      </c>
      <c r="C3606" s="255" t="s">
        <v>1501</v>
      </c>
      <c r="D3606" s="349" t="s">
        <v>67</v>
      </c>
      <c r="E3606" s="272" t="s">
        <v>1503</v>
      </c>
      <c r="F3606" s="272" t="s">
        <v>15</v>
      </c>
      <c r="G3606" s="274" t="s">
        <v>1496</v>
      </c>
      <c r="H3606" s="261" t="s">
        <v>1504</v>
      </c>
      <c r="I3606" s="274" t="s">
        <v>2137</v>
      </c>
      <c r="J3606" s="275"/>
      <c r="K3606" s="274" t="s">
        <v>16</v>
      </c>
      <c r="L3606" s="266">
        <v>108233</v>
      </c>
      <c r="M3606" s="278">
        <v>0.99909536513094133</v>
      </c>
      <c r="N3606" s="277"/>
      <c r="O3606" s="278"/>
      <c r="P3606" s="277">
        <v>245791</v>
      </c>
      <c r="Q3606" s="278">
        <v>0.82168072957757776</v>
      </c>
      <c r="R3606" s="290"/>
      <c r="S3606" s="583"/>
      <c r="T3606" s="290"/>
      <c r="U3606" s="276"/>
      <c r="V3606" s="279" t="s">
        <v>61</v>
      </c>
      <c r="W3606" s="377"/>
    </row>
    <row r="3607" spans="1:23" hidden="1" x14ac:dyDescent="0.2">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hidden="1" x14ac:dyDescent="0.2">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hidden="1" x14ac:dyDescent="0.2">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583"/>
      <c r="T3609" s="290"/>
      <c r="U3609" s="276"/>
      <c r="V3609" s="279"/>
      <c r="W3609" s="377"/>
    </row>
    <row r="3610" spans="1:23" s="274" customFormat="1" hidden="1" x14ac:dyDescent="0.2">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582"/>
      <c r="T3610" s="260"/>
      <c r="U3610" s="260"/>
      <c r="V3610" s="254"/>
      <c r="W3610" s="380"/>
    </row>
    <row r="3611" spans="1:23" s="274" customFormat="1" hidden="1" x14ac:dyDescent="0.2">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582"/>
      <c r="T3611" s="260"/>
      <c r="U3611" s="260"/>
      <c r="V3611" s="254"/>
      <c r="W3611" s="380"/>
    </row>
    <row r="3612" spans="1:23" s="274" customFormat="1" hidden="1" x14ac:dyDescent="0.2">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583"/>
      <c r="T3612" s="290"/>
      <c r="U3612" s="276"/>
      <c r="V3612" s="279"/>
      <c r="W3612" s="476" t="s">
        <v>8682</v>
      </c>
    </row>
    <row r="3613" spans="1:23" s="274" customFormat="1" hidden="1" x14ac:dyDescent="0.2">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583"/>
      <c r="T3613" s="290"/>
      <c r="U3613" s="276"/>
      <c r="V3613" s="279"/>
      <c r="W3613" s="377"/>
    </row>
    <row r="3614" spans="1:23" s="274" customFormat="1" hidden="1" x14ac:dyDescent="0.2">
      <c r="A3614" s="253">
        <v>3614</v>
      </c>
      <c r="B3614" s="272" t="s">
        <v>58</v>
      </c>
      <c r="C3614" s="274" t="s">
        <v>1583</v>
      </c>
      <c r="D3614" s="349" t="s">
        <v>372</v>
      </c>
      <c r="E3614" s="260" t="s">
        <v>1872</v>
      </c>
      <c r="F3614" s="272"/>
      <c r="H3614" s="261"/>
      <c r="J3614" s="275"/>
      <c r="L3614" s="280"/>
      <c r="M3614" s="278"/>
      <c r="N3614" s="277"/>
      <c r="O3614" s="278"/>
      <c r="P3614" s="277"/>
      <c r="Q3614" s="278"/>
      <c r="R3614" s="290"/>
      <c r="S3614" s="583"/>
      <c r="T3614" s="290"/>
      <c r="U3614" s="276"/>
      <c r="V3614" s="279"/>
      <c r="W3614" s="377"/>
    </row>
    <row r="3615" spans="1:23" s="274" customFormat="1" hidden="1" x14ac:dyDescent="0.2">
      <c r="A3615" s="325">
        <v>1092</v>
      </c>
      <c r="B3615" s="272" t="s">
        <v>750</v>
      </c>
      <c r="C3615" s="274" t="s">
        <v>751</v>
      </c>
      <c r="D3615" s="349" t="s">
        <v>85</v>
      </c>
      <c r="E3615" s="272" t="s">
        <v>768</v>
      </c>
      <c r="F3615" s="272" t="s">
        <v>15</v>
      </c>
      <c r="G3615" s="274" t="s">
        <v>769</v>
      </c>
      <c r="H3615" s="261" t="s">
        <v>504</v>
      </c>
      <c r="I3615" s="254" t="s">
        <v>2000</v>
      </c>
      <c r="J3615" s="275"/>
      <c r="K3615" s="274" t="s">
        <v>16</v>
      </c>
      <c r="L3615" s="266">
        <v>139378</v>
      </c>
      <c r="M3615" s="278">
        <v>0.81192329201230307</v>
      </c>
      <c r="N3615" s="277"/>
      <c r="O3615" s="278"/>
      <c r="P3615" s="277">
        <v>250584</v>
      </c>
      <c r="Q3615" s="278">
        <v>0.84239543342768586</v>
      </c>
      <c r="R3615" s="290"/>
      <c r="S3615" s="583"/>
      <c r="T3615" s="290"/>
      <c r="U3615" s="276"/>
      <c r="V3615" s="279" t="s">
        <v>61</v>
      </c>
      <c r="W3615" s="377"/>
    </row>
    <row r="3616" spans="1:23" s="274" customFormat="1" hidden="1" x14ac:dyDescent="0.2">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583"/>
      <c r="T3616" s="290"/>
      <c r="U3616" s="276"/>
      <c r="V3616" s="279"/>
      <c r="W3616" s="377"/>
    </row>
    <row r="3617" spans="1:23" s="274" customFormat="1" hidden="1" x14ac:dyDescent="0.2">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583"/>
      <c r="T3617" s="290"/>
      <c r="U3617" s="276"/>
      <c r="V3617" s="279"/>
      <c r="W3617" s="377"/>
    </row>
    <row r="3618" spans="1:23" s="274" customFormat="1" hidden="1" x14ac:dyDescent="0.2">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583"/>
      <c r="T3618" s="290"/>
      <c r="U3618" s="276"/>
      <c r="V3618" s="279"/>
      <c r="W3618" s="377"/>
    </row>
    <row r="3619" spans="1:23" hidden="1" x14ac:dyDescent="0.2">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583"/>
      <c r="T3619" s="290"/>
      <c r="U3619" s="276"/>
      <c r="V3619" s="279"/>
      <c r="W3619" s="476" t="s">
        <v>8682</v>
      </c>
    </row>
    <row r="3620" spans="1:23" hidden="1" x14ac:dyDescent="0.2">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hidden="1" x14ac:dyDescent="0.2">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hidden="1" x14ac:dyDescent="0.2">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583"/>
      <c r="T3622" s="290"/>
      <c r="U3622" s="276"/>
      <c r="V3622" s="279"/>
      <c r="W3622" s="476" t="s">
        <v>8682</v>
      </c>
    </row>
    <row r="3623" spans="1:23" hidden="1" x14ac:dyDescent="0.2">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583"/>
      <c r="T3623" s="290"/>
      <c r="U3623" s="276"/>
      <c r="V3623" s="279"/>
      <c r="W3623" s="377"/>
    </row>
    <row r="3624" spans="1:23" hidden="1" x14ac:dyDescent="0.2">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583"/>
      <c r="T3624" s="290"/>
      <c r="U3624" s="276"/>
      <c r="V3624" s="279"/>
      <c r="W3624" s="377"/>
    </row>
    <row r="3625" spans="1:23" hidden="1" x14ac:dyDescent="0.2">
      <c r="A3625" s="325">
        <v>894</v>
      </c>
      <c r="B3625" s="272" t="s">
        <v>669</v>
      </c>
      <c r="C3625" s="274" t="s">
        <v>670</v>
      </c>
      <c r="D3625" s="349" t="s">
        <v>78</v>
      </c>
      <c r="E3625" s="272" t="s">
        <v>680</v>
      </c>
      <c r="F3625" s="272" t="s">
        <v>15</v>
      </c>
      <c r="G3625" s="274" t="s">
        <v>121</v>
      </c>
      <c r="H3625" s="261" t="s">
        <v>681</v>
      </c>
      <c r="I3625" s="274" t="s">
        <v>3806</v>
      </c>
      <c r="J3625" s="275"/>
      <c r="K3625" s="274" t="s">
        <v>16</v>
      </c>
      <c r="L3625" s="270">
        <v>47313</v>
      </c>
      <c r="M3625" s="278">
        <v>1</v>
      </c>
      <c r="N3625" s="277"/>
      <c r="O3625" s="278"/>
      <c r="P3625" s="277">
        <v>253781</v>
      </c>
      <c r="Q3625" s="278">
        <v>0.84439143034912778</v>
      </c>
      <c r="R3625" s="290"/>
      <c r="S3625" s="583"/>
      <c r="T3625" s="290"/>
      <c r="U3625" s="276"/>
      <c r="V3625" s="279" t="s">
        <v>61</v>
      </c>
      <c r="W3625" s="377"/>
    </row>
    <row r="3626" spans="1:23" s="274" customFormat="1" hidden="1" x14ac:dyDescent="0.2">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583"/>
      <c r="T3626" s="290"/>
      <c r="U3626" s="276"/>
      <c r="V3626" s="279"/>
      <c r="W3626" s="377"/>
    </row>
    <row r="3627" spans="1:23" hidden="1" x14ac:dyDescent="0.2">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583"/>
      <c r="T3627" s="290"/>
      <c r="U3627" s="276"/>
      <c r="V3627" s="279"/>
      <c r="W3627" s="377"/>
    </row>
    <row r="3628" spans="1:23" hidden="1" x14ac:dyDescent="0.2">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583"/>
      <c r="T3628" s="290"/>
      <c r="U3628" s="276"/>
      <c r="V3628" s="279"/>
      <c r="W3628" s="377"/>
    </row>
    <row r="3629" spans="1:23" hidden="1" x14ac:dyDescent="0.2">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583"/>
      <c r="T3629" s="290"/>
      <c r="U3629" s="276"/>
      <c r="V3629" s="279"/>
      <c r="W3629" s="476" t="s">
        <v>8682</v>
      </c>
    </row>
    <row r="3630" spans="1:23" s="274" customFormat="1" hidden="1" x14ac:dyDescent="0.2">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582"/>
      <c r="T3630" s="262"/>
      <c r="U3630" s="260"/>
      <c r="V3630" s="254"/>
      <c r="W3630" s="476" t="s">
        <v>8682</v>
      </c>
    </row>
    <row r="3631" spans="1:23" s="274" customFormat="1" hidden="1" x14ac:dyDescent="0.2">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583"/>
      <c r="T3631" s="290"/>
      <c r="U3631" s="276"/>
      <c r="V3631" s="279"/>
      <c r="W3631" s="377"/>
    </row>
    <row r="3632" spans="1:23" hidden="1" x14ac:dyDescent="0.2">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583"/>
      <c r="T3632" s="290"/>
      <c r="U3632" s="276"/>
      <c r="V3632" s="279"/>
      <c r="W3632" s="377"/>
    </row>
    <row r="3633" spans="1:23" hidden="1" x14ac:dyDescent="0.2">
      <c r="A3633" s="325">
        <v>2364</v>
      </c>
      <c r="B3633" s="260" t="s">
        <v>1283</v>
      </c>
      <c r="C3633" s="254" t="s">
        <v>1284</v>
      </c>
      <c r="D3633" s="349" t="s">
        <v>78</v>
      </c>
      <c r="E3633" s="272" t="s">
        <v>1287</v>
      </c>
      <c r="F3633" s="281" t="s">
        <v>15</v>
      </c>
      <c r="G3633" s="281" t="s">
        <v>1220</v>
      </c>
      <c r="H3633" s="281" t="s">
        <v>1288</v>
      </c>
      <c r="I3633" s="274" t="s">
        <v>2252</v>
      </c>
      <c r="J3633" s="275"/>
      <c r="K3633" s="281" t="s">
        <v>16</v>
      </c>
      <c r="L3633" s="266">
        <v>7056</v>
      </c>
      <c r="M3633" s="278">
        <v>0.81713954834973945</v>
      </c>
      <c r="N3633" s="277"/>
      <c r="O3633" s="278"/>
      <c r="P3633" s="277">
        <v>197852</v>
      </c>
      <c r="Q3633" s="278">
        <v>0.846052862268177</v>
      </c>
      <c r="R3633" s="290"/>
      <c r="S3633" s="583"/>
      <c r="T3633" s="290">
        <v>199815</v>
      </c>
      <c r="U3633" s="276">
        <v>0.85444702441277209</v>
      </c>
      <c r="V3633" s="279" t="s">
        <v>61</v>
      </c>
      <c r="W3633" s="377"/>
    </row>
    <row r="3634" spans="1:23" hidden="1" x14ac:dyDescent="0.2">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hidden="1" x14ac:dyDescent="0.2">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hidden="1" x14ac:dyDescent="0.2">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582"/>
      <c r="T3636" s="260"/>
      <c r="U3636" s="260"/>
      <c r="V3636" s="254"/>
      <c r="W3636" s="380"/>
    </row>
    <row r="3637" spans="1:23" s="274" customFormat="1" hidden="1" x14ac:dyDescent="0.2">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583"/>
      <c r="T3637" s="290"/>
      <c r="U3637" s="276"/>
      <c r="V3637" s="279"/>
      <c r="W3637" s="377"/>
    </row>
    <row r="3638" spans="1:23" s="274" customFormat="1" hidden="1" x14ac:dyDescent="0.2">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583"/>
      <c r="T3638" s="290"/>
      <c r="U3638" s="276"/>
      <c r="V3638" s="279"/>
      <c r="W3638" s="377"/>
    </row>
    <row r="3639" spans="1:23" s="274" customFormat="1" hidden="1" x14ac:dyDescent="0.2">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583"/>
      <c r="T3639" s="290"/>
      <c r="U3639" s="276"/>
      <c r="V3639" s="279"/>
      <c r="W3639" s="476" t="s">
        <v>8682</v>
      </c>
    </row>
    <row r="3640" spans="1:23" s="274" customFormat="1" hidden="1" x14ac:dyDescent="0.2">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583"/>
      <c r="T3640" s="290"/>
      <c r="U3640" s="276"/>
      <c r="V3640" s="279"/>
      <c r="W3640" s="377"/>
    </row>
    <row r="3641" spans="1:23" s="274" customFormat="1" hidden="1" x14ac:dyDescent="0.2">
      <c r="A3641" s="253">
        <v>3641</v>
      </c>
      <c r="B3641" s="272" t="s">
        <v>58</v>
      </c>
      <c r="C3641" s="274" t="s">
        <v>1583</v>
      </c>
      <c r="D3641" s="255" t="s">
        <v>382</v>
      </c>
      <c r="E3641" s="260" t="s">
        <v>1872</v>
      </c>
      <c r="F3641" s="272"/>
      <c r="H3641" s="261"/>
      <c r="J3641" s="275"/>
      <c r="L3641" s="280"/>
      <c r="M3641" s="278"/>
      <c r="N3641" s="277"/>
      <c r="O3641" s="278"/>
      <c r="P3641" s="277"/>
      <c r="Q3641" s="278"/>
      <c r="R3641" s="290"/>
      <c r="S3641" s="583"/>
      <c r="T3641" s="290"/>
      <c r="U3641" s="276"/>
      <c r="V3641" s="279"/>
      <c r="W3641" s="377"/>
    </row>
    <row r="3642" spans="1:23" s="274" customFormat="1" hidden="1" x14ac:dyDescent="0.2">
      <c r="A3642" s="253">
        <v>2263</v>
      </c>
      <c r="B3642" s="272" t="s">
        <v>1217</v>
      </c>
      <c r="C3642" s="274" t="s">
        <v>1218</v>
      </c>
      <c r="D3642" s="349" t="s">
        <v>314</v>
      </c>
      <c r="E3642" s="272" t="s">
        <v>1252</v>
      </c>
      <c r="F3642" s="272" t="s">
        <v>15</v>
      </c>
      <c r="G3642" s="274" t="s">
        <v>1253</v>
      </c>
      <c r="H3642" s="261" t="s">
        <v>1254</v>
      </c>
      <c r="I3642" s="274" t="s">
        <v>2094</v>
      </c>
      <c r="J3642" s="275"/>
      <c r="K3642" s="274" t="s">
        <v>16</v>
      </c>
      <c r="L3642" s="270">
        <v>75175</v>
      </c>
      <c r="M3642" s="278">
        <v>1</v>
      </c>
      <c r="N3642" s="277"/>
      <c r="O3642" s="278"/>
      <c r="P3642" s="277">
        <v>190856</v>
      </c>
      <c r="Q3642" s="278">
        <v>0.8567362897325056</v>
      </c>
      <c r="R3642" s="290"/>
      <c r="S3642" s="583"/>
      <c r="T3642" s="290"/>
      <c r="U3642" s="276"/>
      <c r="V3642" s="279" t="s">
        <v>61</v>
      </c>
      <c r="W3642" s="377"/>
    </row>
    <row r="3643" spans="1:23" hidden="1" x14ac:dyDescent="0.2">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hidden="1" x14ac:dyDescent="0.2">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hidden="1" x14ac:dyDescent="0.2">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583"/>
      <c r="T3645" s="290"/>
      <c r="U3645" s="276"/>
      <c r="V3645" s="279"/>
      <c r="W3645" s="377"/>
    </row>
    <row r="3646" spans="1:23" s="274" customFormat="1" hidden="1" x14ac:dyDescent="0.2">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582"/>
      <c r="T3646" s="260"/>
      <c r="U3646" s="260"/>
      <c r="V3646" s="254"/>
      <c r="W3646" s="380"/>
    </row>
    <row r="3647" spans="1:23" s="274" customFormat="1" hidden="1" x14ac:dyDescent="0.2">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582"/>
      <c r="T3647" s="260"/>
      <c r="U3647" s="260"/>
      <c r="V3647" s="254"/>
      <c r="W3647" s="380"/>
    </row>
    <row r="3648" spans="1:23" s="274" customFormat="1" hidden="1" x14ac:dyDescent="0.2">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582"/>
      <c r="T3648" s="260"/>
      <c r="U3648" s="260"/>
      <c r="V3648" s="254"/>
      <c r="W3648" s="380"/>
    </row>
    <row r="3649" spans="1:23" hidden="1" x14ac:dyDescent="0.2">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583"/>
      <c r="T3649" s="290"/>
      <c r="U3649" s="276"/>
      <c r="V3649" s="279"/>
      <c r="W3649" s="377"/>
    </row>
    <row r="3650" spans="1:23" hidden="1" x14ac:dyDescent="0.2">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583"/>
      <c r="T3650" s="290"/>
      <c r="U3650" s="276"/>
      <c r="V3650" s="279"/>
      <c r="W3650" s="377"/>
    </row>
    <row r="3651" spans="1:23" hidden="1" x14ac:dyDescent="0.2">
      <c r="A3651" s="325">
        <v>2406</v>
      </c>
      <c r="B3651" s="260" t="s">
        <v>1283</v>
      </c>
      <c r="C3651" s="254" t="s">
        <v>1284</v>
      </c>
      <c r="D3651" s="349" t="s">
        <v>203</v>
      </c>
      <c r="E3651" s="272" t="s">
        <v>1302</v>
      </c>
      <c r="F3651" s="281" t="s">
        <v>15</v>
      </c>
      <c r="G3651" s="281" t="s">
        <v>1303</v>
      </c>
      <c r="H3651" s="281" t="s">
        <v>286</v>
      </c>
      <c r="I3651" s="274" t="s">
        <v>2257</v>
      </c>
      <c r="J3651" s="275"/>
      <c r="K3651" s="281" t="s">
        <v>16</v>
      </c>
      <c r="L3651" s="266" t="s">
        <v>107</v>
      </c>
      <c r="M3651" s="278"/>
      <c r="N3651" s="277"/>
      <c r="O3651" s="278"/>
      <c r="P3651" s="277">
        <v>198886</v>
      </c>
      <c r="Q3651" s="278">
        <v>0.85692004101786345</v>
      </c>
      <c r="R3651" s="276"/>
      <c r="S3651" s="583"/>
      <c r="T3651" s="290">
        <v>214189</v>
      </c>
      <c r="U3651" s="276">
        <v>0.92285453307711529</v>
      </c>
      <c r="V3651" s="279" t="s">
        <v>61</v>
      </c>
      <c r="W3651" s="377"/>
    </row>
    <row r="3652" spans="1:23" hidden="1" x14ac:dyDescent="0.2">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hidden="1" x14ac:dyDescent="0.2">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582"/>
      <c r="T3653" s="260"/>
      <c r="U3653" s="260"/>
      <c r="V3653" s="254"/>
      <c r="W3653" s="380"/>
    </row>
    <row r="3654" spans="1:23" hidden="1" x14ac:dyDescent="0.2">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583"/>
      <c r="T3654" s="290"/>
      <c r="U3654" s="276"/>
      <c r="V3654" s="279"/>
      <c r="W3654" s="377"/>
    </row>
    <row r="3655" spans="1:23" hidden="1" x14ac:dyDescent="0.2">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583"/>
      <c r="T3655" s="290"/>
      <c r="U3655" s="276"/>
      <c r="V3655" s="279"/>
      <c r="W3655" s="377"/>
    </row>
    <row r="3656" spans="1:23" s="274" customFormat="1" hidden="1" x14ac:dyDescent="0.2">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583"/>
      <c r="T3656" s="290"/>
      <c r="U3656" s="276"/>
      <c r="V3656" s="279"/>
      <c r="W3656" s="476" t="s">
        <v>8682</v>
      </c>
    </row>
    <row r="3657" spans="1:23" s="274" customFormat="1" hidden="1" x14ac:dyDescent="0.2">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583"/>
      <c r="T3657" s="290"/>
      <c r="U3657" s="276"/>
      <c r="V3657" s="279"/>
      <c r="W3657" s="377"/>
    </row>
    <row r="3658" spans="1:23" s="274" customFormat="1" hidden="1" x14ac:dyDescent="0.2">
      <c r="A3658" s="253">
        <v>3658</v>
      </c>
      <c r="B3658" s="272" t="s">
        <v>58</v>
      </c>
      <c r="C3658" s="274" t="s">
        <v>1583</v>
      </c>
      <c r="D3658" s="255" t="s">
        <v>391</v>
      </c>
      <c r="E3658" s="260" t="s">
        <v>1872</v>
      </c>
      <c r="F3658" s="272"/>
      <c r="J3658" s="275"/>
      <c r="L3658" s="280"/>
      <c r="M3658" s="278"/>
      <c r="N3658" s="277"/>
      <c r="O3658" s="278"/>
      <c r="P3658" s="277"/>
      <c r="Q3658" s="278"/>
      <c r="R3658" s="290"/>
      <c r="S3658" s="583"/>
      <c r="T3658" s="290"/>
      <c r="U3658" s="276"/>
      <c r="V3658" s="279"/>
      <c r="W3658" s="377"/>
    </row>
    <row r="3659" spans="1:23" s="274" customFormat="1" hidden="1" x14ac:dyDescent="0.2">
      <c r="A3659" s="325">
        <v>3540</v>
      </c>
      <c r="B3659" s="272" t="s">
        <v>58</v>
      </c>
      <c r="C3659" s="274" t="s">
        <v>1583</v>
      </c>
      <c r="D3659" s="349" t="s">
        <v>340</v>
      </c>
      <c r="E3659" s="272" t="s">
        <v>1628</v>
      </c>
      <c r="F3659" s="272" t="s">
        <v>15</v>
      </c>
      <c r="G3659" s="274" t="s">
        <v>1629</v>
      </c>
      <c r="H3659" s="261" t="s">
        <v>1630</v>
      </c>
      <c r="I3659" s="274" t="s">
        <v>2184</v>
      </c>
      <c r="J3659" s="275"/>
      <c r="K3659" s="274" t="s">
        <v>16</v>
      </c>
      <c r="L3659" s="266">
        <v>40051</v>
      </c>
      <c r="M3659" s="278">
        <v>0.85579059829059834</v>
      </c>
      <c r="N3659" s="277"/>
      <c r="O3659" s="278"/>
      <c r="P3659" s="277">
        <v>150228</v>
      </c>
      <c r="Q3659" s="278">
        <v>0.85732384479737944</v>
      </c>
      <c r="R3659" s="290"/>
      <c r="S3659" s="583"/>
      <c r="T3659" s="290"/>
      <c r="U3659" s="276"/>
      <c r="V3659" s="279" t="s">
        <v>61</v>
      </c>
      <c r="W3659" s="377"/>
    </row>
    <row r="3660" spans="1:23" s="274" customFormat="1" hidden="1" x14ac:dyDescent="0.2">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582"/>
      <c r="T3660" s="260"/>
      <c r="U3660" s="260"/>
      <c r="V3660" s="254"/>
      <c r="W3660" s="380"/>
    </row>
    <row r="3661" spans="1:23" s="274" customFormat="1" hidden="1" x14ac:dyDescent="0.2">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582"/>
      <c r="T3661" s="260"/>
      <c r="U3661" s="260"/>
      <c r="V3661" s="254"/>
      <c r="W3661" s="380"/>
    </row>
    <row r="3662" spans="1:23" s="274" customFormat="1" hidden="1" x14ac:dyDescent="0.2">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582"/>
      <c r="T3662" s="260"/>
      <c r="U3662" s="260"/>
      <c r="V3662" s="254"/>
      <c r="W3662" s="380"/>
    </row>
    <row r="3663" spans="1:23" s="274" customFormat="1" hidden="1" x14ac:dyDescent="0.2">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583"/>
      <c r="T3663" s="290"/>
      <c r="U3663" s="276"/>
      <c r="V3663" s="279"/>
      <c r="W3663" s="377"/>
    </row>
    <row r="3664" spans="1:23" s="274" customFormat="1" hidden="1" x14ac:dyDescent="0.2">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582"/>
      <c r="T3664" s="260"/>
      <c r="U3664" s="260"/>
      <c r="V3664" s="254"/>
      <c r="W3664" s="380"/>
    </row>
    <row r="3665" spans="1:23" s="274" customFormat="1" hidden="1" x14ac:dyDescent="0.2">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582"/>
      <c r="T3665" s="260"/>
      <c r="U3665" s="260"/>
      <c r="V3665" s="254"/>
      <c r="W3665" s="380"/>
    </row>
    <row r="3666" spans="1:23" s="274" customFormat="1" hidden="1" x14ac:dyDescent="0.2">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583"/>
      <c r="T3666" s="290"/>
      <c r="U3666" s="276"/>
      <c r="V3666" s="279"/>
      <c r="W3666" s="476" t="s">
        <v>8682</v>
      </c>
    </row>
    <row r="3667" spans="1:23" hidden="1" x14ac:dyDescent="0.2">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583"/>
      <c r="T3667" s="290"/>
      <c r="U3667" s="276"/>
      <c r="V3667" s="279"/>
      <c r="W3667" s="476" t="s">
        <v>8682</v>
      </c>
    </row>
    <row r="3668" spans="1:23" hidden="1" x14ac:dyDescent="0.2">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583"/>
      <c r="T3668" s="290"/>
      <c r="U3668" s="276"/>
      <c r="V3668" s="279"/>
      <c r="W3668" s="377"/>
    </row>
    <row r="3669" spans="1:23" hidden="1" x14ac:dyDescent="0.2">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583"/>
      <c r="T3669" s="290"/>
      <c r="U3669" s="276"/>
      <c r="V3669" s="279"/>
      <c r="W3669" s="377"/>
    </row>
    <row r="3670" spans="1:23" hidden="1" x14ac:dyDescent="0.2">
      <c r="A3670" s="253">
        <v>3566</v>
      </c>
      <c r="B3670" s="272" t="s">
        <v>58</v>
      </c>
      <c r="C3670" s="274" t="s">
        <v>1583</v>
      </c>
      <c r="D3670" s="349" t="s">
        <v>355</v>
      </c>
      <c r="E3670" s="272" t="s">
        <v>5902</v>
      </c>
      <c r="F3670" s="272"/>
      <c r="G3670" s="274" t="s">
        <v>5903</v>
      </c>
      <c r="H3670" s="261" t="s">
        <v>5904</v>
      </c>
      <c r="I3670" s="274" t="s">
        <v>5905</v>
      </c>
      <c r="J3670" s="275"/>
      <c r="K3670" s="274" t="s">
        <v>2279</v>
      </c>
      <c r="L3670" s="266">
        <v>27013</v>
      </c>
      <c r="M3670" s="267">
        <v>0.25937626025003363</v>
      </c>
      <c r="N3670" s="266">
        <v>25322</v>
      </c>
      <c r="O3670" s="278">
        <v>0.53700640454680404</v>
      </c>
      <c r="P3670" s="277">
        <v>176314</v>
      </c>
      <c r="Q3670" s="278">
        <v>0.86651431379776389</v>
      </c>
      <c r="R3670" s="290"/>
      <c r="S3670" s="583"/>
      <c r="T3670" s="290"/>
      <c r="U3670" s="276"/>
      <c r="V3670" s="279" t="s">
        <v>61</v>
      </c>
      <c r="W3670" s="377"/>
    </row>
    <row r="3671" spans="1:23" hidden="1" x14ac:dyDescent="0.2">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hidden="1" x14ac:dyDescent="0.2">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hidden="1" x14ac:dyDescent="0.2">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hidden="1" x14ac:dyDescent="0.2">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583"/>
      <c r="T3674" s="290"/>
      <c r="U3674" s="276"/>
      <c r="V3674" s="279"/>
      <c r="W3674" s="377"/>
    </row>
    <row r="3675" spans="1:23" hidden="1" x14ac:dyDescent="0.2">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583"/>
      <c r="T3675" s="290"/>
      <c r="U3675" s="276"/>
      <c r="V3675" s="279"/>
      <c r="W3675" s="377"/>
    </row>
    <row r="3676" spans="1:23" hidden="1" x14ac:dyDescent="0.2">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583"/>
      <c r="T3676" s="290"/>
      <c r="U3676" s="276"/>
      <c r="V3676" s="279"/>
      <c r="W3676" s="476" t="s">
        <v>8682</v>
      </c>
    </row>
    <row r="3677" spans="1:23" hidden="1" x14ac:dyDescent="0.2">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583"/>
      <c r="T3677" s="290"/>
      <c r="U3677" s="276"/>
      <c r="V3677" s="279"/>
      <c r="W3677" s="476" t="s">
        <v>8682</v>
      </c>
    </row>
    <row r="3678" spans="1:23" hidden="1" x14ac:dyDescent="0.2">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583"/>
      <c r="T3678" s="290"/>
      <c r="U3678" s="276"/>
      <c r="V3678" s="279"/>
      <c r="W3678" s="377"/>
    </row>
    <row r="3679" spans="1:23" hidden="1" x14ac:dyDescent="0.2">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583"/>
      <c r="T3679" s="290"/>
      <c r="U3679" s="276"/>
      <c r="V3679" s="279"/>
      <c r="W3679" s="377"/>
    </row>
    <row r="3680" spans="1:23" s="274" customFormat="1" hidden="1" x14ac:dyDescent="0.2">
      <c r="A3680" s="253">
        <v>2387</v>
      </c>
      <c r="B3680" s="260" t="s">
        <v>1283</v>
      </c>
      <c r="C3680" s="254" t="s">
        <v>1284</v>
      </c>
      <c r="D3680" s="349" t="s">
        <v>85</v>
      </c>
      <c r="E3680" s="272" t="s">
        <v>1293</v>
      </c>
      <c r="F3680" s="281" t="s">
        <v>15</v>
      </c>
      <c r="G3680" s="281" t="s">
        <v>1294</v>
      </c>
      <c r="H3680" s="281" t="s">
        <v>1295</v>
      </c>
      <c r="I3680" s="274" t="s">
        <v>2253</v>
      </c>
      <c r="J3680" s="275"/>
      <c r="K3680" s="281" t="s">
        <v>16</v>
      </c>
      <c r="L3680" s="266">
        <v>10162</v>
      </c>
      <c r="M3680" s="278">
        <v>0.62050436587897662</v>
      </c>
      <c r="N3680" s="277"/>
      <c r="O3680" s="278"/>
      <c r="P3680" s="277">
        <v>165819</v>
      </c>
      <c r="Q3680" s="278">
        <v>0.87323713729000996</v>
      </c>
      <c r="R3680" s="290"/>
      <c r="S3680" s="583"/>
      <c r="T3680" s="290">
        <v>172146</v>
      </c>
      <c r="U3680" s="276">
        <v>0.90655642740533993</v>
      </c>
      <c r="V3680" s="279" t="s">
        <v>61</v>
      </c>
      <c r="W3680" s="377"/>
    </row>
    <row r="3681" spans="1:23" hidden="1" x14ac:dyDescent="0.2">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hidden="1" x14ac:dyDescent="0.2">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hidden="1" x14ac:dyDescent="0.2">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583"/>
      <c r="T3683" s="290"/>
      <c r="U3683" s="276"/>
      <c r="V3683" s="279"/>
      <c r="W3683" s="377"/>
    </row>
    <row r="3684" spans="1:23" s="274" customFormat="1" hidden="1" x14ac:dyDescent="0.2">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583"/>
      <c r="T3684" s="290"/>
      <c r="U3684" s="276"/>
      <c r="V3684" s="279"/>
      <c r="W3684" s="377"/>
    </row>
    <row r="3685" spans="1:23" s="274" customFormat="1" hidden="1" x14ac:dyDescent="0.2">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583"/>
      <c r="T3685" s="290"/>
      <c r="U3685" s="276"/>
      <c r="V3685" s="279"/>
      <c r="W3685" s="476" t="s">
        <v>8682</v>
      </c>
    </row>
    <row r="3686" spans="1:23" s="274" customFormat="1" hidden="1" x14ac:dyDescent="0.2">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583"/>
      <c r="T3686" s="290"/>
      <c r="U3686" s="276"/>
      <c r="V3686" s="279"/>
      <c r="W3686" s="377"/>
    </row>
    <row r="3687" spans="1:23" s="274" customFormat="1" hidden="1" x14ac:dyDescent="0.2">
      <c r="A3687" s="325">
        <v>3687</v>
      </c>
      <c r="B3687" s="272" t="s">
        <v>58</v>
      </c>
      <c r="C3687" s="274" t="s">
        <v>1583</v>
      </c>
      <c r="D3687" s="255" t="s">
        <v>410</v>
      </c>
      <c r="E3687" s="260" t="s">
        <v>1872</v>
      </c>
      <c r="F3687" s="272"/>
      <c r="J3687" s="275"/>
      <c r="L3687" s="280"/>
      <c r="M3687" s="278"/>
      <c r="N3687" s="277"/>
      <c r="O3687" s="278"/>
      <c r="P3687" s="277"/>
      <c r="Q3687" s="278"/>
      <c r="R3687" s="290"/>
      <c r="S3687" s="583"/>
      <c r="T3687" s="290"/>
      <c r="U3687" s="276"/>
      <c r="V3687" s="279"/>
      <c r="W3687" s="377"/>
    </row>
    <row r="3688" spans="1:23" s="274" customFormat="1" hidden="1" x14ac:dyDescent="0.2">
      <c r="A3688" s="325">
        <v>3792</v>
      </c>
      <c r="B3688" s="272" t="s">
        <v>1780</v>
      </c>
      <c r="C3688" s="274" t="s">
        <v>322</v>
      </c>
      <c r="D3688" s="349" t="s">
        <v>68</v>
      </c>
      <c r="E3688" s="260" t="s">
        <v>1872</v>
      </c>
      <c r="F3688" s="254"/>
      <c r="G3688" s="271"/>
      <c r="H3688" s="271"/>
      <c r="I3688" s="254"/>
      <c r="J3688" s="264" t="s">
        <v>2244</v>
      </c>
      <c r="K3688" s="271" t="s">
        <v>2279</v>
      </c>
      <c r="L3688" s="266">
        <v>40738</v>
      </c>
      <c r="M3688" s="267"/>
      <c r="N3688" s="266"/>
      <c r="O3688" s="267"/>
      <c r="P3688" s="266"/>
      <c r="Q3688" s="267"/>
      <c r="R3688" s="306"/>
      <c r="S3688" s="582"/>
      <c r="T3688" s="260"/>
      <c r="U3688" s="260"/>
      <c r="V3688" s="254"/>
      <c r="W3688" s="380"/>
    </row>
    <row r="3689" spans="1:23" s="274" customFormat="1" hidden="1" x14ac:dyDescent="0.2">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582"/>
      <c r="T3689" s="260"/>
      <c r="U3689" s="260"/>
      <c r="V3689" s="254"/>
      <c r="W3689" s="380"/>
    </row>
    <row r="3690" spans="1:23" s="274" customFormat="1" hidden="1" x14ac:dyDescent="0.2">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582"/>
      <c r="T3690" s="260"/>
      <c r="U3690" s="260"/>
      <c r="V3690" s="254"/>
      <c r="W3690" s="380"/>
    </row>
    <row r="3691" spans="1:23" hidden="1" x14ac:dyDescent="0.2">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hidden="1" x14ac:dyDescent="0.2">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hidden="1" x14ac:dyDescent="0.2">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583"/>
      <c r="T3693" s="290"/>
      <c r="U3693" s="276"/>
      <c r="V3693" s="279"/>
      <c r="W3693" s="476" t="s">
        <v>8682</v>
      </c>
    </row>
    <row r="3694" spans="1:23" hidden="1" x14ac:dyDescent="0.2">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583"/>
      <c r="T3694" s="290"/>
      <c r="U3694" s="276"/>
      <c r="V3694" s="279"/>
      <c r="W3694" s="476" t="s">
        <v>8682</v>
      </c>
    </row>
    <row r="3695" spans="1:23" s="274" customFormat="1" hidden="1" x14ac:dyDescent="0.2">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583"/>
      <c r="T3695" s="290"/>
      <c r="U3695" s="276"/>
      <c r="V3695" s="279"/>
      <c r="W3695" s="377"/>
    </row>
    <row r="3696" spans="1:23" s="274" customFormat="1" hidden="1" x14ac:dyDescent="0.2">
      <c r="A3696" s="325">
        <v>3696</v>
      </c>
      <c r="B3696" s="272" t="s">
        <v>58</v>
      </c>
      <c r="C3696" s="274" t="s">
        <v>1583</v>
      </c>
      <c r="D3696" s="255" t="s">
        <v>414</v>
      </c>
      <c r="E3696" s="260" t="s">
        <v>1872</v>
      </c>
      <c r="F3696" s="272"/>
      <c r="J3696" s="275"/>
      <c r="L3696" s="280"/>
      <c r="M3696" s="278"/>
      <c r="N3696" s="277"/>
      <c r="O3696" s="278"/>
      <c r="P3696" s="277"/>
      <c r="Q3696" s="278"/>
      <c r="R3696" s="290"/>
      <c r="S3696" s="583"/>
      <c r="T3696" s="290"/>
      <c r="U3696" s="276"/>
      <c r="V3696" s="279"/>
      <c r="W3696" s="377"/>
    </row>
    <row r="3697" spans="1:23" s="274" customFormat="1" hidden="1" x14ac:dyDescent="0.2">
      <c r="A3697" s="253">
        <v>3448</v>
      </c>
      <c r="B3697" s="272" t="s">
        <v>58</v>
      </c>
      <c r="C3697" s="274" t="s">
        <v>1583</v>
      </c>
      <c r="D3697" s="349" t="s">
        <v>75</v>
      </c>
      <c r="E3697" s="272" t="s">
        <v>5826</v>
      </c>
      <c r="F3697" s="272" t="s">
        <v>15</v>
      </c>
      <c r="G3697" s="274" t="s">
        <v>144</v>
      </c>
      <c r="H3697" s="261" t="s">
        <v>5827</v>
      </c>
      <c r="I3697" s="274" t="s">
        <v>5828</v>
      </c>
      <c r="J3697" s="275"/>
      <c r="K3697" s="274" t="s">
        <v>2279</v>
      </c>
      <c r="L3697" s="266">
        <v>77254</v>
      </c>
      <c r="M3697" s="278">
        <v>0.6803762351822169</v>
      </c>
      <c r="N3697" s="277"/>
      <c r="O3697" s="278"/>
      <c r="P3697" s="277">
        <v>216643</v>
      </c>
      <c r="Q3697" s="278">
        <v>0.8798757209000081</v>
      </c>
      <c r="R3697" s="290"/>
      <c r="S3697" s="583"/>
      <c r="T3697" s="290"/>
      <c r="U3697" s="276"/>
      <c r="V3697" s="279" t="s">
        <v>61</v>
      </c>
      <c r="W3697" s="377"/>
    </row>
    <row r="3698" spans="1:23" s="274" customFormat="1" hidden="1" x14ac:dyDescent="0.2">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582"/>
      <c r="T3698" s="260"/>
      <c r="U3698" s="260"/>
      <c r="V3698" s="254"/>
      <c r="W3698" s="380"/>
    </row>
    <row r="3699" spans="1:23" hidden="1" x14ac:dyDescent="0.2">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hidden="1" x14ac:dyDescent="0.2">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583"/>
      <c r="T3700" s="290"/>
      <c r="U3700" s="276"/>
      <c r="V3700" s="279"/>
      <c r="W3700" s="377"/>
    </row>
    <row r="3701" spans="1:23" s="274" customFormat="1" hidden="1" x14ac:dyDescent="0.2">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582"/>
      <c r="T3701" s="260"/>
      <c r="U3701" s="260"/>
      <c r="V3701" s="254"/>
      <c r="W3701" s="380"/>
    </row>
    <row r="3702" spans="1:23" s="274" customFormat="1" hidden="1" x14ac:dyDescent="0.2">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582"/>
      <c r="T3702" s="260"/>
      <c r="U3702" s="260"/>
      <c r="V3702" s="254"/>
      <c r="W3702" s="380"/>
    </row>
    <row r="3703" spans="1:23" s="274" customFormat="1" hidden="1" x14ac:dyDescent="0.2">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583"/>
      <c r="T3703" s="290"/>
      <c r="U3703" s="276"/>
      <c r="V3703" s="279"/>
      <c r="W3703" s="377"/>
    </row>
    <row r="3704" spans="1:23" hidden="1" x14ac:dyDescent="0.2">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583"/>
      <c r="T3704" s="290"/>
      <c r="U3704" s="276"/>
      <c r="V3704" s="279"/>
      <c r="W3704" s="377"/>
    </row>
    <row r="3705" spans="1:23" hidden="1" x14ac:dyDescent="0.2">
      <c r="A3705" s="253">
        <v>644</v>
      </c>
      <c r="B3705" s="272" t="s">
        <v>228</v>
      </c>
      <c r="C3705" s="274" t="s">
        <v>584</v>
      </c>
      <c r="D3705" s="349" t="s">
        <v>115</v>
      </c>
      <c r="E3705" s="272" t="s">
        <v>585</v>
      </c>
      <c r="F3705" s="272" t="s">
        <v>15</v>
      </c>
      <c r="G3705" s="274" t="s">
        <v>3530</v>
      </c>
      <c r="H3705" s="261" t="s">
        <v>586</v>
      </c>
      <c r="I3705" s="274" t="s">
        <v>3531</v>
      </c>
      <c r="J3705" s="275"/>
      <c r="K3705" s="274" t="s">
        <v>16</v>
      </c>
      <c r="L3705" s="270">
        <v>90801</v>
      </c>
      <c r="M3705" s="278">
        <v>0.97149735194992781</v>
      </c>
      <c r="N3705" s="277"/>
      <c r="O3705" s="278"/>
      <c r="P3705" s="277">
        <v>265178</v>
      </c>
      <c r="Q3705" s="278">
        <v>0.88126524562487951</v>
      </c>
      <c r="R3705" s="290"/>
      <c r="S3705" s="583"/>
      <c r="T3705" s="290"/>
      <c r="U3705" s="276"/>
      <c r="V3705" s="279" t="s">
        <v>61</v>
      </c>
      <c r="W3705" s="377"/>
    </row>
    <row r="3706" spans="1:23" hidden="1" x14ac:dyDescent="0.2">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583"/>
      <c r="T3706" s="290"/>
      <c r="U3706" s="276"/>
      <c r="V3706" s="279"/>
      <c r="W3706" s="377"/>
    </row>
    <row r="3707" spans="1:23" s="274" customFormat="1" hidden="1" x14ac:dyDescent="0.2">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583"/>
      <c r="T3707" s="290"/>
      <c r="U3707" s="276"/>
      <c r="V3707" s="279"/>
      <c r="W3707" s="377"/>
    </row>
    <row r="3708" spans="1:23" s="274" customFormat="1" hidden="1" x14ac:dyDescent="0.2">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582"/>
      <c r="T3708" s="260"/>
      <c r="U3708" s="260"/>
      <c r="V3708" s="254"/>
      <c r="W3708" s="380"/>
    </row>
    <row r="3709" spans="1:23" s="274" customFormat="1" hidden="1" x14ac:dyDescent="0.2">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582"/>
      <c r="T3709" s="260"/>
      <c r="U3709" s="260"/>
      <c r="V3709" s="254"/>
      <c r="W3709" s="380"/>
    </row>
    <row r="3710" spans="1:23" s="274" customFormat="1" hidden="1" x14ac:dyDescent="0.2">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583"/>
      <c r="T3710" s="290"/>
      <c r="U3710" s="276"/>
      <c r="V3710" s="279"/>
      <c r="W3710" s="377"/>
    </row>
    <row r="3711" spans="1:23" s="274" customFormat="1" hidden="1" x14ac:dyDescent="0.2">
      <c r="A3711" s="325">
        <v>3711</v>
      </c>
      <c r="B3711" s="272" t="s">
        <v>58</v>
      </c>
      <c r="C3711" s="274" t="s">
        <v>1583</v>
      </c>
      <c r="D3711" s="349" t="s">
        <v>421</v>
      </c>
      <c r="E3711" s="260" t="s">
        <v>1872</v>
      </c>
      <c r="F3711" s="272"/>
      <c r="J3711" s="275"/>
      <c r="L3711" s="280"/>
      <c r="M3711" s="278"/>
      <c r="N3711" s="277"/>
      <c r="O3711" s="278"/>
      <c r="P3711" s="277"/>
      <c r="Q3711" s="278"/>
      <c r="R3711" s="290"/>
      <c r="S3711" s="583"/>
      <c r="T3711" s="290"/>
      <c r="U3711" s="276"/>
      <c r="V3711" s="279"/>
      <c r="W3711" s="377"/>
    </row>
    <row r="3712" spans="1:23" s="274" customFormat="1" hidden="1" x14ac:dyDescent="0.2">
      <c r="A3712" s="325">
        <v>2397</v>
      </c>
      <c r="B3712" s="260" t="s">
        <v>1283</v>
      </c>
      <c r="C3712" s="254" t="s">
        <v>1284</v>
      </c>
      <c r="D3712" s="349" t="s">
        <v>198</v>
      </c>
      <c r="E3712" s="272" t="s">
        <v>1296</v>
      </c>
      <c r="F3712" s="281" t="s">
        <v>15</v>
      </c>
      <c r="G3712" s="281" t="s">
        <v>1297</v>
      </c>
      <c r="H3712" s="281" t="s">
        <v>1298</v>
      </c>
      <c r="I3712" s="274" t="s">
        <v>2256</v>
      </c>
      <c r="J3712" s="275"/>
      <c r="K3712" s="281" t="s">
        <v>16</v>
      </c>
      <c r="L3712" s="266" t="s">
        <v>107</v>
      </c>
      <c r="M3712" s="278"/>
      <c r="N3712" s="277"/>
      <c r="O3712" s="278"/>
      <c r="P3712" s="277">
        <v>203235</v>
      </c>
      <c r="Q3712" s="278">
        <v>0.88285122261656013</v>
      </c>
      <c r="R3712" s="290"/>
      <c r="S3712" s="583"/>
      <c r="T3712" s="290">
        <v>214595</v>
      </c>
      <c r="U3712" s="276">
        <v>0.93219897221148296</v>
      </c>
      <c r="V3712" s="279" t="s">
        <v>61</v>
      </c>
      <c r="W3712" s="377"/>
    </row>
    <row r="3713" spans="1:23" s="274" customFormat="1" hidden="1" x14ac:dyDescent="0.2">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583"/>
      <c r="T3713" s="290"/>
      <c r="U3713" s="276"/>
      <c r="V3713" s="279"/>
      <c r="W3713" s="377"/>
    </row>
    <row r="3714" spans="1:23" s="274" customFormat="1" hidden="1" x14ac:dyDescent="0.2">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583"/>
      <c r="T3714" s="290"/>
      <c r="U3714" s="276"/>
      <c r="V3714" s="279"/>
      <c r="W3714" s="377"/>
    </row>
    <row r="3715" spans="1:23" s="274" customFormat="1" hidden="1" x14ac:dyDescent="0.2">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583"/>
      <c r="T3715" s="290"/>
      <c r="U3715" s="276"/>
      <c r="V3715" s="279"/>
      <c r="W3715" s="377"/>
    </row>
    <row r="3716" spans="1:23" s="274" customFormat="1" hidden="1" x14ac:dyDescent="0.2">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583"/>
      <c r="T3716" s="290"/>
      <c r="U3716" s="276"/>
      <c r="V3716" s="279"/>
      <c r="W3716" s="476" t="s">
        <v>8682</v>
      </c>
    </row>
    <row r="3717" spans="1:23" s="274" customFormat="1" hidden="1" x14ac:dyDescent="0.2">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583"/>
      <c r="T3717" s="290"/>
      <c r="U3717" s="276"/>
      <c r="V3717" s="279"/>
      <c r="W3717" s="476" t="s">
        <v>8682</v>
      </c>
    </row>
    <row r="3718" spans="1:23" hidden="1" x14ac:dyDescent="0.2">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583"/>
      <c r="T3718" s="290"/>
      <c r="U3718" s="276"/>
      <c r="V3718" s="279"/>
      <c r="W3718" s="377"/>
    </row>
    <row r="3719" spans="1:23" s="274" customFormat="1" hidden="1" x14ac:dyDescent="0.2">
      <c r="A3719" s="253">
        <v>3719</v>
      </c>
      <c r="B3719" s="272" t="s">
        <v>58</v>
      </c>
      <c r="C3719" s="274" t="s">
        <v>1583</v>
      </c>
      <c r="D3719" s="349" t="s">
        <v>427</v>
      </c>
      <c r="E3719" s="260" t="s">
        <v>1872</v>
      </c>
      <c r="F3719" s="272"/>
      <c r="J3719" s="275"/>
      <c r="L3719" s="280"/>
      <c r="M3719" s="278"/>
      <c r="N3719" s="277"/>
      <c r="O3719" s="278"/>
      <c r="P3719" s="277"/>
      <c r="Q3719" s="278"/>
      <c r="R3719" s="290"/>
      <c r="S3719" s="583"/>
      <c r="T3719" s="290"/>
      <c r="U3719" s="276"/>
      <c r="V3719" s="279"/>
      <c r="W3719" s="377"/>
    </row>
    <row r="3720" spans="1:23" hidden="1" x14ac:dyDescent="0.2">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583"/>
      <c r="T3720" s="290"/>
      <c r="U3720" s="276"/>
      <c r="V3720" s="279" t="s">
        <v>61</v>
      </c>
      <c r="W3720" s="377"/>
    </row>
    <row r="3721" spans="1:23" hidden="1" x14ac:dyDescent="0.2">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583"/>
      <c r="T3721" s="290"/>
      <c r="U3721" s="276"/>
      <c r="V3721" s="279"/>
      <c r="W3721" s="377"/>
    </row>
    <row r="3722" spans="1:23" hidden="1" x14ac:dyDescent="0.2">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583"/>
      <c r="T3722" s="290"/>
      <c r="U3722" s="276"/>
      <c r="V3722" s="279"/>
      <c r="W3722" s="476" t="s">
        <v>8682</v>
      </c>
    </row>
    <row r="3723" spans="1:23" hidden="1" x14ac:dyDescent="0.2">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583"/>
      <c r="T3723" s="290"/>
      <c r="U3723" s="276"/>
      <c r="V3723" s="279"/>
      <c r="W3723" s="377"/>
    </row>
    <row r="3724" spans="1:23" hidden="1" x14ac:dyDescent="0.2">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583"/>
      <c r="T3724" s="290"/>
      <c r="U3724" s="276"/>
      <c r="V3724" s="279"/>
      <c r="W3724" s="377"/>
    </row>
    <row r="3725" spans="1:23" hidden="1" x14ac:dyDescent="0.2">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583"/>
      <c r="T3725" s="290"/>
      <c r="U3725" s="276"/>
      <c r="V3725" s="279"/>
      <c r="W3725" s="377"/>
    </row>
    <row r="3726" spans="1:23" hidden="1" x14ac:dyDescent="0.2">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hidden="1" x14ac:dyDescent="0.2">
      <c r="A3727" s="253">
        <v>3727</v>
      </c>
      <c r="B3727" s="260"/>
      <c r="C3727" s="254"/>
      <c r="E3727" s="260" t="s">
        <v>1872</v>
      </c>
      <c r="F3727" s="260"/>
      <c r="G3727" s="254"/>
      <c r="H3727" s="254"/>
      <c r="J3727" s="264"/>
    </row>
    <row r="3728" spans="1:23" hidden="1" x14ac:dyDescent="0.2">
      <c r="A3728" s="253">
        <v>3728</v>
      </c>
      <c r="B3728" s="272" t="s">
        <v>1736</v>
      </c>
      <c r="C3728" s="274" t="s">
        <v>1737</v>
      </c>
      <c r="E3728" s="260" t="s">
        <v>1872</v>
      </c>
      <c r="F3728" s="260"/>
      <c r="G3728" s="254"/>
      <c r="H3728" s="254"/>
      <c r="J3728" s="264"/>
    </row>
    <row r="3729" spans="1:23" hidden="1" x14ac:dyDescent="0.2">
      <c r="A3729" s="325">
        <v>2448</v>
      </c>
      <c r="B3729" s="260" t="s">
        <v>1283</v>
      </c>
      <c r="C3729" s="254" t="s">
        <v>1284</v>
      </c>
      <c r="D3729" s="349">
        <v>13</v>
      </c>
      <c r="E3729" s="272" t="s">
        <v>2262</v>
      </c>
      <c r="F3729" s="281"/>
      <c r="G3729" s="281" t="s">
        <v>2263</v>
      </c>
      <c r="H3729" s="281" t="s">
        <v>2264</v>
      </c>
      <c r="I3729" s="274" t="s">
        <v>2265</v>
      </c>
      <c r="J3729" s="275"/>
      <c r="K3729" s="281" t="s">
        <v>16</v>
      </c>
      <c r="L3729" s="266">
        <v>16377</v>
      </c>
      <c r="M3729" s="278">
        <v>0.35979963530109632</v>
      </c>
      <c r="N3729" s="277"/>
      <c r="O3729" s="278"/>
      <c r="P3729" s="277">
        <v>207194</v>
      </c>
      <c r="Q3729" s="278">
        <v>0.88644074322850042</v>
      </c>
      <c r="R3729" s="290"/>
      <c r="S3729" s="583"/>
      <c r="T3729" s="290"/>
      <c r="U3729" s="276"/>
      <c r="V3729" s="279" t="s">
        <v>61</v>
      </c>
      <c r="W3729" s="377"/>
    </row>
    <row r="3730" spans="1:23" hidden="1" x14ac:dyDescent="0.2">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hidden="1" x14ac:dyDescent="0.2">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583"/>
      <c r="T3731" s="290"/>
      <c r="U3731" s="276"/>
      <c r="V3731" s="279"/>
      <c r="W3731" s="388" t="s">
        <v>8683</v>
      </c>
    </row>
    <row r="3732" spans="1:23" hidden="1" x14ac:dyDescent="0.2">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583"/>
      <c r="T3732" s="290"/>
      <c r="U3732" s="276"/>
      <c r="V3732" s="279"/>
      <c r="W3732" s="388" t="s">
        <v>8683</v>
      </c>
    </row>
    <row r="3733" spans="1:23" s="274" customFormat="1" hidden="1" x14ac:dyDescent="0.2">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583"/>
      <c r="T3733" s="290"/>
      <c r="U3733" s="276"/>
      <c r="V3733" s="279"/>
      <c r="W3733" s="377"/>
    </row>
    <row r="3734" spans="1:23" s="274" customFormat="1" hidden="1" x14ac:dyDescent="0.2">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583"/>
      <c r="T3734" s="290"/>
      <c r="U3734" s="276"/>
      <c r="V3734" s="279"/>
      <c r="W3734" s="377"/>
    </row>
    <row r="3735" spans="1:23" s="274" customFormat="1" hidden="1" x14ac:dyDescent="0.2">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583"/>
      <c r="T3735" s="290"/>
      <c r="U3735" s="276"/>
      <c r="V3735" s="279"/>
      <c r="W3735" s="377"/>
    </row>
    <row r="3736" spans="1:23" hidden="1" x14ac:dyDescent="0.2">
      <c r="A3736" s="325">
        <v>2484</v>
      </c>
      <c r="B3736" s="260" t="s">
        <v>1283</v>
      </c>
      <c r="C3736" s="254" t="s">
        <v>1284</v>
      </c>
      <c r="D3736" s="349">
        <v>16</v>
      </c>
      <c r="E3736" s="272" t="s">
        <v>1321</v>
      </c>
      <c r="F3736" s="281" t="s">
        <v>15</v>
      </c>
      <c r="G3736" s="281" t="s">
        <v>1322</v>
      </c>
      <c r="H3736" s="281" t="s">
        <v>1323</v>
      </c>
      <c r="I3736" s="274" t="s">
        <v>2268</v>
      </c>
      <c r="J3736" s="275"/>
      <c r="K3736" s="281" t="s">
        <v>16</v>
      </c>
      <c r="L3736" s="266" t="s">
        <v>107</v>
      </c>
      <c r="M3736" s="278"/>
      <c r="N3736" s="277"/>
      <c r="O3736" s="278"/>
      <c r="P3736" s="277">
        <v>198811</v>
      </c>
      <c r="Q3736" s="278">
        <v>0.89461818836340723</v>
      </c>
      <c r="R3736" s="290"/>
      <c r="S3736" s="583"/>
      <c r="T3736" s="290">
        <v>209857</v>
      </c>
      <c r="U3736" s="276">
        <v>0.94432344867929618</v>
      </c>
      <c r="V3736" s="279" t="s">
        <v>61</v>
      </c>
      <c r="W3736" s="377"/>
    </row>
    <row r="3737" spans="1:23" hidden="1" x14ac:dyDescent="0.2">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583"/>
      <c r="T3737" s="290"/>
      <c r="U3737" s="276"/>
      <c r="V3737" s="279"/>
      <c r="W3737" s="388" t="s">
        <v>8683</v>
      </c>
    </row>
    <row r="3738" spans="1:23" hidden="1" x14ac:dyDescent="0.2">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583"/>
      <c r="T3738" s="290"/>
      <c r="U3738" s="276"/>
      <c r="V3738" s="279"/>
      <c r="W3738" s="388" t="s">
        <v>8683</v>
      </c>
    </row>
    <row r="3739" spans="1:23" s="274" customFormat="1" hidden="1" x14ac:dyDescent="0.2">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583"/>
      <c r="T3739" s="290"/>
      <c r="U3739" s="276"/>
      <c r="V3739" s="279"/>
      <c r="W3739" s="377"/>
    </row>
    <row r="3740" spans="1:23" s="274" customFormat="1" hidden="1" x14ac:dyDescent="0.2">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583"/>
      <c r="T3740" s="290"/>
      <c r="U3740" s="276"/>
      <c r="V3740" s="279"/>
      <c r="W3740" s="377"/>
    </row>
    <row r="3741" spans="1:23" s="274" customFormat="1" hidden="1" x14ac:dyDescent="0.2">
      <c r="A3741" s="253">
        <v>2491</v>
      </c>
      <c r="B3741" s="260" t="s">
        <v>1283</v>
      </c>
      <c r="C3741" s="254" t="s">
        <v>1284</v>
      </c>
      <c r="D3741" s="349">
        <v>17</v>
      </c>
      <c r="E3741" s="272" t="s">
        <v>1325</v>
      </c>
      <c r="F3741" s="281" t="s">
        <v>15</v>
      </c>
      <c r="G3741" s="281" t="s">
        <v>1326</v>
      </c>
      <c r="H3741" s="281" t="s">
        <v>1327</v>
      </c>
      <c r="I3741" s="274" t="s">
        <v>2269</v>
      </c>
      <c r="J3741" s="275"/>
      <c r="K3741" s="281" t="s">
        <v>16</v>
      </c>
      <c r="L3741" s="266" t="s">
        <v>107</v>
      </c>
      <c r="M3741" s="278"/>
      <c r="N3741" s="277"/>
      <c r="O3741" s="278"/>
      <c r="P3741" s="277">
        <v>193819</v>
      </c>
      <c r="Q3741" s="278">
        <v>0.8948865341551816</v>
      </c>
      <c r="R3741" s="290"/>
      <c r="S3741" s="583"/>
      <c r="T3741" s="290">
        <v>214530</v>
      </c>
      <c r="U3741" s="276">
        <v>0.99051180829697349</v>
      </c>
      <c r="V3741" s="279" t="s">
        <v>61</v>
      </c>
      <c r="W3741" s="377"/>
    </row>
    <row r="3742" spans="1:23" s="274" customFormat="1" hidden="1" x14ac:dyDescent="0.2">
      <c r="A3742" s="253">
        <v>3742</v>
      </c>
      <c r="B3742" s="272" t="s">
        <v>1736</v>
      </c>
      <c r="C3742" s="274" t="s">
        <v>1737</v>
      </c>
      <c r="D3742" s="349" t="s">
        <v>68</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582"/>
      <c r="T3742" s="260"/>
      <c r="U3742" s="260"/>
      <c r="V3742" s="254"/>
      <c r="W3742" s="388" t="s">
        <v>8683</v>
      </c>
    </row>
    <row r="3743" spans="1:23" s="274" customFormat="1" hidden="1" x14ac:dyDescent="0.2">
      <c r="A3743" s="253">
        <v>3743</v>
      </c>
      <c r="B3743" s="272" t="s">
        <v>1736</v>
      </c>
      <c r="C3743" s="274" t="s">
        <v>1737</v>
      </c>
      <c r="D3743" s="349" t="s">
        <v>68</v>
      </c>
      <c r="E3743" s="260" t="s">
        <v>1872</v>
      </c>
      <c r="F3743" s="260"/>
      <c r="G3743" s="271"/>
      <c r="H3743" s="271"/>
      <c r="I3743" s="254"/>
      <c r="J3743" s="264" t="s">
        <v>2244</v>
      </c>
      <c r="K3743" s="274" t="s">
        <v>2279</v>
      </c>
      <c r="L3743" s="266">
        <v>60361</v>
      </c>
      <c r="M3743" s="267"/>
      <c r="N3743" s="266"/>
      <c r="O3743" s="267"/>
      <c r="P3743" s="266"/>
      <c r="Q3743" s="267"/>
      <c r="R3743" s="306"/>
      <c r="S3743" s="582"/>
      <c r="T3743" s="260"/>
      <c r="U3743" s="260"/>
      <c r="V3743" s="254"/>
      <c r="W3743" s="388" t="s">
        <v>8683</v>
      </c>
    </row>
    <row r="3744" spans="1:23" s="274" customFormat="1" hidden="1" x14ac:dyDescent="0.2">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583"/>
      <c r="T3744" s="290"/>
      <c r="U3744" s="276"/>
      <c r="V3744" s="279"/>
      <c r="W3744" s="388" t="s">
        <v>8683</v>
      </c>
    </row>
    <row r="3745" spans="1:23" s="274" customFormat="1" hidden="1" x14ac:dyDescent="0.2">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583"/>
      <c r="T3745" s="290"/>
      <c r="U3745" s="276"/>
      <c r="V3745" s="279"/>
      <c r="W3745" s="377"/>
    </row>
    <row r="3746" spans="1:23" s="274" customFormat="1" hidden="1" x14ac:dyDescent="0.2">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583"/>
      <c r="T3746" s="290"/>
      <c r="U3746" s="276"/>
      <c r="V3746" s="279"/>
      <c r="W3746" s="377"/>
    </row>
    <row r="3747" spans="1:23" s="274" customFormat="1" hidden="1" x14ac:dyDescent="0.2">
      <c r="A3747" s="253">
        <v>3500</v>
      </c>
      <c r="B3747" s="272" t="s">
        <v>58</v>
      </c>
      <c r="C3747" s="274" t="s">
        <v>1583</v>
      </c>
      <c r="D3747" s="349" t="s">
        <v>318</v>
      </c>
      <c r="E3747" s="272" t="s">
        <v>1612</v>
      </c>
      <c r="F3747" s="272" t="s">
        <v>15</v>
      </c>
      <c r="G3747" s="274" t="s">
        <v>101</v>
      </c>
      <c r="H3747" s="261" t="s">
        <v>300</v>
      </c>
      <c r="I3747" s="274" t="s">
        <v>2180</v>
      </c>
      <c r="J3747" s="275"/>
      <c r="K3747" s="274" t="s">
        <v>2279</v>
      </c>
      <c r="L3747" s="266">
        <v>101056</v>
      </c>
      <c r="M3747" s="278">
        <v>1</v>
      </c>
      <c r="N3747" s="277"/>
      <c r="O3747" s="278"/>
      <c r="P3747" s="277">
        <v>201871</v>
      </c>
      <c r="Q3747" s="278">
        <v>0.89502456239913453</v>
      </c>
      <c r="R3747" s="290"/>
      <c r="S3747" s="583"/>
      <c r="T3747" s="290"/>
      <c r="U3747" s="276"/>
      <c r="V3747" s="279" t="s">
        <v>61</v>
      </c>
      <c r="W3747" s="377"/>
    </row>
    <row r="3748" spans="1:23" hidden="1" x14ac:dyDescent="0.2">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583"/>
      <c r="T3748" s="290"/>
      <c r="U3748" s="276"/>
      <c r="V3748" s="279"/>
      <c r="W3748" s="388" t="s">
        <v>8683</v>
      </c>
    </row>
    <row r="3749" spans="1:23" hidden="1" x14ac:dyDescent="0.2">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583"/>
      <c r="T3749" s="290"/>
      <c r="U3749" s="276"/>
      <c r="V3749" s="279"/>
      <c r="W3749" s="388" t="s">
        <v>8683</v>
      </c>
    </row>
    <row r="3750" spans="1:23" hidden="1" x14ac:dyDescent="0.2">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583"/>
      <c r="T3750" s="290"/>
      <c r="U3750" s="276"/>
      <c r="V3750" s="279"/>
      <c r="W3750" s="377"/>
    </row>
    <row r="3751" spans="1:23" s="274" customFormat="1" hidden="1" x14ac:dyDescent="0.2">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583"/>
      <c r="T3751" s="290"/>
      <c r="U3751" s="276"/>
      <c r="V3751" s="279"/>
      <c r="W3751" s="377"/>
    </row>
    <row r="3752" spans="1:23" hidden="1" x14ac:dyDescent="0.2">
      <c r="A3752" s="253">
        <v>3752</v>
      </c>
      <c r="B3752" s="272" t="s">
        <v>1736</v>
      </c>
      <c r="C3752" s="274" t="s">
        <v>1737</v>
      </c>
      <c r="D3752" s="255" t="s">
        <v>2250</v>
      </c>
      <c r="E3752" s="260" t="s">
        <v>1872</v>
      </c>
      <c r="F3752" s="260"/>
      <c r="G3752" s="254"/>
      <c r="H3752" s="254"/>
      <c r="J3752" s="264" t="s">
        <v>1900</v>
      </c>
      <c r="L3752" s="270">
        <v>60361</v>
      </c>
      <c r="P3752" s="266">
        <v>1114170</v>
      </c>
    </row>
    <row r="3753" spans="1:23" hidden="1" x14ac:dyDescent="0.2">
      <c r="A3753" s="325">
        <v>3753</v>
      </c>
      <c r="B3753" s="260"/>
      <c r="C3753" s="254"/>
      <c r="E3753" s="260" t="s">
        <v>1872</v>
      </c>
      <c r="F3753" s="260"/>
      <c r="G3753" s="254"/>
      <c r="H3753" s="254"/>
      <c r="J3753" s="264"/>
    </row>
    <row r="3754" spans="1:23" hidden="1" x14ac:dyDescent="0.2">
      <c r="A3754" s="253">
        <v>3754</v>
      </c>
      <c r="B3754" s="272" t="s">
        <v>1761</v>
      </c>
      <c r="C3754" s="274" t="s">
        <v>1762</v>
      </c>
      <c r="E3754" s="260" t="s">
        <v>1872</v>
      </c>
      <c r="F3754" s="260"/>
      <c r="G3754" s="254"/>
      <c r="H3754" s="254"/>
      <c r="J3754" s="264"/>
    </row>
    <row r="3755" spans="1:23" s="274" customFormat="1" hidden="1" x14ac:dyDescent="0.2">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583"/>
      <c r="T3755" s="290"/>
      <c r="U3755" s="276"/>
      <c r="V3755" s="279" t="s">
        <v>61</v>
      </c>
      <c r="W3755" s="377"/>
    </row>
    <row r="3756" spans="1:23" s="274" customFormat="1" hidden="1" x14ac:dyDescent="0.2">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582"/>
      <c r="T3756" s="260"/>
      <c r="U3756" s="260"/>
      <c r="V3756" s="254"/>
      <c r="W3756" s="380"/>
    </row>
    <row r="3757" spans="1:23" s="274" customFormat="1" hidden="1" x14ac:dyDescent="0.2">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582"/>
      <c r="T3757" s="260"/>
      <c r="U3757" s="260"/>
      <c r="V3757" s="254"/>
      <c r="W3757" s="380"/>
    </row>
    <row r="3758" spans="1:23" s="274" customFormat="1" hidden="1" x14ac:dyDescent="0.2">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582"/>
      <c r="T3758" s="260"/>
      <c r="U3758" s="260"/>
      <c r="V3758" s="254"/>
      <c r="W3758" s="380"/>
    </row>
    <row r="3759" spans="1:23" hidden="1" x14ac:dyDescent="0.2">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hidden="1" x14ac:dyDescent="0.2">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hidden="1" x14ac:dyDescent="0.2">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583"/>
      <c r="T3761" s="290"/>
      <c r="U3761" s="276"/>
      <c r="V3761" s="279"/>
      <c r="W3761" s="377"/>
    </row>
    <row r="3762" spans="1:23" s="274" customFormat="1" hidden="1" x14ac:dyDescent="0.2">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582"/>
      <c r="T3762" s="306"/>
      <c r="U3762" s="265"/>
      <c r="V3762" s="268"/>
      <c r="W3762" s="380"/>
    </row>
    <row r="3763" spans="1:23" s="274" customFormat="1" hidden="1" x14ac:dyDescent="0.2">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582"/>
      <c r="T3763" s="260"/>
      <c r="U3763" s="260"/>
      <c r="V3763" s="254"/>
      <c r="W3763" s="380"/>
    </row>
    <row r="3764" spans="1:23" s="274" customFormat="1" hidden="1" x14ac:dyDescent="0.2">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582"/>
      <c r="T3764" s="260"/>
      <c r="U3764" s="260"/>
      <c r="V3764" s="254"/>
      <c r="W3764" s="380"/>
    </row>
    <row r="3765" spans="1:23" s="274" customFormat="1" hidden="1" x14ac:dyDescent="0.2">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582"/>
      <c r="T3765" s="260"/>
      <c r="U3765" s="260"/>
      <c r="V3765" s="254"/>
      <c r="W3765" s="380"/>
    </row>
    <row r="3766" spans="1:23" s="274" customFormat="1" hidden="1" x14ac:dyDescent="0.2">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582"/>
      <c r="T3766" s="260"/>
      <c r="U3766" s="260"/>
      <c r="V3766" s="254"/>
      <c r="W3766" s="380"/>
    </row>
    <row r="3767" spans="1:23" s="274" customFormat="1" hidden="1" x14ac:dyDescent="0.2">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582"/>
      <c r="T3767" s="260"/>
      <c r="U3767" s="260"/>
      <c r="V3767" s="254"/>
      <c r="W3767" s="380"/>
    </row>
    <row r="3768" spans="1:23" s="274" customFormat="1" hidden="1" x14ac:dyDescent="0.2">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582"/>
      <c r="T3768" s="260"/>
      <c r="U3768" s="260"/>
      <c r="V3768" s="254"/>
      <c r="W3768" s="380"/>
    </row>
    <row r="3769" spans="1:23" s="274" customFormat="1" hidden="1" x14ac:dyDescent="0.2">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582"/>
      <c r="T3769" s="260"/>
      <c r="U3769" s="260"/>
      <c r="V3769" s="254"/>
      <c r="W3769" s="380"/>
    </row>
    <row r="3770" spans="1:23" s="274" customFormat="1" hidden="1" x14ac:dyDescent="0.2">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582"/>
      <c r="T3770" s="260"/>
      <c r="U3770" s="260"/>
      <c r="V3770" s="254"/>
      <c r="W3770" s="380"/>
    </row>
    <row r="3771" spans="1:23" s="274" customFormat="1" hidden="1" x14ac:dyDescent="0.2">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582"/>
      <c r="T3771" s="260"/>
      <c r="U3771" s="260"/>
      <c r="V3771" s="254"/>
      <c r="W3771" s="380"/>
    </row>
    <row r="3772" spans="1:23" s="274" customFormat="1" hidden="1" x14ac:dyDescent="0.2">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582"/>
      <c r="T3772" s="260"/>
      <c r="U3772" s="260"/>
      <c r="V3772" s="254"/>
      <c r="W3772" s="380"/>
    </row>
    <row r="3773" spans="1:23" s="274" customFormat="1" hidden="1" x14ac:dyDescent="0.2">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582"/>
      <c r="T3773" s="260"/>
      <c r="U3773" s="260"/>
      <c r="V3773" s="254"/>
      <c r="W3773" s="380"/>
    </row>
    <row r="3774" spans="1:23" s="274" customFormat="1" hidden="1" x14ac:dyDescent="0.2">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582"/>
      <c r="T3774" s="260"/>
      <c r="U3774" s="260"/>
      <c r="V3774" s="254"/>
      <c r="W3774" s="380"/>
    </row>
    <row r="3775" spans="1:23" s="274" customFormat="1" hidden="1" x14ac:dyDescent="0.2">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582"/>
      <c r="T3775" s="260"/>
      <c r="U3775" s="260"/>
      <c r="V3775" s="254"/>
      <c r="W3775" s="380"/>
    </row>
    <row r="3776" spans="1:23" s="274" customFormat="1" hidden="1" x14ac:dyDescent="0.2">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582"/>
      <c r="T3776" s="260"/>
      <c r="U3776" s="260"/>
      <c r="V3776" s="254"/>
      <c r="W3776" s="380"/>
    </row>
    <row r="3777" spans="1:23" s="274" customFormat="1" hidden="1" x14ac:dyDescent="0.2">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582"/>
      <c r="T3777" s="260"/>
      <c r="U3777" s="260"/>
      <c r="V3777" s="254"/>
      <c r="W3777" s="380"/>
    </row>
    <row r="3778" spans="1:23" s="274" customFormat="1" hidden="1" x14ac:dyDescent="0.2">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582"/>
      <c r="T3778" s="306"/>
      <c r="U3778" s="265"/>
      <c r="V3778" s="268"/>
      <c r="W3778" s="380"/>
    </row>
    <row r="3779" spans="1:23" s="274" customFormat="1" hidden="1" x14ac:dyDescent="0.2">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582"/>
      <c r="T3779" s="306"/>
      <c r="U3779" s="265"/>
      <c r="V3779" s="268"/>
      <c r="W3779" s="380"/>
    </row>
    <row r="3780" spans="1:23" hidden="1" x14ac:dyDescent="0.2">
      <c r="A3780" s="325">
        <v>3780</v>
      </c>
      <c r="B3780" s="260"/>
      <c r="C3780" s="254"/>
      <c r="E3780" s="260" t="s">
        <v>1872</v>
      </c>
      <c r="F3780" s="260"/>
      <c r="G3780" s="254"/>
      <c r="H3780" s="254"/>
      <c r="J3780" s="264"/>
    </row>
    <row r="3781" spans="1:23" hidden="1" x14ac:dyDescent="0.2">
      <c r="A3781" s="253">
        <v>3793</v>
      </c>
      <c r="B3781" s="272" t="s">
        <v>1780</v>
      </c>
      <c r="C3781" s="274" t="s">
        <v>322</v>
      </c>
      <c r="D3781" s="255" t="s">
        <v>68</v>
      </c>
      <c r="E3781" s="272" t="s">
        <v>6068</v>
      </c>
      <c r="F3781" s="274"/>
      <c r="G3781" s="281" t="s">
        <v>6069</v>
      </c>
      <c r="H3781" s="281" t="s">
        <v>603</v>
      </c>
      <c r="I3781" s="274" t="s">
        <v>6070</v>
      </c>
      <c r="J3781" s="275"/>
      <c r="K3781" s="281" t="s">
        <v>16</v>
      </c>
      <c r="L3781" s="266" t="s">
        <v>107</v>
      </c>
      <c r="M3781" s="278"/>
      <c r="N3781" s="277"/>
      <c r="O3781" s="278"/>
      <c r="P3781" s="277">
        <v>119440</v>
      </c>
      <c r="Q3781" s="278">
        <v>0.38449652330672163</v>
      </c>
      <c r="R3781" s="290"/>
      <c r="S3781" s="583"/>
      <c r="T3781" s="290"/>
      <c r="U3781" s="276"/>
      <c r="V3781" s="279"/>
      <c r="W3781" s="377"/>
    </row>
    <row r="3782" spans="1:23" hidden="1" x14ac:dyDescent="0.2">
      <c r="A3782" s="253">
        <v>3512</v>
      </c>
      <c r="B3782" s="272" t="s">
        <v>58</v>
      </c>
      <c r="C3782" s="274" t="s">
        <v>1583</v>
      </c>
      <c r="D3782" s="349" t="s">
        <v>331</v>
      </c>
      <c r="E3782" s="272" t="s">
        <v>1619</v>
      </c>
      <c r="F3782" s="272" t="s">
        <v>15</v>
      </c>
      <c r="G3782" s="274" t="s">
        <v>5862</v>
      </c>
      <c r="H3782" s="261" t="s">
        <v>1620</v>
      </c>
      <c r="I3782" s="274" t="s">
        <v>5863</v>
      </c>
      <c r="J3782" s="275"/>
      <c r="K3782" s="274" t="s">
        <v>2279</v>
      </c>
      <c r="L3782" s="266">
        <v>98033</v>
      </c>
      <c r="M3782" s="278">
        <v>1</v>
      </c>
      <c r="N3782" s="277"/>
      <c r="O3782" s="278"/>
      <c r="P3782" s="277">
        <v>199050</v>
      </c>
      <c r="Q3782" s="278">
        <v>0.89969354824129233</v>
      </c>
      <c r="R3782" s="290"/>
      <c r="S3782" s="583"/>
      <c r="T3782" s="290"/>
      <c r="U3782" s="276"/>
      <c r="V3782" s="279" t="s">
        <v>61</v>
      </c>
      <c r="W3782" s="377"/>
    </row>
    <row r="3783" spans="1:23" hidden="1" x14ac:dyDescent="0.2">
      <c r="A3783" s="253">
        <v>3794</v>
      </c>
      <c r="B3783" s="272" t="s">
        <v>1780</v>
      </c>
      <c r="C3783" s="274" t="s">
        <v>322</v>
      </c>
      <c r="D3783" s="255" t="s">
        <v>68</v>
      </c>
      <c r="E3783" s="260" t="s">
        <v>1872</v>
      </c>
      <c r="F3783" s="274"/>
      <c r="G3783" s="281"/>
      <c r="H3783" s="254" t="s">
        <v>590</v>
      </c>
      <c r="I3783" s="274" t="s">
        <v>590</v>
      </c>
      <c r="J3783" s="275"/>
      <c r="K3783" s="281" t="s">
        <v>61</v>
      </c>
      <c r="L3783" s="280"/>
      <c r="M3783" s="278"/>
      <c r="N3783" s="277"/>
      <c r="O3783" s="278"/>
      <c r="P3783" s="277">
        <v>725</v>
      </c>
      <c r="Q3783" s="278">
        <v>2.3338913211434459E-3</v>
      </c>
      <c r="R3783" s="290"/>
      <c r="S3783" s="583"/>
      <c r="T3783" s="290"/>
      <c r="U3783" s="276"/>
      <c r="V3783" s="279"/>
      <c r="W3783" s="377"/>
    </row>
    <row r="3784" spans="1:23" s="274" customFormat="1" hidden="1" x14ac:dyDescent="0.2">
      <c r="A3784" s="325">
        <v>3795</v>
      </c>
      <c r="B3784" s="272" t="s">
        <v>1780</v>
      </c>
      <c r="C3784" s="274" t="s">
        <v>322</v>
      </c>
      <c r="D3784" s="349" t="s">
        <v>68</v>
      </c>
      <c r="E3784" s="260" t="s">
        <v>1872</v>
      </c>
      <c r="G3784" s="281"/>
      <c r="H3784" s="307"/>
      <c r="J3784" s="264" t="s">
        <v>2249</v>
      </c>
      <c r="K3784" s="281"/>
      <c r="L3784" s="280">
        <v>40738</v>
      </c>
      <c r="M3784" s="278"/>
      <c r="N3784" s="277"/>
      <c r="O3784" s="278"/>
      <c r="P3784" s="277">
        <v>310640</v>
      </c>
      <c r="Q3784" s="278"/>
      <c r="R3784" s="290"/>
      <c r="S3784" s="583"/>
      <c r="T3784" s="290"/>
      <c r="U3784" s="276"/>
      <c r="V3784" s="279"/>
      <c r="W3784" s="377"/>
    </row>
    <row r="3785" spans="1:23" s="274" customFormat="1" hidden="1" x14ac:dyDescent="0.2">
      <c r="A3785" s="253">
        <v>3796</v>
      </c>
      <c r="B3785" s="272" t="s">
        <v>1780</v>
      </c>
      <c r="C3785" s="274" t="s">
        <v>322</v>
      </c>
      <c r="D3785" s="255" t="s">
        <v>68</v>
      </c>
      <c r="E3785" s="260" t="s">
        <v>1872</v>
      </c>
      <c r="G3785" s="281"/>
      <c r="H3785" s="281"/>
      <c r="J3785" s="275"/>
      <c r="K3785" s="281"/>
      <c r="L3785" s="280"/>
      <c r="M3785" s="278"/>
      <c r="N3785" s="277"/>
      <c r="O3785" s="278"/>
      <c r="P3785" s="277"/>
      <c r="Q3785" s="278"/>
      <c r="R3785" s="290"/>
      <c r="S3785" s="583"/>
      <c r="T3785" s="290"/>
      <c r="U3785" s="276"/>
      <c r="V3785" s="279"/>
      <c r="W3785" s="377"/>
    </row>
    <row r="3786" spans="1:23" s="274" customFormat="1" hidden="1" x14ac:dyDescent="0.2">
      <c r="A3786" s="253">
        <v>3797</v>
      </c>
      <c r="B3786" s="272" t="s">
        <v>1780</v>
      </c>
      <c r="C3786" s="274" t="s">
        <v>322</v>
      </c>
      <c r="D3786" s="349" t="s">
        <v>72</v>
      </c>
      <c r="E3786" s="272" t="s">
        <v>1786</v>
      </c>
      <c r="F3786" s="274" t="s">
        <v>15</v>
      </c>
      <c r="G3786" s="281" t="s">
        <v>1787</v>
      </c>
      <c r="H3786" s="281" t="s">
        <v>92</v>
      </c>
      <c r="I3786" s="274" t="s">
        <v>2219</v>
      </c>
      <c r="J3786" s="275"/>
      <c r="K3786" s="281" t="s">
        <v>16</v>
      </c>
      <c r="L3786" s="266" t="s">
        <v>107</v>
      </c>
      <c r="M3786" s="278"/>
      <c r="N3786" s="277"/>
      <c r="O3786" s="278"/>
      <c r="P3786" s="277">
        <v>208337</v>
      </c>
      <c r="Q3786" s="278">
        <v>0.66695371849499474</v>
      </c>
      <c r="R3786" s="290"/>
      <c r="S3786" s="583"/>
      <c r="T3786" s="290"/>
      <c r="U3786" s="276"/>
      <c r="V3786" s="279" t="s">
        <v>61</v>
      </c>
      <c r="W3786" s="377"/>
    </row>
    <row r="3787" spans="1:23" s="274" customFormat="1" hidden="1" x14ac:dyDescent="0.2">
      <c r="A3787" s="325">
        <v>3798</v>
      </c>
      <c r="B3787" s="272" t="s">
        <v>1780</v>
      </c>
      <c r="C3787" s="274" t="s">
        <v>322</v>
      </c>
      <c r="D3787" s="349" t="s">
        <v>72</v>
      </c>
      <c r="E3787" s="272" t="s">
        <v>6074</v>
      </c>
      <c r="G3787" s="281" t="s">
        <v>6075</v>
      </c>
      <c r="H3787" s="281" t="s">
        <v>261</v>
      </c>
      <c r="I3787" s="274" t="s">
        <v>6076</v>
      </c>
      <c r="J3787" s="275"/>
      <c r="K3787" s="281" t="s">
        <v>2279</v>
      </c>
      <c r="L3787" s="280" t="s">
        <v>112</v>
      </c>
      <c r="M3787" s="278"/>
      <c r="N3787" s="277"/>
      <c r="O3787" s="278"/>
      <c r="P3787" s="277">
        <v>103289</v>
      </c>
      <c r="Q3787" s="278">
        <v>0.33066129698339475</v>
      </c>
      <c r="R3787" s="290"/>
      <c r="S3787" s="583"/>
      <c r="T3787" s="290"/>
      <c r="U3787" s="276"/>
      <c r="V3787" s="279"/>
      <c r="W3787" s="38" t="s">
        <v>8684</v>
      </c>
    </row>
    <row r="3788" spans="1:23" s="274" customFormat="1" hidden="1" x14ac:dyDescent="0.2">
      <c r="A3788" s="253">
        <v>3028</v>
      </c>
      <c r="B3788" s="260" t="s">
        <v>1500</v>
      </c>
      <c r="C3788" s="255" t="s">
        <v>1501</v>
      </c>
      <c r="D3788" s="349" t="s">
        <v>6287</v>
      </c>
      <c r="E3788" s="272" t="s">
        <v>5574</v>
      </c>
      <c r="F3788" s="272"/>
      <c r="G3788" s="274" t="s">
        <v>5575</v>
      </c>
      <c r="H3788" s="261" t="s">
        <v>1151</v>
      </c>
      <c r="I3788" s="274" t="s">
        <v>5576</v>
      </c>
      <c r="J3788" s="275"/>
      <c r="K3788" s="274" t="s">
        <v>16</v>
      </c>
      <c r="L3788" s="266">
        <v>75515</v>
      </c>
      <c r="M3788" s="278">
        <v>0.42249226517173277</v>
      </c>
      <c r="N3788" s="277"/>
      <c r="O3788" s="278"/>
      <c r="P3788" s="277">
        <v>322514</v>
      </c>
      <c r="Q3788" s="278">
        <v>0.90142096907631419</v>
      </c>
      <c r="R3788" s="290"/>
      <c r="S3788" s="583"/>
      <c r="T3788" s="290"/>
      <c r="U3788" s="276"/>
      <c r="V3788" s="279" t="s">
        <v>61</v>
      </c>
      <c r="W3788" s="377"/>
    </row>
    <row r="3789" spans="1:23" s="274" customFormat="1" hidden="1" x14ac:dyDescent="0.2">
      <c r="A3789" s="253">
        <v>3799</v>
      </c>
      <c r="B3789" s="272" t="s">
        <v>1780</v>
      </c>
      <c r="C3789" s="274" t="s">
        <v>322</v>
      </c>
      <c r="D3789" s="349" t="s">
        <v>72</v>
      </c>
      <c r="E3789" s="260" t="s">
        <v>1872</v>
      </c>
      <c r="G3789" s="281"/>
      <c r="H3789" s="254" t="s">
        <v>590</v>
      </c>
      <c r="I3789" s="274" t="s">
        <v>590</v>
      </c>
      <c r="J3789" s="275"/>
      <c r="K3789" s="281" t="s">
        <v>61</v>
      </c>
      <c r="L3789" s="280"/>
      <c r="M3789" s="278"/>
      <c r="N3789" s="277"/>
      <c r="O3789" s="278"/>
      <c r="P3789" s="277">
        <v>745</v>
      </c>
      <c r="Q3789" s="278">
        <v>2.384984521610521E-3</v>
      </c>
      <c r="R3789" s="290"/>
      <c r="S3789" s="583"/>
      <c r="T3789" s="290"/>
      <c r="U3789" s="276"/>
      <c r="V3789" s="279"/>
      <c r="W3789" s="377"/>
    </row>
    <row r="3790" spans="1:23" s="274" customFormat="1" hidden="1" x14ac:dyDescent="0.2">
      <c r="A3790" s="253">
        <v>3800</v>
      </c>
      <c r="B3790" s="272" t="s">
        <v>1780</v>
      </c>
      <c r="C3790" s="274" t="s">
        <v>322</v>
      </c>
      <c r="D3790" s="349" t="s">
        <v>72</v>
      </c>
      <c r="E3790" s="260" t="s">
        <v>1872</v>
      </c>
      <c r="G3790" s="281"/>
      <c r="H3790" s="307"/>
      <c r="J3790" s="264" t="s">
        <v>2249</v>
      </c>
      <c r="K3790" s="281"/>
      <c r="L3790" s="280"/>
      <c r="M3790" s="278"/>
      <c r="N3790" s="277"/>
      <c r="O3790" s="278"/>
      <c r="P3790" s="277">
        <v>312371</v>
      </c>
      <c r="Q3790" s="278"/>
      <c r="R3790" s="290"/>
      <c r="S3790" s="583"/>
      <c r="T3790" s="290"/>
      <c r="U3790" s="276"/>
      <c r="V3790" s="279"/>
      <c r="W3790" s="377"/>
    </row>
    <row r="3791" spans="1:23" s="274" customFormat="1" hidden="1" x14ac:dyDescent="0.2">
      <c r="A3791" s="325">
        <v>3801</v>
      </c>
      <c r="B3791" s="272" t="s">
        <v>1780</v>
      </c>
      <c r="C3791" s="274" t="s">
        <v>322</v>
      </c>
      <c r="D3791" s="349" t="s">
        <v>72</v>
      </c>
      <c r="E3791" s="260" t="s">
        <v>1872</v>
      </c>
      <c r="G3791" s="281"/>
      <c r="H3791" s="281"/>
      <c r="J3791" s="275"/>
      <c r="K3791" s="281"/>
      <c r="L3791" s="280"/>
      <c r="M3791" s="278"/>
      <c r="N3791" s="277"/>
      <c r="O3791" s="278"/>
      <c r="P3791" s="277"/>
      <c r="Q3791" s="278"/>
      <c r="R3791" s="290"/>
      <c r="S3791" s="583"/>
      <c r="T3791" s="290"/>
      <c r="U3791" s="276"/>
      <c r="V3791" s="279"/>
      <c r="W3791" s="377"/>
    </row>
    <row r="3792" spans="1:23" s="274" customFormat="1" hidden="1" x14ac:dyDescent="0.2">
      <c r="A3792" s="253">
        <v>3802</v>
      </c>
      <c r="B3792" s="272" t="s">
        <v>1780</v>
      </c>
      <c r="C3792" s="274" t="s">
        <v>322</v>
      </c>
      <c r="D3792" s="349" t="s">
        <v>75</v>
      </c>
      <c r="E3792" s="272" t="s">
        <v>6077</v>
      </c>
      <c r="G3792" s="281" t="s">
        <v>6078</v>
      </c>
      <c r="H3792" s="281" t="s">
        <v>6079</v>
      </c>
      <c r="I3792" s="274" t="s">
        <v>6080</v>
      </c>
      <c r="J3792" s="275"/>
      <c r="K3792" s="281" t="s">
        <v>16</v>
      </c>
      <c r="L3792" s="266">
        <v>11851</v>
      </c>
      <c r="M3792" s="278">
        <v>0.75349694811800605</v>
      </c>
      <c r="N3792" s="277"/>
      <c r="O3792" s="278"/>
      <c r="P3792" s="277">
        <v>200136</v>
      </c>
      <c r="Q3792" s="278">
        <v>0.57726154387523476</v>
      </c>
      <c r="R3792" s="290"/>
      <c r="S3792" s="583"/>
      <c r="T3792" s="290"/>
      <c r="U3792" s="276"/>
      <c r="V3792" s="279" t="s">
        <v>61</v>
      </c>
      <c r="W3792" s="377"/>
    </row>
    <row r="3793" spans="1:23" s="274" customFormat="1" hidden="1" x14ac:dyDescent="0.2">
      <c r="A3793" s="253">
        <v>3803</v>
      </c>
      <c r="B3793" s="272" t="s">
        <v>1780</v>
      </c>
      <c r="C3793" s="274" t="s">
        <v>322</v>
      </c>
      <c r="D3793" s="255" t="s">
        <v>75</v>
      </c>
      <c r="E3793" s="271" t="s">
        <v>1788</v>
      </c>
      <c r="F3793" s="254"/>
      <c r="G3793" s="271" t="s">
        <v>1789</v>
      </c>
      <c r="H3793" s="271" t="s">
        <v>236</v>
      </c>
      <c r="I3793" s="254" t="s">
        <v>2221</v>
      </c>
      <c r="J3793" s="264"/>
      <c r="K3793" s="271" t="s">
        <v>16</v>
      </c>
      <c r="L3793" s="266">
        <v>3867</v>
      </c>
      <c r="M3793" s="267">
        <v>0.24586724313326552</v>
      </c>
      <c r="N3793" s="266"/>
      <c r="O3793" s="267"/>
      <c r="P3793" s="266"/>
      <c r="Q3793" s="267"/>
      <c r="R3793" s="306"/>
      <c r="S3793" s="582"/>
      <c r="T3793" s="260"/>
      <c r="U3793" s="260"/>
      <c r="V3793" s="254"/>
      <c r="W3793" s="380"/>
    </row>
    <row r="3794" spans="1:23" s="274" customFormat="1" hidden="1" x14ac:dyDescent="0.2">
      <c r="A3794" s="325">
        <v>3804</v>
      </c>
      <c r="B3794" s="272" t="s">
        <v>1780</v>
      </c>
      <c r="C3794" s="274" t="s">
        <v>322</v>
      </c>
      <c r="D3794" s="255" t="s">
        <v>75</v>
      </c>
      <c r="E3794" s="260" t="s">
        <v>1872</v>
      </c>
      <c r="F3794" s="254"/>
      <c r="G3794" s="271"/>
      <c r="H3794" s="254" t="s">
        <v>590</v>
      </c>
      <c r="I3794" s="274" t="s">
        <v>590</v>
      </c>
      <c r="J3794" s="264"/>
      <c r="K3794" s="271" t="s">
        <v>2281</v>
      </c>
      <c r="L3794" s="266">
        <v>10</v>
      </c>
      <c r="M3794" s="267">
        <v>6.3580874872838254E-4</v>
      </c>
      <c r="N3794" s="266"/>
      <c r="O3794" s="267"/>
      <c r="P3794" s="266"/>
      <c r="Q3794" s="267"/>
      <c r="R3794" s="306"/>
      <c r="S3794" s="582"/>
      <c r="T3794" s="260"/>
      <c r="U3794" s="260"/>
      <c r="V3794" s="254"/>
      <c r="W3794" s="380"/>
    </row>
    <row r="3795" spans="1:23" s="274" customFormat="1" hidden="1" x14ac:dyDescent="0.2">
      <c r="A3795" s="253">
        <v>3805</v>
      </c>
      <c r="B3795" s="272" t="s">
        <v>1780</v>
      </c>
      <c r="C3795" s="274" t="s">
        <v>322</v>
      </c>
      <c r="D3795" s="349" t="s">
        <v>75</v>
      </c>
      <c r="E3795" s="260" t="s">
        <v>1872</v>
      </c>
      <c r="F3795" s="254"/>
      <c r="G3795" s="271"/>
      <c r="H3795" s="271"/>
      <c r="I3795" s="254"/>
      <c r="J3795" s="264" t="s">
        <v>2244</v>
      </c>
      <c r="K3795" s="271" t="s">
        <v>16</v>
      </c>
      <c r="L3795" s="266">
        <v>15728</v>
      </c>
      <c r="M3795" s="267"/>
      <c r="N3795" s="266"/>
      <c r="O3795" s="267"/>
      <c r="P3795" s="266"/>
      <c r="Q3795" s="267"/>
      <c r="R3795" s="306"/>
      <c r="S3795" s="582"/>
      <c r="T3795" s="260"/>
      <c r="U3795" s="260"/>
      <c r="V3795" s="254"/>
      <c r="W3795" s="380"/>
    </row>
    <row r="3796" spans="1:23" hidden="1" x14ac:dyDescent="0.2">
      <c r="A3796" s="253">
        <v>3806</v>
      </c>
      <c r="B3796" s="272" t="s">
        <v>1780</v>
      </c>
      <c r="C3796" s="274" t="s">
        <v>322</v>
      </c>
      <c r="D3796" s="255" t="s">
        <v>75</v>
      </c>
      <c r="E3796" s="272" t="s">
        <v>6081</v>
      </c>
      <c r="F3796" s="274"/>
      <c r="G3796" s="281" t="s">
        <v>6082</v>
      </c>
      <c r="H3796" s="281" t="s">
        <v>156</v>
      </c>
      <c r="I3796" s="274" t="s">
        <v>6083</v>
      </c>
      <c r="J3796" s="275"/>
      <c r="K3796" s="281" t="s">
        <v>2279</v>
      </c>
      <c r="L3796" s="266">
        <v>4987</v>
      </c>
      <c r="M3796" s="278">
        <v>0.64026190781871872</v>
      </c>
      <c r="N3796" s="277"/>
      <c r="O3796" s="278"/>
      <c r="P3796" s="277">
        <v>145731</v>
      </c>
      <c r="Q3796" s="278">
        <v>0.42033867995004315</v>
      </c>
      <c r="R3796" s="290"/>
      <c r="S3796" s="583"/>
      <c r="T3796" s="290"/>
      <c r="U3796" s="276"/>
      <c r="V3796" s="279"/>
      <c r="W3796" s="377"/>
    </row>
    <row r="3797" spans="1:23" hidden="1" x14ac:dyDescent="0.2">
      <c r="A3797" s="253">
        <v>3040</v>
      </c>
      <c r="B3797" s="260" t="s">
        <v>1500</v>
      </c>
      <c r="C3797" s="255" t="s">
        <v>1501</v>
      </c>
      <c r="D3797" s="349" t="s">
        <v>6288</v>
      </c>
      <c r="E3797" s="272" t="s">
        <v>5574</v>
      </c>
      <c r="F3797" s="272"/>
      <c r="G3797" s="274" t="s">
        <v>5575</v>
      </c>
      <c r="H3797" s="261" t="s">
        <v>1151</v>
      </c>
      <c r="I3797" s="274" t="s">
        <v>5576</v>
      </c>
      <c r="J3797" s="275"/>
      <c r="K3797" s="274" t="s">
        <v>16</v>
      </c>
      <c r="L3797" s="280" t="s">
        <v>2271</v>
      </c>
      <c r="M3797" s="278"/>
      <c r="N3797" s="277"/>
      <c r="O3797" s="278"/>
      <c r="P3797" s="277">
        <v>280439</v>
      </c>
      <c r="Q3797" s="278">
        <v>0.90431229906517951</v>
      </c>
      <c r="R3797" s="290"/>
      <c r="S3797" s="583"/>
      <c r="T3797" s="290"/>
      <c r="U3797" s="276"/>
      <c r="V3797" s="279" t="s">
        <v>61</v>
      </c>
      <c r="W3797" s="377"/>
    </row>
    <row r="3798" spans="1:23" s="274" customFormat="1" hidden="1" x14ac:dyDescent="0.2">
      <c r="A3798" s="325">
        <v>3807</v>
      </c>
      <c r="B3798" s="272" t="s">
        <v>1780</v>
      </c>
      <c r="C3798" s="274" t="s">
        <v>322</v>
      </c>
      <c r="D3798" s="349" t="s">
        <v>75</v>
      </c>
      <c r="E3798" s="271" t="s">
        <v>7497</v>
      </c>
      <c r="F3798" s="254"/>
      <c r="G3798" s="271" t="s">
        <v>7498</v>
      </c>
      <c r="H3798" s="271" t="s">
        <v>415</v>
      </c>
      <c r="I3798" s="254" t="s">
        <v>7638</v>
      </c>
      <c r="J3798" s="264"/>
      <c r="K3798" s="271" t="s">
        <v>2279</v>
      </c>
      <c r="L3798" s="266">
        <v>2801</v>
      </c>
      <c r="M3798" s="267">
        <v>0.35960970599563485</v>
      </c>
      <c r="N3798" s="266"/>
      <c r="O3798" s="267"/>
      <c r="P3798" s="266"/>
      <c r="Q3798" s="267"/>
      <c r="R3798" s="306"/>
      <c r="S3798" s="582"/>
      <c r="T3798" s="260"/>
      <c r="U3798" s="260"/>
      <c r="V3798" s="254"/>
      <c r="W3798" s="380"/>
    </row>
    <row r="3799" spans="1:23" s="274" customFormat="1" hidden="1" x14ac:dyDescent="0.2">
      <c r="A3799" s="253">
        <v>3808</v>
      </c>
      <c r="B3799" s="272" t="s">
        <v>1780</v>
      </c>
      <c r="C3799" s="274" t="s">
        <v>322</v>
      </c>
      <c r="D3799" s="349" t="s">
        <v>75</v>
      </c>
      <c r="E3799" s="260" t="s">
        <v>1872</v>
      </c>
      <c r="F3799" s="254"/>
      <c r="G3799" s="271"/>
      <c r="H3799" s="254" t="s">
        <v>590</v>
      </c>
      <c r="I3799" s="274" t="s">
        <v>590</v>
      </c>
      <c r="J3799" s="264"/>
      <c r="K3799" s="271" t="s">
        <v>2283</v>
      </c>
      <c r="L3799" s="266">
        <v>1</v>
      </c>
      <c r="M3799" s="267">
        <v>1.2838618564642445E-4</v>
      </c>
      <c r="N3799" s="266"/>
      <c r="O3799" s="267"/>
      <c r="P3799" s="266"/>
      <c r="Q3799" s="267"/>
      <c r="R3799" s="306"/>
      <c r="S3799" s="582"/>
      <c r="T3799" s="260"/>
      <c r="U3799" s="260"/>
      <c r="V3799" s="254"/>
      <c r="W3799" s="380"/>
    </row>
    <row r="3800" spans="1:23" s="274" customFormat="1" hidden="1" x14ac:dyDescent="0.2">
      <c r="A3800" s="253">
        <v>3809</v>
      </c>
      <c r="B3800" s="272" t="s">
        <v>1780</v>
      </c>
      <c r="C3800" s="274" t="s">
        <v>322</v>
      </c>
      <c r="D3800" s="255" t="s">
        <v>75</v>
      </c>
      <c r="E3800" s="260" t="s">
        <v>1872</v>
      </c>
      <c r="F3800" s="254"/>
      <c r="G3800" s="271"/>
      <c r="H3800" s="271"/>
      <c r="I3800" s="254"/>
      <c r="J3800" s="264" t="s">
        <v>2244</v>
      </c>
      <c r="K3800" s="271" t="s">
        <v>2279</v>
      </c>
      <c r="L3800" s="266">
        <v>7789</v>
      </c>
      <c r="M3800" s="267"/>
      <c r="N3800" s="266"/>
      <c r="O3800" s="267"/>
      <c r="P3800" s="266"/>
      <c r="Q3800" s="267"/>
      <c r="R3800" s="306"/>
      <c r="S3800" s="582"/>
      <c r="T3800" s="260"/>
      <c r="U3800" s="260"/>
      <c r="V3800" s="254"/>
      <c r="W3800" s="380"/>
    </row>
    <row r="3801" spans="1:23" s="274" customFormat="1" hidden="1" x14ac:dyDescent="0.2">
      <c r="A3801" s="325">
        <v>3810</v>
      </c>
      <c r="B3801" s="272" t="s">
        <v>1780</v>
      </c>
      <c r="C3801" s="274" t="s">
        <v>322</v>
      </c>
      <c r="D3801" s="349" t="s">
        <v>75</v>
      </c>
      <c r="E3801" s="260" t="s">
        <v>1872</v>
      </c>
      <c r="G3801" s="281"/>
      <c r="H3801" s="254" t="s">
        <v>590</v>
      </c>
      <c r="I3801" s="274" t="s">
        <v>590</v>
      </c>
      <c r="J3801" s="275"/>
      <c r="K3801" s="281" t="s">
        <v>61</v>
      </c>
      <c r="L3801" s="280"/>
      <c r="M3801" s="278"/>
      <c r="N3801" s="277"/>
      <c r="O3801" s="278"/>
      <c r="P3801" s="277">
        <v>832</v>
      </c>
      <c r="Q3801" s="278">
        <v>2.3997761747221653E-3</v>
      </c>
      <c r="R3801" s="290"/>
      <c r="S3801" s="583"/>
      <c r="T3801" s="290"/>
      <c r="U3801" s="276"/>
      <c r="V3801" s="279"/>
      <c r="W3801" s="377"/>
    </row>
    <row r="3802" spans="1:23" s="274" customFormat="1" hidden="1" x14ac:dyDescent="0.2">
      <c r="A3802" s="325">
        <v>279</v>
      </c>
      <c r="B3802" s="272" t="s">
        <v>243</v>
      </c>
      <c r="C3802" s="274" t="s">
        <v>244</v>
      </c>
      <c r="D3802" s="349" t="s">
        <v>331</v>
      </c>
      <c r="E3802" s="272" t="s">
        <v>2970</v>
      </c>
      <c r="F3802" s="272" t="s">
        <v>15</v>
      </c>
      <c r="G3802" s="274" t="s">
        <v>235</v>
      </c>
      <c r="H3802" s="261" t="s">
        <v>332</v>
      </c>
      <c r="I3802" s="274" t="s">
        <v>2971</v>
      </c>
      <c r="J3802" s="275"/>
      <c r="K3802" s="274" t="s">
        <v>16</v>
      </c>
      <c r="L3802" s="266">
        <v>192227</v>
      </c>
      <c r="M3802" s="278">
        <v>0.91954842258843794</v>
      </c>
      <c r="N3802" s="277"/>
      <c r="O3802" s="278"/>
      <c r="P3802" s="277">
        <v>293117</v>
      </c>
      <c r="Q3802" s="278">
        <v>0.90784554822204533</v>
      </c>
      <c r="R3802" s="290"/>
      <c r="S3802" s="583"/>
      <c r="T3802" s="290"/>
      <c r="U3802" s="276"/>
      <c r="V3802" s="279" t="s">
        <v>61</v>
      </c>
      <c r="W3802" s="377"/>
    </row>
    <row r="3803" spans="1:23" s="274" customFormat="1" hidden="1" x14ac:dyDescent="0.2">
      <c r="A3803" s="253">
        <v>3811</v>
      </c>
      <c r="B3803" s="272" t="s">
        <v>1780</v>
      </c>
      <c r="C3803" s="274" t="s">
        <v>322</v>
      </c>
      <c r="D3803" s="255" t="s">
        <v>75</v>
      </c>
      <c r="E3803" s="260" t="s">
        <v>1872</v>
      </c>
      <c r="G3803" s="281"/>
      <c r="H3803" s="307"/>
      <c r="J3803" s="264" t="s">
        <v>2249</v>
      </c>
      <c r="K3803" s="281"/>
      <c r="L3803" s="280">
        <v>23517</v>
      </c>
      <c r="M3803" s="278"/>
      <c r="N3803" s="277"/>
      <c r="O3803" s="278"/>
      <c r="P3803" s="277">
        <v>346699</v>
      </c>
      <c r="Q3803" s="278"/>
      <c r="R3803" s="290"/>
      <c r="S3803" s="583"/>
      <c r="T3803" s="290"/>
      <c r="U3803" s="276"/>
      <c r="V3803" s="279"/>
      <c r="W3803" s="377"/>
    </row>
    <row r="3804" spans="1:23" s="274" customFormat="1" hidden="1" x14ac:dyDescent="0.2">
      <c r="A3804" s="253">
        <v>3812</v>
      </c>
      <c r="B3804" s="272" t="s">
        <v>1780</v>
      </c>
      <c r="C3804" s="274" t="s">
        <v>322</v>
      </c>
      <c r="D3804" s="349" t="s">
        <v>75</v>
      </c>
      <c r="E3804" s="260" t="s">
        <v>1872</v>
      </c>
      <c r="G3804" s="281"/>
      <c r="H3804" s="281"/>
      <c r="J3804" s="275"/>
      <c r="K3804" s="281"/>
      <c r="L3804" s="280"/>
      <c r="M3804" s="278"/>
      <c r="N3804" s="277"/>
      <c r="O3804" s="278"/>
      <c r="P3804" s="277"/>
      <c r="Q3804" s="278"/>
      <c r="R3804" s="290"/>
      <c r="S3804" s="583"/>
      <c r="T3804" s="290"/>
      <c r="U3804" s="276"/>
      <c r="V3804" s="279"/>
      <c r="W3804" s="377"/>
    </row>
    <row r="3805" spans="1:23" s="274" customFormat="1" hidden="1" x14ac:dyDescent="0.2">
      <c r="A3805" s="325">
        <v>3813</v>
      </c>
      <c r="B3805" s="272" t="s">
        <v>1780</v>
      </c>
      <c r="C3805" s="274" t="s">
        <v>322</v>
      </c>
      <c r="D3805" s="349" t="s">
        <v>78</v>
      </c>
      <c r="E3805" s="272" t="s">
        <v>6088</v>
      </c>
      <c r="G3805" s="281" t="s">
        <v>6089</v>
      </c>
      <c r="H3805" s="281" t="s">
        <v>1237</v>
      </c>
      <c r="I3805" s="274" t="s">
        <v>6090</v>
      </c>
      <c r="J3805" s="275"/>
      <c r="K3805" s="281" t="s">
        <v>2279</v>
      </c>
      <c r="L3805" s="280" t="s">
        <v>112</v>
      </c>
      <c r="M3805" s="278"/>
      <c r="N3805" s="277"/>
      <c r="O3805" s="278"/>
      <c r="P3805" s="277">
        <v>207758</v>
      </c>
      <c r="Q3805" s="278">
        <v>0.58233851414796856</v>
      </c>
      <c r="R3805" s="290"/>
      <c r="S3805" s="583"/>
      <c r="T3805" s="290"/>
      <c r="U3805" s="276"/>
      <c r="V3805" s="279" t="s">
        <v>61</v>
      </c>
      <c r="W3805" s="38" t="s">
        <v>8684</v>
      </c>
    </row>
    <row r="3806" spans="1:23" s="274" customFormat="1" hidden="1" x14ac:dyDescent="0.2">
      <c r="A3806" s="253">
        <v>3814</v>
      </c>
      <c r="B3806" s="272" t="s">
        <v>1780</v>
      </c>
      <c r="C3806" s="274" t="s">
        <v>322</v>
      </c>
      <c r="D3806" s="349" t="s">
        <v>78</v>
      </c>
      <c r="E3806" s="272" t="s">
        <v>6084</v>
      </c>
      <c r="G3806" s="281" t="s">
        <v>6085</v>
      </c>
      <c r="H3806" s="281" t="s">
        <v>6086</v>
      </c>
      <c r="I3806" s="274" t="s">
        <v>6087</v>
      </c>
      <c r="J3806" s="275"/>
      <c r="K3806" s="281" t="s">
        <v>16</v>
      </c>
      <c r="L3806" s="280" t="s">
        <v>112</v>
      </c>
      <c r="M3806" s="278"/>
      <c r="N3806" s="277"/>
      <c r="O3806" s="278"/>
      <c r="P3806" s="277">
        <v>148339</v>
      </c>
      <c r="Q3806" s="278">
        <v>0.41578910487295556</v>
      </c>
      <c r="R3806" s="290"/>
      <c r="S3806" s="583"/>
      <c r="T3806" s="290"/>
      <c r="U3806" s="276"/>
      <c r="V3806" s="279"/>
      <c r="W3806" s="38" t="s">
        <v>8684</v>
      </c>
    </row>
    <row r="3807" spans="1:23" s="274" customFormat="1" hidden="1" x14ac:dyDescent="0.2">
      <c r="A3807" s="253">
        <v>3815</v>
      </c>
      <c r="B3807" s="272" t="s">
        <v>1780</v>
      </c>
      <c r="C3807" s="274" t="s">
        <v>322</v>
      </c>
      <c r="D3807" s="349" t="s">
        <v>78</v>
      </c>
      <c r="E3807" s="260" t="s">
        <v>1872</v>
      </c>
      <c r="G3807" s="281"/>
      <c r="H3807" s="254" t="s">
        <v>590</v>
      </c>
      <c r="I3807" s="274" t="s">
        <v>590</v>
      </c>
      <c r="J3807" s="275"/>
      <c r="K3807" s="281" t="s">
        <v>61</v>
      </c>
      <c r="L3807" s="280"/>
      <c r="M3807" s="278"/>
      <c r="N3807" s="277"/>
      <c r="O3807" s="278"/>
      <c r="P3807" s="277">
        <v>668</v>
      </c>
      <c r="Q3807" s="278">
        <v>1.8723809790758624E-3</v>
      </c>
      <c r="R3807" s="290"/>
      <c r="S3807" s="583"/>
      <c r="T3807" s="290"/>
      <c r="U3807" s="276"/>
      <c r="V3807" s="279"/>
      <c r="W3807" s="377"/>
    </row>
    <row r="3808" spans="1:23" s="274" customFormat="1" hidden="1" x14ac:dyDescent="0.2">
      <c r="A3808" s="325">
        <v>3816</v>
      </c>
      <c r="B3808" s="272" t="s">
        <v>1780</v>
      </c>
      <c r="C3808" s="274" t="s">
        <v>322</v>
      </c>
      <c r="D3808" s="349" t="s">
        <v>78</v>
      </c>
      <c r="E3808" s="260" t="s">
        <v>1872</v>
      </c>
      <c r="G3808" s="281"/>
      <c r="H3808" s="307"/>
      <c r="J3808" s="264" t="s">
        <v>2249</v>
      </c>
      <c r="K3808" s="281"/>
      <c r="L3808" s="280"/>
      <c r="M3808" s="278"/>
      <c r="N3808" s="277"/>
      <c r="O3808" s="278"/>
      <c r="P3808" s="277">
        <v>356765</v>
      </c>
      <c r="Q3808" s="278"/>
      <c r="R3808" s="290"/>
      <c r="S3808" s="583"/>
      <c r="T3808" s="290"/>
      <c r="U3808" s="276"/>
      <c r="V3808" s="279"/>
      <c r="W3808" s="377"/>
    </row>
    <row r="3809" spans="1:23" s="274" customFormat="1" hidden="1" x14ac:dyDescent="0.2">
      <c r="A3809" s="253">
        <v>3817</v>
      </c>
      <c r="B3809" s="272" t="s">
        <v>1780</v>
      </c>
      <c r="C3809" s="274" t="s">
        <v>322</v>
      </c>
      <c r="D3809" s="349" t="s">
        <v>78</v>
      </c>
      <c r="E3809" s="260" t="s">
        <v>1872</v>
      </c>
      <c r="G3809" s="281"/>
      <c r="H3809" s="281"/>
      <c r="J3809" s="275"/>
      <c r="K3809" s="281"/>
      <c r="L3809" s="280"/>
      <c r="M3809" s="278"/>
      <c r="N3809" s="277"/>
      <c r="O3809" s="278"/>
      <c r="P3809" s="277"/>
      <c r="Q3809" s="278"/>
      <c r="R3809" s="290"/>
      <c r="S3809" s="583"/>
      <c r="T3809" s="290"/>
      <c r="U3809" s="276"/>
      <c r="V3809" s="279"/>
      <c r="W3809" s="377"/>
    </row>
    <row r="3810" spans="1:23" s="274" customFormat="1" hidden="1" x14ac:dyDescent="0.2">
      <c r="A3810" s="253">
        <v>3818</v>
      </c>
      <c r="B3810" s="272" t="s">
        <v>1780</v>
      </c>
      <c r="C3810" s="274" t="s">
        <v>322</v>
      </c>
      <c r="D3810" s="349" t="s">
        <v>84</v>
      </c>
      <c r="E3810" s="272" t="s">
        <v>1793</v>
      </c>
      <c r="F3810" s="274" t="s">
        <v>15</v>
      </c>
      <c r="G3810" s="281" t="s">
        <v>1794</v>
      </c>
      <c r="H3810" s="281" t="s">
        <v>1795</v>
      </c>
      <c r="I3810" s="274" t="s">
        <v>2222</v>
      </c>
      <c r="J3810" s="275"/>
      <c r="K3810" s="281" t="s">
        <v>2279</v>
      </c>
      <c r="L3810" s="266">
        <v>18993</v>
      </c>
      <c r="M3810" s="278">
        <v>0.77916803413193303</v>
      </c>
      <c r="N3810" s="277"/>
      <c r="O3810" s="278"/>
      <c r="P3810" s="277">
        <v>225471</v>
      </c>
      <c r="Q3810" s="278">
        <v>0.66617521923086009</v>
      </c>
      <c r="R3810" s="290"/>
      <c r="S3810" s="583"/>
      <c r="T3810" s="290"/>
      <c r="U3810" s="276"/>
      <c r="V3810" s="279" t="s">
        <v>61</v>
      </c>
      <c r="W3810" s="377"/>
    </row>
    <row r="3811" spans="1:23" s="274" customFormat="1" hidden="1" x14ac:dyDescent="0.2">
      <c r="A3811" s="325">
        <v>3819</v>
      </c>
      <c r="B3811" s="272" t="s">
        <v>1780</v>
      </c>
      <c r="C3811" s="274" t="s">
        <v>322</v>
      </c>
      <c r="D3811" s="255" t="s">
        <v>84</v>
      </c>
      <c r="E3811" s="271" t="s">
        <v>7499</v>
      </c>
      <c r="F3811" s="254"/>
      <c r="G3811" s="271" t="s">
        <v>1508</v>
      </c>
      <c r="H3811" s="271" t="s">
        <v>1281</v>
      </c>
      <c r="I3811" s="254" t="s">
        <v>7639</v>
      </c>
      <c r="J3811" s="264"/>
      <c r="K3811" s="271" t="s">
        <v>2279</v>
      </c>
      <c r="L3811" s="266">
        <v>5383</v>
      </c>
      <c r="M3811" s="267">
        <v>0.22083196586806694</v>
      </c>
      <c r="N3811" s="266"/>
      <c r="O3811" s="267"/>
      <c r="P3811" s="266"/>
      <c r="Q3811" s="267"/>
      <c r="R3811" s="306"/>
      <c r="S3811" s="582"/>
      <c r="T3811" s="260"/>
      <c r="U3811" s="260"/>
      <c r="V3811" s="254"/>
      <c r="W3811" s="380"/>
    </row>
    <row r="3812" spans="1:23" s="274" customFormat="1" hidden="1" x14ac:dyDescent="0.2">
      <c r="A3812" s="253">
        <v>3820</v>
      </c>
      <c r="B3812" s="272" t="s">
        <v>1780</v>
      </c>
      <c r="C3812" s="274" t="s">
        <v>322</v>
      </c>
      <c r="D3812" s="349" t="s">
        <v>84</v>
      </c>
      <c r="E3812" s="260" t="s">
        <v>1872</v>
      </c>
      <c r="F3812" s="254"/>
      <c r="G3812" s="271"/>
      <c r="H3812" s="271"/>
      <c r="I3812" s="254"/>
      <c r="J3812" s="264" t="s">
        <v>2244</v>
      </c>
      <c r="K3812" s="271" t="s">
        <v>2279</v>
      </c>
      <c r="L3812" s="266">
        <v>24376</v>
      </c>
      <c r="M3812" s="267"/>
      <c r="N3812" s="266"/>
      <c r="O3812" s="267"/>
      <c r="P3812" s="266"/>
      <c r="Q3812" s="267"/>
      <c r="R3812" s="306"/>
      <c r="S3812" s="582"/>
      <c r="T3812" s="260"/>
      <c r="U3812" s="260"/>
      <c r="V3812" s="254"/>
      <c r="W3812" s="380"/>
    </row>
    <row r="3813" spans="1:23" s="274" customFormat="1" hidden="1" x14ac:dyDescent="0.2">
      <c r="A3813" s="253">
        <v>2476</v>
      </c>
      <c r="B3813" s="260" t="s">
        <v>1283</v>
      </c>
      <c r="C3813" s="254" t="s">
        <v>1284</v>
      </c>
      <c r="D3813" s="349">
        <v>15</v>
      </c>
      <c r="E3813" s="272" t="s">
        <v>1317</v>
      </c>
      <c r="F3813" s="281" t="s">
        <v>15</v>
      </c>
      <c r="G3813" s="281" t="s">
        <v>1318</v>
      </c>
      <c r="H3813" s="281" t="s">
        <v>1319</v>
      </c>
      <c r="I3813" s="274" t="s">
        <v>1320</v>
      </c>
      <c r="J3813" s="275"/>
      <c r="K3813" s="281" t="s">
        <v>16</v>
      </c>
      <c r="L3813" s="266">
        <v>9334</v>
      </c>
      <c r="M3813" s="278">
        <v>0.89226651371761778</v>
      </c>
      <c r="N3813" s="277"/>
      <c r="O3813" s="278"/>
      <c r="P3813" s="277">
        <v>165688</v>
      </c>
      <c r="Q3813" s="278">
        <v>0.95203291273069934</v>
      </c>
      <c r="R3813" s="290"/>
      <c r="S3813" s="583"/>
      <c r="T3813" s="290"/>
      <c r="U3813" s="276"/>
      <c r="V3813" s="279" t="s">
        <v>61</v>
      </c>
      <c r="W3813" s="377"/>
    </row>
    <row r="3814" spans="1:23" s="274" customFormat="1" hidden="1" x14ac:dyDescent="0.2">
      <c r="A3814" s="253">
        <v>3821</v>
      </c>
      <c r="B3814" s="272" t="s">
        <v>1780</v>
      </c>
      <c r="C3814" s="274" t="s">
        <v>322</v>
      </c>
      <c r="D3814" s="255" t="s">
        <v>84</v>
      </c>
      <c r="E3814" s="272" t="s">
        <v>6091</v>
      </c>
      <c r="G3814" s="281" t="s">
        <v>6092</v>
      </c>
      <c r="H3814" s="281" t="s">
        <v>6093</v>
      </c>
      <c r="I3814" s="274" t="s">
        <v>6094</v>
      </c>
      <c r="J3814" s="275"/>
      <c r="K3814" s="281" t="s">
        <v>16</v>
      </c>
      <c r="L3814" s="280" t="s">
        <v>112</v>
      </c>
      <c r="M3814" s="278"/>
      <c r="N3814" s="277"/>
      <c r="O3814" s="278"/>
      <c r="P3814" s="277">
        <v>112170</v>
      </c>
      <c r="Q3814" s="278">
        <v>0.33141678682014797</v>
      </c>
      <c r="R3814" s="290"/>
      <c r="S3814" s="583"/>
      <c r="T3814" s="290"/>
      <c r="U3814" s="276"/>
      <c r="V3814" s="279"/>
      <c r="W3814" s="38" t="s">
        <v>8684</v>
      </c>
    </row>
    <row r="3815" spans="1:23" s="274" customFormat="1" hidden="1" x14ac:dyDescent="0.2">
      <c r="A3815" s="325">
        <v>3822</v>
      </c>
      <c r="B3815" s="272" t="s">
        <v>1780</v>
      </c>
      <c r="C3815" s="274" t="s">
        <v>322</v>
      </c>
      <c r="D3815" s="349" t="s">
        <v>84</v>
      </c>
      <c r="E3815" s="260" t="s">
        <v>1872</v>
      </c>
      <c r="G3815" s="281"/>
      <c r="H3815" s="254" t="s">
        <v>590</v>
      </c>
      <c r="I3815" s="274" t="s">
        <v>590</v>
      </c>
      <c r="J3815" s="275"/>
      <c r="K3815" s="281" t="s">
        <v>61</v>
      </c>
      <c r="L3815" s="280"/>
      <c r="M3815" s="278"/>
      <c r="N3815" s="277"/>
      <c r="O3815" s="278"/>
      <c r="P3815" s="277">
        <v>815</v>
      </c>
      <c r="Q3815" s="278">
        <v>2.4079939489918926E-3</v>
      </c>
      <c r="R3815" s="290"/>
      <c r="S3815" s="583"/>
      <c r="T3815" s="290"/>
      <c r="U3815" s="276"/>
      <c r="V3815" s="279"/>
      <c r="W3815" s="377"/>
    </row>
    <row r="3816" spans="1:23" s="274" customFormat="1" hidden="1" x14ac:dyDescent="0.2">
      <c r="A3816" s="253">
        <v>3823</v>
      </c>
      <c r="B3816" s="272" t="s">
        <v>1780</v>
      </c>
      <c r="C3816" s="274" t="s">
        <v>322</v>
      </c>
      <c r="D3816" s="255" t="s">
        <v>84</v>
      </c>
      <c r="E3816" s="260" t="s">
        <v>1872</v>
      </c>
      <c r="G3816" s="281"/>
      <c r="H3816" s="307"/>
      <c r="J3816" s="264" t="s">
        <v>2249</v>
      </c>
      <c r="K3816" s="281"/>
      <c r="L3816" s="280">
        <v>24376</v>
      </c>
      <c r="M3816" s="278"/>
      <c r="N3816" s="277"/>
      <c r="O3816" s="278"/>
      <c r="P3816" s="277">
        <v>338456</v>
      </c>
      <c r="Q3816" s="278"/>
      <c r="R3816" s="290"/>
      <c r="S3816" s="583"/>
      <c r="T3816" s="290"/>
      <c r="U3816" s="276"/>
      <c r="V3816" s="279"/>
      <c r="W3816" s="377"/>
    </row>
    <row r="3817" spans="1:23" s="274" customFormat="1" hidden="1" x14ac:dyDescent="0.2">
      <c r="A3817" s="253">
        <v>3824</v>
      </c>
      <c r="B3817" s="272" t="s">
        <v>1780</v>
      </c>
      <c r="C3817" s="274" t="s">
        <v>322</v>
      </c>
      <c r="D3817" s="349" t="s">
        <v>84</v>
      </c>
      <c r="E3817" s="260" t="s">
        <v>1872</v>
      </c>
      <c r="G3817" s="281"/>
      <c r="H3817" s="281"/>
      <c r="J3817" s="275"/>
      <c r="K3817" s="281"/>
      <c r="L3817" s="280"/>
      <c r="M3817" s="278"/>
      <c r="N3817" s="277"/>
      <c r="O3817" s="278"/>
      <c r="P3817" s="277"/>
      <c r="Q3817" s="278"/>
      <c r="R3817" s="290"/>
      <c r="S3817" s="583"/>
      <c r="T3817" s="290"/>
      <c r="U3817" s="276"/>
      <c r="V3817" s="279"/>
      <c r="W3817" s="377"/>
    </row>
    <row r="3818" spans="1:23" s="274" customFormat="1" hidden="1" x14ac:dyDescent="0.2">
      <c r="A3818" s="253">
        <v>4</v>
      </c>
      <c r="B3818" s="260" t="s">
        <v>64</v>
      </c>
      <c r="C3818" s="261" t="s">
        <v>65</v>
      </c>
      <c r="D3818" s="255" t="s">
        <v>67</v>
      </c>
      <c r="E3818" s="260" t="s">
        <v>2590</v>
      </c>
      <c r="F3818" s="260" t="s">
        <v>15</v>
      </c>
      <c r="G3818" s="254" t="s">
        <v>1671</v>
      </c>
      <c r="H3818" s="263" t="s">
        <v>2591</v>
      </c>
      <c r="I3818" s="254" t="s">
        <v>2592</v>
      </c>
      <c r="J3818" s="264"/>
      <c r="K3818" s="254" t="s">
        <v>2279</v>
      </c>
      <c r="L3818" s="266">
        <v>71310</v>
      </c>
      <c r="M3818" s="267">
        <v>0.60111777052828563</v>
      </c>
      <c r="N3818" s="266"/>
      <c r="O3818" s="267"/>
      <c r="P3818" s="266">
        <v>208083</v>
      </c>
      <c r="Q3818" s="267">
        <v>0.96382467240716463</v>
      </c>
      <c r="R3818" s="306"/>
      <c r="S3818" s="582"/>
      <c r="T3818" s="306"/>
      <c r="U3818" s="265"/>
      <c r="V3818" s="268" t="s">
        <v>61</v>
      </c>
      <c r="W3818" s="380"/>
    </row>
    <row r="3819" spans="1:23" s="274" customFormat="1" hidden="1" x14ac:dyDescent="0.2">
      <c r="A3819" s="325">
        <v>3825</v>
      </c>
      <c r="B3819" s="272" t="s">
        <v>1780</v>
      </c>
      <c r="C3819" s="274" t="s">
        <v>322</v>
      </c>
      <c r="D3819" s="349" t="s">
        <v>85</v>
      </c>
      <c r="E3819" s="272" t="s">
        <v>6099</v>
      </c>
      <c r="F3819" s="274" t="s">
        <v>15</v>
      </c>
      <c r="G3819" s="281" t="s">
        <v>1015</v>
      </c>
      <c r="H3819" s="281" t="s">
        <v>6100</v>
      </c>
      <c r="I3819" s="274" t="s">
        <v>6101</v>
      </c>
      <c r="J3819" s="275"/>
      <c r="K3819" s="281" t="s">
        <v>2279</v>
      </c>
      <c r="L3819" s="280" t="s">
        <v>112</v>
      </c>
      <c r="M3819" s="278"/>
      <c r="N3819" s="277"/>
      <c r="O3819" s="278"/>
      <c r="P3819" s="277">
        <v>218057</v>
      </c>
      <c r="Q3819" s="278">
        <v>0.57503118333161929</v>
      </c>
      <c r="R3819" s="290"/>
      <c r="S3819" s="583"/>
      <c r="T3819" s="290"/>
      <c r="U3819" s="276"/>
      <c r="V3819" s="279" t="s">
        <v>61</v>
      </c>
      <c r="W3819" s="38" t="s">
        <v>8684</v>
      </c>
    </row>
    <row r="3820" spans="1:23" s="274" customFormat="1" hidden="1" x14ac:dyDescent="0.2">
      <c r="A3820" s="253">
        <v>3826</v>
      </c>
      <c r="B3820" s="272" t="s">
        <v>1780</v>
      </c>
      <c r="C3820" s="274" t="s">
        <v>322</v>
      </c>
      <c r="D3820" s="349" t="s">
        <v>85</v>
      </c>
      <c r="E3820" s="272" t="s">
        <v>6095</v>
      </c>
      <c r="G3820" s="281" t="s">
        <v>6096</v>
      </c>
      <c r="H3820" s="281" t="s">
        <v>6097</v>
      </c>
      <c r="I3820" s="274" t="s">
        <v>6098</v>
      </c>
      <c r="J3820" s="275"/>
      <c r="K3820" s="281" t="s">
        <v>16</v>
      </c>
      <c r="L3820" s="280" t="s">
        <v>112</v>
      </c>
      <c r="M3820" s="278"/>
      <c r="N3820" s="277"/>
      <c r="O3820" s="278"/>
      <c r="P3820" s="277">
        <v>160159</v>
      </c>
      <c r="Q3820" s="278">
        <v>0.42235020793282863</v>
      </c>
      <c r="R3820" s="290"/>
      <c r="S3820" s="583"/>
      <c r="T3820" s="290"/>
      <c r="U3820" s="276"/>
      <c r="V3820" s="279"/>
      <c r="W3820" s="38" t="s">
        <v>8684</v>
      </c>
    </row>
    <row r="3821" spans="1:23" s="274" customFormat="1" hidden="1" x14ac:dyDescent="0.2">
      <c r="A3821" s="253">
        <v>3827</v>
      </c>
      <c r="B3821" s="272" t="s">
        <v>1780</v>
      </c>
      <c r="C3821" s="274" t="s">
        <v>322</v>
      </c>
      <c r="D3821" s="349" t="s">
        <v>85</v>
      </c>
      <c r="E3821" s="260" t="s">
        <v>1872</v>
      </c>
      <c r="G3821" s="281"/>
      <c r="H3821" s="254" t="s">
        <v>590</v>
      </c>
      <c r="I3821" s="274" t="s">
        <v>590</v>
      </c>
      <c r="J3821" s="275"/>
      <c r="K3821" s="281" t="s">
        <v>61</v>
      </c>
      <c r="L3821" s="280"/>
      <c r="M3821" s="278"/>
      <c r="N3821" s="277"/>
      <c r="O3821" s="278"/>
      <c r="P3821" s="277">
        <v>993</v>
      </c>
      <c r="Q3821" s="278">
        <v>2.6186087355521627E-3</v>
      </c>
      <c r="R3821" s="290"/>
      <c r="S3821" s="583"/>
      <c r="T3821" s="290"/>
      <c r="U3821" s="276"/>
      <c r="V3821" s="279"/>
      <c r="W3821" s="377"/>
    </row>
    <row r="3822" spans="1:23" hidden="1" x14ac:dyDescent="0.2">
      <c r="A3822" s="325">
        <v>3828</v>
      </c>
      <c r="B3822" s="272" t="s">
        <v>1780</v>
      </c>
      <c r="C3822" s="274" t="s">
        <v>322</v>
      </c>
      <c r="D3822" s="349" t="s">
        <v>85</v>
      </c>
      <c r="E3822" s="260" t="s">
        <v>1872</v>
      </c>
      <c r="F3822" s="274"/>
      <c r="G3822" s="281"/>
      <c r="H3822" s="307"/>
      <c r="I3822" s="274"/>
      <c r="J3822" s="264" t="s">
        <v>2249</v>
      </c>
      <c r="K3822" s="281"/>
      <c r="L3822" s="280"/>
      <c r="M3822" s="278"/>
      <c r="N3822" s="277"/>
      <c r="O3822" s="278"/>
      <c r="P3822" s="277">
        <v>379209</v>
      </c>
      <c r="Q3822" s="278"/>
      <c r="R3822" s="290"/>
      <c r="S3822" s="583"/>
      <c r="T3822" s="290"/>
      <c r="U3822" s="276"/>
      <c r="V3822" s="279"/>
      <c r="W3822" s="377"/>
    </row>
    <row r="3823" spans="1:23" hidden="1" x14ac:dyDescent="0.2">
      <c r="A3823" s="253">
        <v>3829</v>
      </c>
      <c r="B3823" s="272" t="s">
        <v>1780</v>
      </c>
      <c r="C3823" s="274" t="s">
        <v>322</v>
      </c>
      <c r="D3823" s="349" t="s">
        <v>85</v>
      </c>
      <c r="E3823" s="260" t="s">
        <v>1872</v>
      </c>
      <c r="F3823" s="274"/>
      <c r="G3823" s="281"/>
      <c r="H3823" s="281"/>
      <c r="I3823" s="274"/>
      <c r="J3823" s="275"/>
      <c r="K3823" s="281"/>
      <c r="L3823" s="280"/>
      <c r="M3823" s="278"/>
      <c r="N3823" s="277"/>
      <c r="O3823" s="278"/>
      <c r="P3823" s="277"/>
      <c r="Q3823" s="278"/>
      <c r="R3823" s="290"/>
      <c r="S3823" s="583"/>
      <c r="T3823" s="290"/>
      <c r="U3823" s="276"/>
      <c r="V3823" s="279"/>
      <c r="W3823" s="377"/>
    </row>
    <row r="3824" spans="1:23" s="274" customFormat="1" hidden="1" x14ac:dyDescent="0.2">
      <c r="A3824" s="253">
        <v>3830</v>
      </c>
      <c r="B3824" s="272" t="s">
        <v>1780</v>
      </c>
      <c r="C3824" s="274" t="s">
        <v>322</v>
      </c>
      <c r="D3824" s="349" t="s">
        <v>198</v>
      </c>
      <c r="E3824" s="272" t="s">
        <v>6102</v>
      </c>
      <c r="F3824" s="274" t="s">
        <v>15</v>
      </c>
      <c r="G3824" s="281" t="s">
        <v>6103</v>
      </c>
      <c r="H3824" s="281" t="s">
        <v>6104</v>
      </c>
      <c r="I3824" s="274" t="s">
        <v>6105</v>
      </c>
      <c r="J3824" s="275"/>
      <c r="K3824" s="281" t="s">
        <v>16</v>
      </c>
      <c r="L3824" s="266" t="s">
        <v>107</v>
      </c>
      <c r="M3824" s="278"/>
      <c r="N3824" s="277"/>
      <c r="O3824" s="278"/>
      <c r="P3824" s="277">
        <v>246653</v>
      </c>
      <c r="Q3824" s="278">
        <v>0.68384222331273381</v>
      </c>
      <c r="R3824" s="290"/>
      <c r="S3824" s="583"/>
      <c r="T3824" s="290"/>
      <c r="U3824" s="276"/>
      <c r="V3824" s="279" t="s">
        <v>61</v>
      </c>
      <c r="W3824" s="377"/>
    </row>
    <row r="3825" spans="1:23" s="274" customFormat="1" hidden="1" x14ac:dyDescent="0.2">
      <c r="A3825" s="325">
        <v>3045</v>
      </c>
      <c r="B3825" s="260" t="s">
        <v>1500</v>
      </c>
      <c r="C3825" s="255" t="s">
        <v>1501</v>
      </c>
      <c r="D3825" s="349" t="s">
        <v>72</v>
      </c>
      <c r="E3825" s="272" t="s">
        <v>5579</v>
      </c>
      <c r="F3825" s="272" t="s">
        <v>15</v>
      </c>
      <c r="G3825" s="274" t="s">
        <v>284</v>
      </c>
      <c r="H3825" s="261" t="s">
        <v>912</v>
      </c>
      <c r="I3825" s="274" t="s">
        <v>5580</v>
      </c>
      <c r="J3825" s="275"/>
      <c r="K3825" s="274" t="s">
        <v>2279</v>
      </c>
      <c r="L3825" s="266">
        <v>88964</v>
      </c>
      <c r="M3825" s="278">
        <v>0.99259160083902354</v>
      </c>
      <c r="N3825" s="277"/>
      <c r="O3825" s="278"/>
      <c r="P3825" s="277">
        <v>244893</v>
      </c>
      <c r="Q3825" s="278">
        <v>0.97208693063411733</v>
      </c>
      <c r="R3825" s="290"/>
      <c r="S3825" s="583"/>
      <c r="T3825" s="290"/>
      <c r="U3825" s="276"/>
      <c r="V3825" s="279" t="s">
        <v>61</v>
      </c>
      <c r="W3825" s="377"/>
    </row>
    <row r="3826" spans="1:23" s="274" customFormat="1" hidden="1" x14ac:dyDescent="0.2">
      <c r="A3826" s="325">
        <v>3831</v>
      </c>
      <c r="B3826" s="272" t="s">
        <v>1780</v>
      </c>
      <c r="C3826" s="274" t="s">
        <v>322</v>
      </c>
      <c r="D3826" s="349" t="s">
        <v>198</v>
      </c>
      <c r="E3826" s="272" t="s">
        <v>6106</v>
      </c>
      <c r="G3826" s="281" t="s">
        <v>6107</v>
      </c>
      <c r="H3826" s="281" t="s">
        <v>6108</v>
      </c>
      <c r="I3826" s="274" t="s">
        <v>6109</v>
      </c>
      <c r="J3826" s="275"/>
      <c r="K3826" s="281" t="s">
        <v>2279</v>
      </c>
      <c r="L3826" s="280" t="s">
        <v>112</v>
      </c>
      <c r="M3826" s="278"/>
      <c r="N3826" s="277"/>
      <c r="O3826" s="278"/>
      <c r="P3826" s="277">
        <v>98387</v>
      </c>
      <c r="Q3826" s="278">
        <v>0.27277667340380995</v>
      </c>
      <c r="R3826" s="290"/>
      <c r="S3826" s="583"/>
      <c r="T3826" s="290"/>
      <c r="U3826" s="276"/>
      <c r="V3826" s="279"/>
      <c r="W3826" s="38" t="s">
        <v>8684</v>
      </c>
    </row>
    <row r="3827" spans="1:23" s="274" customFormat="1" hidden="1" x14ac:dyDescent="0.2">
      <c r="A3827" s="253">
        <v>3832</v>
      </c>
      <c r="B3827" s="272" t="s">
        <v>1780</v>
      </c>
      <c r="C3827" s="274" t="s">
        <v>322</v>
      </c>
      <c r="D3827" s="349" t="s">
        <v>198</v>
      </c>
      <c r="E3827" s="272" t="s">
        <v>6110</v>
      </c>
      <c r="G3827" s="281" t="s">
        <v>6111</v>
      </c>
      <c r="H3827" s="281" t="s">
        <v>6112</v>
      </c>
      <c r="I3827" s="274" t="s">
        <v>6113</v>
      </c>
      <c r="J3827" s="275"/>
      <c r="K3827" s="281" t="s">
        <v>35</v>
      </c>
      <c r="L3827" s="280"/>
      <c r="M3827" s="278"/>
      <c r="N3827" s="277"/>
      <c r="O3827" s="278"/>
      <c r="P3827" s="277">
        <v>14664</v>
      </c>
      <c r="Q3827" s="278">
        <v>4.0655748613063404E-2</v>
      </c>
      <c r="R3827" s="290"/>
      <c r="S3827" s="583"/>
      <c r="T3827" s="290"/>
      <c r="U3827" s="276"/>
      <c r="V3827" s="279"/>
      <c r="W3827" s="377"/>
    </row>
    <row r="3828" spans="1:23" s="274" customFormat="1" hidden="1" x14ac:dyDescent="0.2">
      <c r="A3828" s="253">
        <v>3833</v>
      </c>
      <c r="B3828" s="272" t="s">
        <v>1780</v>
      </c>
      <c r="C3828" s="274" t="s">
        <v>322</v>
      </c>
      <c r="D3828" s="349" t="s">
        <v>198</v>
      </c>
      <c r="E3828" s="260" t="s">
        <v>1872</v>
      </c>
      <c r="G3828" s="281"/>
      <c r="H3828" s="254" t="s">
        <v>590</v>
      </c>
      <c r="I3828" s="274" t="s">
        <v>590</v>
      </c>
      <c r="J3828" s="275"/>
      <c r="K3828" s="281" t="s">
        <v>61</v>
      </c>
      <c r="L3828" s="280"/>
      <c r="M3828" s="278"/>
      <c r="N3828" s="277"/>
      <c r="O3828" s="278"/>
      <c r="P3828" s="277">
        <v>983</v>
      </c>
      <c r="Q3828" s="278">
        <v>2.7253546703928889E-3</v>
      </c>
      <c r="R3828" s="290"/>
      <c r="S3828" s="583"/>
      <c r="T3828" s="290"/>
      <c r="U3828" s="276"/>
      <c r="V3828" s="279"/>
      <c r="W3828" s="377"/>
    </row>
    <row r="3829" spans="1:23" hidden="1" x14ac:dyDescent="0.2">
      <c r="A3829" s="325">
        <v>3834</v>
      </c>
      <c r="B3829" s="272" t="s">
        <v>1780</v>
      </c>
      <c r="C3829" s="274" t="s">
        <v>322</v>
      </c>
      <c r="D3829" s="349" t="s">
        <v>198</v>
      </c>
      <c r="E3829" s="260" t="s">
        <v>1872</v>
      </c>
      <c r="F3829" s="274"/>
      <c r="G3829" s="281"/>
      <c r="H3829" s="307"/>
      <c r="I3829" s="274"/>
      <c r="J3829" s="264" t="s">
        <v>2249</v>
      </c>
      <c r="K3829" s="281"/>
      <c r="L3829" s="280"/>
      <c r="M3829" s="278"/>
      <c r="N3829" s="277"/>
      <c r="O3829" s="278"/>
      <c r="P3829" s="277">
        <v>360687</v>
      </c>
      <c r="Q3829" s="278"/>
      <c r="R3829" s="290"/>
      <c r="S3829" s="583"/>
      <c r="T3829" s="290"/>
      <c r="U3829" s="276"/>
      <c r="V3829" s="279"/>
      <c r="W3829" s="377"/>
    </row>
    <row r="3830" spans="1:23" hidden="1" x14ac:dyDescent="0.2">
      <c r="A3830" s="253">
        <v>3854</v>
      </c>
      <c r="B3830" s="260" t="s">
        <v>1773</v>
      </c>
      <c r="C3830" s="255" t="s">
        <v>1774</v>
      </c>
      <c r="D3830" s="349" t="s">
        <v>115</v>
      </c>
      <c r="E3830" s="273" t="s">
        <v>1776</v>
      </c>
      <c r="F3830" s="272" t="s">
        <v>15</v>
      </c>
      <c r="G3830" s="274" t="s">
        <v>1777</v>
      </c>
      <c r="H3830" s="261" t="s">
        <v>1778</v>
      </c>
      <c r="I3830" s="274" t="s">
        <v>2217</v>
      </c>
      <c r="J3830" s="275"/>
      <c r="K3830" s="274" t="s">
        <v>16</v>
      </c>
      <c r="L3830" s="270">
        <v>4099</v>
      </c>
      <c r="M3830" s="278">
        <v>0.85467055879899911</v>
      </c>
      <c r="N3830" s="277"/>
      <c r="O3830" s="278"/>
      <c r="P3830" s="277">
        <v>14531</v>
      </c>
      <c r="Q3830" s="278">
        <v>0.97510401288417659</v>
      </c>
      <c r="R3830" s="290"/>
      <c r="S3830" s="583"/>
      <c r="T3830" s="290"/>
      <c r="U3830" s="276"/>
      <c r="V3830" s="279" t="s">
        <v>61</v>
      </c>
      <c r="W3830" s="377"/>
    </row>
    <row r="3831" spans="1:23" hidden="1" x14ac:dyDescent="0.2">
      <c r="A3831" s="253">
        <v>3835</v>
      </c>
      <c r="B3831" s="272" t="s">
        <v>1780</v>
      </c>
      <c r="C3831" s="274" t="s">
        <v>322</v>
      </c>
      <c r="D3831" s="349" t="s">
        <v>198</v>
      </c>
      <c r="E3831" s="260" t="s">
        <v>1872</v>
      </c>
      <c r="F3831" s="274"/>
      <c r="G3831" s="281"/>
      <c r="H3831" s="281"/>
      <c r="I3831" s="274"/>
      <c r="J3831" s="275"/>
      <c r="K3831" s="281"/>
      <c r="L3831" s="280"/>
      <c r="M3831" s="278"/>
      <c r="N3831" s="277"/>
      <c r="O3831" s="278"/>
      <c r="P3831" s="277"/>
      <c r="Q3831" s="278"/>
      <c r="R3831" s="290"/>
      <c r="S3831" s="583"/>
      <c r="T3831" s="290"/>
      <c r="U3831" s="276"/>
      <c r="V3831" s="279"/>
      <c r="W3831" s="377"/>
    </row>
    <row r="3832" spans="1:23" hidden="1" x14ac:dyDescent="0.2">
      <c r="A3832" s="253">
        <v>3836</v>
      </c>
      <c r="B3832" s="272" t="s">
        <v>1780</v>
      </c>
      <c r="C3832" s="274" t="s">
        <v>322</v>
      </c>
      <c r="D3832" s="349" t="s">
        <v>203</v>
      </c>
      <c r="E3832" s="272" t="s">
        <v>1798</v>
      </c>
      <c r="F3832" s="274" t="s">
        <v>15</v>
      </c>
      <c r="G3832" s="281" t="s">
        <v>1799</v>
      </c>
      <c r="H3832" s="281" t="s">
        <v>81</v>
      </c>
      <c r="I3832" s="274" t="s">
        <v>2223</v>
      </c>
      <c r="J3832" s="275"/>
      <c r="K3832" s="281" t="s">
        <v>2279</v>
      </c>
      <c r="L3832" s="266" t="s">
        <v>107</v>
      </c>
      <c r="M3832" s="278"/>
      <c r="N3832" s="277"/>
      <c r="O3832" s="278"/>
      <c r="P3832" s="277">
        <v>212838</v>
      </c>
      <c r="Q3832" s="278">
        <v>0.6858507316475847</v>
      </c>
      <c r="R3832" s="290"/>
      <c r="S3832" s="583"/>
      <c r="T3832" s="290"/>
      <c r="U3832" s="276"/>
      <c r="V3832" s="279" t="s">
        <v>61</v>
      </c>
      <c r="W3832" s="377"/>
    </row>
    <row r="3833" spans="1:23" hidden="1" x14ac:dyDescent="0.2">
      <c r="A3833" s="325">
        <v>3837</v>
      </c>
      <c r="B3833" s="272" t="s">
        <v>1780</v>
      </c>
      <c r="C3833" s="274" t="s">
        <v>322</v>
      </c>
      <c r="D3833" s="349" t="s">
        <v>203</v>
      </c>
      <c r="E3833" s="272" t="s">
        <v>6114</v>
      </c>
      <c r="F3833" s="274"/>
      <c r="G3833" s="281" t="s">
        <v>6115</v>
      </c>
      <c r="H3833" s="281" t="s">
        <v>6116</v>
      </c>
      <c r="I3833" s="274" t="s">
        <v>6117</v>
      </c>
      <c r="J3833" s="275"/>
      <c r="K3833" s="281" t="s">
        <v>16</v>
      </c>
      <c r="L3833" s="280" t="s">
        <v>112</v>
      </c>
      <c r="M3833" s="278"/>
      <c r="N3833" s="277"/>
      <c r="O3833" s="278"/>
      <c r="P3833" s="277">
        <v>87877</v>
      </c>
      <c r="Q3833" s="278">
        <v>0.28317548908087276</v>
      </c>
      <c r="R3833" s="290"/>
      <c r="S3833" s="583"/>
      <c r="T3833" s="290"/>
      <c r="U3833" s="276"/>
      <c r="V3833" s="279"/>
      <c r="W3833" s="38" t="s">
        <v>8684</v>
      </c>
    </row>
    <row r="3834" spans="1:23" hidden="1" x14ac:dyDescent="0.2">
      <c r="A3834" s="253">
        <v>3838</v>
      </c>
      <c r="B3834" s="272" t="s">
        <v>1780</v>
      </c>
      <c r="C3834" s="274" t="s">
        <v>322</v>
      </c>
      <c r="D3834" s="349" t="s">
        <v>203</v>
      </c>
      <c r="E3834" s="272" t="s">
        <v>6118</v>
      </c>
      <c r="F3834" s="274"/>
      <c r="G3834" s="281" t="s">
        <v>6119</v>
      </c>
      <c r="H3834" s="281" t="s">
        <v>826</v>
      </c>
      <c r="I3834" s="274" t="s">
        <v>6120</v>
      </c>
      <c r="J3834" s="275"/>
      <c r="K3834" s="281" t="s">
        <v>35</v>
      </c>
      <c r="L3834" s="280"/>
      <c r="M3834" s="278"/>
      <c r="N3834" s="277"/>
      <c r="O3834" s="278"/>
      <c r="P3834" s="277">
        <v>9050</v>
      </c>
      <c r="Q3834" s="278">
        <v>2.9162786351171505E-2</v>
      </c>
      <c r="R3834" s="290"/>
      <c r="S3834" s="583"/>
      <c r="T3834" s="290"/>
      <c r="U3834" s="276"/>
      <c r="V3834" s="279"/>
      <c r="W3834" s="377"/>
    </row>
    <row r="3835" spans="1:23" s="274" customFormat="1" hidden="1" x14ac:dyDescent="0.2">
      <c r="A3835" s="253">
        <v>3839</v>
      </c>
      <c r="B3835" s="272" t="s">
        <v>1780</v>
      </c>
      <c r="C3835" s="274" t="s">
        <v>322</v>
      </c>
      <c r="D3835" s="349" t="s">
        <v>203</v>
      </c>
      <c r="E3835" s="260" t="s">
        <v>1872</v>
      </c>
      <c r="G3835" s="281"/>
      <c r="H3835" s="254" t="s">
        <v>590</v>
      </c>
      <c r="I3835" s="274" t="s">
        <v>590</v>
      </c>
      <c r="J3835" s="275"/>
      <c r="K3835" s="281" t="s">
        <v>61</v>
      </c>
      <c r="L3835" s="280"/>
      <c r="M3835" s="278"/>
      <c r="N3835" s="277"/>
      <c r="O3835" s="278"/>
      <c r="P3835" s="277">
        <v>562</v>
      </c>
      <c r="Q3835" s="278">
        <v>1.8109929203710925E-3</v>
      </c>
      <c r="R3835" s="290"/>
      <c r="S3835" s="583"/>
      <c r="T3835" s="290"/>
      <c r="U3835" s="276"/>
      <c r="V3835" s="279"/>
      <c r="W3835" s="377"/>
    </row>
    <row r="3836" spans="1:23" hidden="1" x14ac:dyDescent="0.2">
      <c r="A3836" s="253">
        <v>1616</v>
      </c>
      <c r="B3836" s="260" t="s">
        <v>1000</v>
      </c>
      <c r="C3836" s="255" t="s">
        <v>1001</v>
      </c>
      <c r="D3836" s="349" t="s">
        <v>68</v>
      </c>
      <c r="E3836" s="272" t="s">
        <v>1005</v>
      </c>
      <c r="F3836" s="272" t="s">
        <v>15</v>
      </c>
      <c r="G3836" s="274" t="s">
        <v>1006</v>
      </c>
      <c r="H3836" s="261" t="s">
        <v>1007</v>
      </c>
      <c r="I3836" s="274" t="s">
        <v>2038</v>
      </c>
      <c r="J3836" s="275"/>
      <c r="K3836" s="274" t="s">
        <v>16</v>
      </c>
      <c r="L3836" s="277">
        <v>21562</v>
      </c>
      <c r="M3836" s="278">
        <v>0.99236008836524303</v>
      </c>
      <c r="N3836" s="277"/>
      <c r="O3836" s="278"/>
      <c r="P3836" s="277">
        <v>275487</v>
      </c>
      <c r="Q3836" s="278">
        <v>0.98244006119588745</v>
      </c>
      <c r="R3836" s="290"/>
      <c r="S3836" s="583"/>
      <c r="T3836" s="290"/>
      <c r="U3836" s="276"/>
      <c r="V3836" s="279" t="s">
        <v>61</v>
      </c>
      <c r="W3836" s="377"/>
    </row>
    <row r="3837" spans="1:23" hidden="1" x14ac:dyDescent="0.2">
      <c r="A3837" s="325">
        <v>3840</v>
      </c>
      <c r="B3837" s="272" t="s">
        <v>1780</v>
      </c>
      <c r="C3837" s="274" t="s">
        <v>322</v>
      </c>
      <c r="D3837" s="349" t="s">
        <v>203</v>
      </c>
      <c r="E3837" s="260" t="s">
        <v>1872</v>
      </c>
      <c r="F3837" s="274"/>
      <c r="G3837" s="281"/>
      <c r="H3837" s="307"/>
      <c r="I3837" s="274"/>
      <c r="J3837" s="264" t="s">
        <v>2249</v>
      </c>
      <c r="K3837" s="281"/>
      <c r="L3837" s="280"/>
      <c r="M3837" s="278"/>
      <c r="N3837" s="277"/>
      <c r="O3837" s="278"/>
      <c r="P3837" s="277">
        <v>310327</v>
      </c>
      <c r="Q3837" s="278"/>
      <c r="R3837" s="290"/>
      <c r="S3837" s="583"/>
      <c r="T3837" s="290"/>
      <c r="U3837" s="276"/>
      <c r="V3837" s="279"/>
      <c r="W3837" s="377"/>
    </row>
    <row r="3838" spans="1:23" hidden="1" x14ac:dyDescent="0.2">
      <c r="A3838" s="253">
        <v>3841</v>
      </c>
      <c r="B3838" s="272" t="s">
        <v>1780</v>
      </c>
      <c r="C3838" s="274" t="s">
        <v>322</v>
      </c>
      <c r="D3838" s="349" t="s">
        <v>203</v>
      </c>
      <c r="E3838" s="260" t="s">
        <v>1872</v>
      </c>
      <c r="F3838" s="274"/>
      <c r="G3838" s="281"/>
      <c r="H3838" s="281"/>
      <c r="I3838" s="274"/>
      <c r="J3838" s="275"/>
      <c r="K3838" s="281"/>
      <c r="L3838" s="280"/>
      <c r="M3838" s="278"/>
      <c r="N3838" s="277"/>
      <c r="O3838" s="278"/>
      <c r="P3838" s="277"/>
      <c r="Q3838" s="278"/>
      <c r="R3838" s="290"/>
      <c r="S3838" s="583"/>
      <c r="T3838" s="290"/>
      <c r="U3838" s="276"/>
      <c r="V3838" s="279"/>
      <c r="W3838" s="377"/>
    </row>
    <row r="3839" spans="1:23" s="274" customFormat="1" hidden="1" x14ac:dyDescent="0.2">
      <c r="A3839" s="253">
        <v>3842</v>
      </c>
      <c r="B3839" s="272" t="s">
        <v>1780</v>
      </c>
      <c r="C3839" s="274" t="s">
        <v>322</v>
      </c>
      <c r="D3839" s="349">
        <v>10</v>
      </c>
      <c r="E3839" s="272" t="s">
        <v>6122</v>
      </c>
      <c r="F3839" s="274" t="s">
        <v>15</v>
      </c>
      <c r="G3839" s="281" t="s">
        <v>6123</v>
      </c>
      <c r="H3839" s="281" t="s">
        <v>6124</v>
      </c>
      <c r="I3839" s="274" t="s">
        <v>6125</v>
      </c>
      <c r="J3839" s="275"/>
      <c r="K3839" s="281" t="s">
        <v>2279</v>
      </c>
      <c r="L3839" s="266" t="s">
        <v>107</v>
      </c>
      <c r="M3839" s="278"/>
      <c r="N3839" s="277"/>
      <c r="O3839" s="278"/>
      <c r="P3839" s="277">
        <v>210791</v>
      </c>
      <c r="Q3839" s="278">
        <v>0.52682340415428486</v>
      </c>
      <c r="R3839" s="290"/>
      <c r="S3839" s="583"/>
      <c r="T3839" s="290"/>
      <c r="U3839" s="276"/>
      <c r="V3839" s="279" t="s">
        <v>61</v>
      </c>
      <c r="W3839" s="377"/>
    </row>
    <row r="3840" spans="1:23" s="274" customFormat="1" hidden="1" x14ac:dyDescent="0.2">
      <c r="A3840" s="325">
        <v>3843</v>
      </c>
      <c r="B3840" s="272" t="s">
        <v>1780</v>
      </c>
      <c r="C3840" s="274" t="s">
        <v>322</v>
      </c>
      <c r="D3840" s="349">
        <v>10</v>
      </c>
      <c r="E3840" s="272" t="s">
        <v>6121</v>
      </c>
      <c r="G3840" s="281" t="s">
        <v>8667</v>
      </c>
      <c r="H3840" s="281" t="s">
        <v>574</v>
      </c>
      <c r="I3840" s="274" t="s">
        <v>8668</v>
      </c>
      <c r="J3840" s="275"/>
      <c r="K3840" s="281" t="s">
        <v>16</v>
      </c>
      <c r="L3840" s="280" t="s">
        <v>112</v>
      </c>
      <c r="M3840" s="278"/>
      <c r="N3840" s="277"/>
      <c r="O3840" s="278"/>
      <c r="P3840" s="277">
        <v>187712</v>
      </c>
      <c r="Q3840" s="278">
        <v>0.4691427757380966</v>
      </c>
      <c r="R3840" s="290"/>
      <c r="S3840" s="583"/>
      <c r="T3840" s="290"/>
      <c r="U3840" s="276"/>
      <c r="V3840" s="279"/>
      <c r="W3840" s="38" t="s">
        <v>8684</v>
      </c>
    </row>
    <row r="3841" spans="1:23" s="274" customFormat="1" hidden="1" x14ac:dyDescent="0.2">
      <c r="A3841" s="253">
        <v>3844</v>
      </c>
      <c r="B3841" s="272" t="s">
        <v>1780</v>
      </c>
      <c r="C3841" s="274" t="s">
        <v>322</v>
      </c>
      <c r="D3841" s="349">
        <v>10</v>
      </c>
      <c r="E3841" s="260" t="s">
        <v>1872</v>
      </c>
      <c r="G3841" s="281"/>
      <c r="H3841" s="254" t="s">
        <v>590</v>
      </c>
      <c r="I3841" s="274" t="s">
        <v>590</v>
      </c>
      <c r="J3841" s="275"/>
      <c r="K3841" s="281" t="s">
        <v>61</v>
      </c>
      <c r="L3841" s="280"/>
      <c r="M3841" s="278"/>
      <c r="N3841" s="277"/>
      <c r="O3841" s="278"/>
      <c r="P3841" s="277">
        <v>1614</v>
      </c>
      <c r="Q3841" s="278">
        <v>4.0338201076185213E-3</v>
      </c>
      <c r="R3841" s="290"/>
      <c r="S3841" s="583"/>
      <c r="T3841" s="290"/>
      <c r="U3841" s="276"/>
      <c r="V3841" s="279"/>
      <c r="W3841" s="377"/>
    </row>
    <row r="3842" spans="1:23" s="274" customFormat="1" hidden="1" x14ac:dyDescent="0.2">
      <c r="A3842" s="253">
        <v>1646</v>
      </c>
      <c r="B3842" s="260" t="s">
        <v>1000</v>
      </c>
      <c r="C3842" s="255" t="s">
        <v>1001</v>
      </c>
      <c r="D3842" s="349" t="s">
        <v>84</v>
      </c>
      <c r="E3842" s="272" t="s">
        <v>4490</v>
      </c>
      <c r="F3842" s="272" t="s">
        <v>15</v>
      </c>
      <c r="G3842" s="274" t="s">
        <v>4491</v>
      </c>
      <c r="H3842" s="261" t="s">
        <v>3533</v>
      </c>
      <c r="I3842" s="274" t="s">
        <v>4492</v>
      </c>
      <c r="J3842" s="275"/>
      <c r="K3842" s="274" t="s">
        <v>16</v>
      </c>
      <c r="L3842" s="277">
        <v>28206</v>
      </c>
      <c r="M3842" s="278">
        <v>0.99062269518491197</v>
      </c>
      <c r="N3842" s="277"/>
      <c r="O3842" s="278"/>
      <c r="P3842" s="277">
        <v>308923</v>
      </c>
      <c r="Q3842" s="278">
        <v>0.98365891324767951</v>
      </c>
      <c r="R3842" s="290"/>
      <c r="S3842" s="583"/>
      <c r="T3842" s="290"/>
      <c r="U3842" s="276"/>
      <c r="V3842" s="279" t="s">
        <v>61</v>
      </c>
      <c r="W3842" s="377"/>
    </row>
    <row r="3843" spans="1:23" s="274" customFormat="1" hidden="1" x14ac:dyDescent="0.2">
      <c r="A3843" s="253">
        <v>3845</v>
      </c>
      <c r="B3843" s="272" t="s">
        <v>1780</v>
      </c>
      <c r="C3843" s="274" t="s">
        <v>322</v>
      </c>
      <c r="D3843" s="349">
        <v>10</v>
      </c>
      <c r="E3843" s="260" t="s">
        <v>1872</v>
      </c>
      <c r="G3843" s="281"/>
      <c r="H3843" s="307"/>
      <c r="J3843" s="264" t="s">
        <v>2249</v>
      </c>
      <c r="K3843" s="281"/>
      <c r="L3843" s="280"/>
      <c r="M3843" s="278"/>
      <c r="N3843" s="277"/>
      <c r="O3843" s="278"/>
      <c r="P3843" s="277">
        <v>400117</v>
      </c>
      <c r="Q3843" s="278"/>
      <c r="R3843" s="290"/>
      <c r="S3843" s="583"/>
      <c r="T3843" s="290"/>
      <c r="U3843" s="276"/>
      <c r="V3843" s="279"/>
      <c r="W3843" s="377"/>
    </row>
    <row r="3844" spans="1:23" hidden="1" x14ac:dyDescent="0.2">
      <c r="A3844" s="325">
        <v>3846</v>
      </c>
      <c r="B3844" s="272" t="s">
        <v>1780</v>
      </c>
      <c r="C3844" s="274" t="s">
        <v>322</v>
      </c>
      <c r="D3844" s="349">
        <v>10</v>
      </c>
      <c r="E3844" s="260" t="s">
        <v>1872</v>
      </c>
      <c r="F3844" s="274"/>
      <c r="G3844" s="281"/>
      <c r="H3844" s="281"/>
      <c r="I3844" s="274"/>
      <c r="J3844" s="275"/>
      <c r="K3844" s="281"/>
      <c r="L3844" s="280"/>
      <c r="M3844" s="278"/>
      <c r="N3844" s="277"/>
      <c r="O3844" s="278"/>
      <c r="P3844" s="277"/>
      <c r="Q3844" s="278"/>
      <c r="R3844" s="290"/>
      <c r="S3844" s="583"/>
      <c r="T3844" s="290"/>
      <c r="U3844" s="276"/>
      <c r="V3844" s="279"/>
      <c r="W3844" s="377"/>
    </row>
    <row r="3845" spans="1:23" hidden="1" x14ac:dyDescent="0.2">
      <c r="A3845" s="253">
        <v>3847</v>
      </c>
      <c r="B3845" s="272" t="s">
        <v>1780</v>
      </c>
      <c r="C3845" s="274" t="s">
        <v>322</v>
      </c>
      <c r="D3845" s="349">
        <v>11</v>
      </c>
      <c r="E3845" s="272" t="s">
        <v>1800</v>
      </c>
      <c r="F3845" s="274" t="s">
        <v>15</v>
      </c>
      <c r="G3845" s="281" t="s">
        <v>8669</v>
      </c>
      <c r="H3845" s="281" t="s">
        <v>1801</v>
      </c>
      <c r="I3845" s="274" t="s">
        <v>8670</v>
      </c>
      <c r="J3845" s="275"/>
      <c r="K3845" s="281" t="s">
        <v>16</v>
      </c>
      <c r="L3845" s="266" t="s">
        <v>107</v>
      </c>
      <c r="M3845" s="278"/>
      <c r="N3845" s="277"/>
      <c r="O3845" s="278"/>
      <c r="P3845" s="277">
        <v>247818</v>
      </c>
      <c r="Q3845" s="278">
        <v>0.87778494059974077</v>
      </c>
      <c r="R3845" s="290"/>
      <c r="S3845" s="583"/>
      <c r="T3845" s="290"/>
      <c r="U3845" s="276"/>
      <c r="V3845" s="279" t="s">
        <v>61</v>
      </c>
      <c r="W3845" s="38" t="s">
        <v>8684</v>
      </c>
    </row>
    <row r="3846" spans="1:23" s="274" customFormat="1" hidden="1" x14ac:dyDescent="0.2">
      <c r="A3846" s="253">
        <v>3848</v>
      </c>
      <c r="B3846" s="272" t="s">
        <v>1780</v>
      </c>
      <c r="C3846" s="274" t="s">
        <v>322</v>
      </c>
      <c r="D3846" s="349">
        <v>11</v>
      </c>
      <c r="E3846" s="260" t="s">
        <v>1872</v>
      </c>
      <c r="F3846" s="260"/>
      <c r="G3846" s="254"/>
      <c r="H3846" s="254" t="s">
        <v>590</v>
      </c>
      <c r="I3846" s="307" t="s">
        <v>590</v>
      </c>
      <c r="J3846" s="264"/>
      <c r="K3846" s="254" t="s">
        <v>61</v>
      </c>
      <c r="L3846" s="270"/>
      <c r="M3846" s="267"/>
      <c r="N3846" s="266"/>
      <c r="O3846" s="267"/>
      <c r="P3846" s="266">
        <v>34504</v>
      </c>
      <c r="Q3846" s="267">
        <v>0.12221505940025928</v>
      </c>
      <c r="R3846" s="306"/>
      <c r="S3846" s="582"/>
      <c r="T3846" s="306"/>
      <c r="U3846" s="265"/>
      <c r="V3846" s="268"/>
      <c r="W3846" s="380"/>
    </row>
    <row r="3847" spans="1:23" s="274" customFormat="1" hidden="1" x14ac:dyDescent="0.2">
      <c r="A3847" s="253">
        <v>3190</v>
      </c>
      <c r="B3847" s="260" t="s">
        <v>1500</v>
      </c>
      <c r="C3847" s="255" t="s">
        <v>1501</v>
      </c>
      <c r="D3847" s="349" t="s">
        <v>350</v>
      </c>
      <c r="E3847" s="272" t="s">
        <v>1532</v>
      </c>
      <c r="F3847" s="272" t="s">
        <v>15</v>
      </c>
      <c r="G3847" s="274" t="s">
        <v>221</v>
      </c>
      <c r="H3847" s="261" t="s">
        <v>179</v>
      </c>
      <c r="I3847" s="274" t="s">
        <v>5645</v>
      </c>
      <c r="J3847" s="275"/>
      <c r="K3847" s="274" t="s">
        <v>2279</v>
      </c>
      <c r="L3847" s="266">
        <v>88266</v>
      </c>
      <c r="M3847" s="278">
        <v>0.99348303224717205</v>
      </c>
      <c r="N3847" s="277"/>
      <c r="O3847" s="278"/>
      <c r="P3847" s="277">
        <v>293684</v>
      </c>
      <c r="Q3847" s="278">
        <v>0.98393521822305752</v>
      </c>
      <c r="R3847" s="290"/>
      <c r="S3847" s="583"/>
      <c r="T3847" s="290"/>
      <c r="U3847" s="276"/>
      <c r="V3847" s="279" t="s">
        <v>61</v>
      </c>
      <c r="W3847" s="377"/>
    </row>
    <row r="3848" spans="1:23" s="274" customFormat="1" hidden="1" x14ac:dyDescent="0.2">
      <c r="A3848" s="325">
        <v>3849</v>
      </c>
      <c r="B3848" s="272" t="s">
        <v>1780</v>
      </c>
      <c r="C3848" s="274" t="s">
        <v>322</v>
      </c>
      <c r="D3848" s="349">
        <v>11</v>
      </c>
      <c r="E3848" s="260" t="s">
        <v>1872</v>
      </c>
      <c r="F3848" s="260"/>
      <c r="G3848" s="254"/>
      <c r="H3848" s="254"/>
      <c r="I3848" s="307"/>
      <c r="J3848" s="264" t="s">
        <v>2249</v>
      </c>
      <c r="K3848" s="254"/>
      <c r="L3848" s="270"/>
      <c r="M3848" s="267"/>
      <c r="N3848" s="266"/>
      <c r="O3848" s="267"/>
      <c r="P3848" s="266">
        <v>282322</v>
      </c>
      <c r="Q3848" s="267"/>
      <c r="R3848" s="306"/>
      <c r="S3848" s="582"/>
      <c r="T3848" s="306"/>
      <c r="U3848" s="265"/>
      <c r="V3848" s="268"/>
      <c r="W3848" s="380"/>
    </row>
    <row r="3849" spans="1:23" s="274" customFormat="1" hidden="1" x14ac:dyDescent="0.2">
      <c r="A3849" s="253">
        <v>3850</v>
      </c>
      <c r="B3849" s="272" t="s">
        <v>1780</v>
      </c>
      <c r="C3849" s="274" t="s">
        <v>322</v>
      </c>
      <c r="D3849" s="349">
        <v>11</v>
      </c>
      <c r="E3849" s="260" t="s">
        <v>1872</v>
      </c>
      <c r="F3849" s="260"/>
      <c r="G3849" s="254"/>
      <c r="H3849" s="254"/>
      <c r="I3849" s="307"/>
      <c r="J3849" s="264"/>
      <c r="K3849" s="254"/>
      <c r="L3849" s="270"/>
      <c r="M3849" s="267"/>
      <c r="N3849" s="266"/>
      <c r="O3849" s="267"/>
      <c r="P3849" s="266"/>
      <c r="Q3849" s="267"/>
      <c r="R3849" s="306"/>
      <c r="S3849" s="582"/>
      <c r="T3849" s="306"/>
      <c r="U3849" s="265"/>
      <c r="V3849" s="268"/>
      <c r="W3849" s="380"/>
    </row>
    <row r="3850" spans="1:23" s="274" customFormat="1" hidden="1" x14ac:dyDescent="0.2">
      <c r="A3850" s="253">
        <v>3851</v>
      </c>
      <c r="B3850" s="272" t="s">
        <v>1780</v>
      </c>
      <c r="C3850" s="274" t="s">
        <v>322</v>
      </c>
      <c r="D3850" s="255" t="s">
        <v>2250</v>
      </c>
      <c r="E3850" s="260" t="s">
        <v>1872</v>
      </c>
      <c r="F3850" s="260"/>
      <c r="G3850" s="254"/>
      <c r="H3850" s="254"/>
      <c r="I3850" s="307"/>
      <c r="J3850" s="264" t="s">
        <v>1900</v>
      </c>
      <c r="K3850" s="254"/>
      <c r="L3850" s="270">
        <v>88631</v>
      </c>
      <c r="M3850" s="267"/>
      <c r="N3850" s="266"/>
      <c r="O3850" s="267"/>
      <c r="P3850" s="266">
        <v>3782248</v>
      </c>
      <c r="Q3850" s="267"/>
      <c r="R3850" s="306"/>
      <c r="S3850" s="582"/>
      <c r="T3850" s="306"/>
      <c r="U3850" s="265"/>
      <c r="V3850" s="268"/>
      <c r="W3850" s="380"/>
    </row>
    <row r="3851" spans="1:23" hidden="1" x14ac:dyDescent="0.2">
      <c r="A3851" s="253">
        <v>3781</v>
      </c>
      <c r="B3851" s="272" t="s">
        <v>1780</v>
      </c>
      <c r="C3851" s="274" t="s">
        <v>322</v>
      </c>
      <c r="E3851" s="260" t="s">
        <v>1872</v>
      </c>
      <c r="F3851" s="260"/>
      <c r="G3851" s="254"/>
      <c r="H3851" s="254"/>
      <c r="J3851" s="264"/>
    </row>
    <row r="3852" spans="1:23" hidden="1" x14ac:dyDescent="0.2">
      <c r="A3852" s="325">
        <v>3852</v>
      </c>
      <c r="B3852" s="260"/>
      <c r="C3852" s="254"/>
      <c r="E3852" s="260" t="s">
        <v>1872</v>
      </c>
      <c r="F3852" s="260"/>
      <c r="G3852" s="254"/>
      <c r="H3852" s="254"/>
      <c r="J3852" s="264"/>
    </row>
    <row r="3853" spans="1:23" hidden="1" x14ac:dyDescent="0.2">
      <c r="A3853" s="253">
        <v>3853</v>
      </c>
      <c r="B3853" s="260" t="s">
        <v>1773</v>
      </c>
      <c r="C3853" s="255" t="s">
        <v>1774</v>
      </c>
      <c r="E3853" s="260" t="s">
        <v>1872</v>
      </c>
      <c r="F3853" s="260"/>
      <c r="G3853" s="254"/>
      <c r="H3853" s="254"/>
      <c r="J3853" s="264"/>
    </row>
    <row r="3854" spans="1:23" s="274" customFormat="1" hidden="1" x14ac:dyDescent="0.2">
      <c r="A3854" s="253">
        <v>41</v>
      </c>
      <c r="B3854" s="260" t="s">
        <v>64</v>
      </c>
      <c r="C3854" s="261" t="s">
        <v>65</v>
      </c>
      <c r="D3854" s="255" t="s">
        <v>85</v>
      </c>
      <c r="E3854" s="260" t="s">
        <v>89</v>
      </c>
      <c r="F3854" s="260" t="s">
        <v>15</v>
      </c>
      <c r="G3854" s="254" t="s">
        <v>87</v>
      </c>
      <c r="H3854" s="263" t="s">
        <v>88</v>
      </c>
      <c r="I3854" s="254" t="s">
        <v>1906</v>
      </c>
      <c r="J3854" s="264"/>
      <c r="K3854" s="254" t="s">
        <v>16</v>
      </c>
      <c r="L3854" s="266" t="s">
        <v>107</v>
      </c>
      <c r="M3854" s="267"/>
      <c r="N3854" s="266"/>
      <c r="O3854" s="267"/>
      <c r="P3854" s="266">
        <v>229330</v>
      </c>
      <c r="Q3854" s="267">
        <v>0.98413066240966751</v>
      </c>
      <c r="R3854" s="306"/>
      <c r="S3854" s="582"/>
      <c r="T3854" s="306"/>
      <c r="U3854" s="265"/>
      <c r="V3854" s="268" t="s">
        <v>61</v>
      </c>
      <c r="W3854" s="380"/>
    </row>
    <row r="3855" spans="1:23" s="274" customFormat="1" hidden="1" x14ac:dyDescent="0.2">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582"/>
      <c r="T3855" s="260"/>
      <c r="U3855" s="260"/>
      <c r="V3855" s="254"/>
      <c r="W3855" s="380"/>
    </row>
    <row r="3856" spans="1:23" s="274" customFormat="1" hidden="1" x14ac:dyDescent="0.2">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582"/>
      <c r="T3856" s="260"/>
      <c r="U3856" s="260"/>
      <c r="V3856" s="254"/>
      <c r="W3856" s="380"/>
    </row>
    <row r="3857" spans="1:23" s="274" customFormat="1" hidden="1" x14ac:dyDescent="0.2">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582"/>
      <c r="T3857" s="306"/>
      <c r="U3857" s="265"/>
      <c r="V3857" s="268"/>
      <c r="W3857" s="380"/>
    </row>
    <row r="3858" spans="1:23" s="274" customFormat="1" hidden="1" x14ac:dyDescent="0.2">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582"/>
      <c r="T3858" s="306"/>
      <c r="U3858" s="265"/>
      <c r="V3858" s="268"/>
      <c r="W3858" s="380"/>
    </row>
    <row r="3859" spans="1:23" s="274" customFormat="1" hidden="1" x14ac:dyDescent="0.2">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582"/>
      <c r="T3859" s="306"/>
      <c r="U3859" s="265"/>
      <c r="V3859" s="268"/>
      <c r="W3859" s="380"/>
    </row>
    <row r="3860" spans="1:23" s="274" customFormat="1" hidden="1" x14ac:dyDescent="0.2">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582"/>
      <c r="T3860" s="306"/>
      <c r="U3860" s="265"/>
      <c r="V3860" s="268"/>
      <c r="W3860" s="380"/>
    </row>
    <row r="3861" spans="1:23" s="274" customFormat="1" hidden="1" x14ac:dyDescent="0.2">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582"/>
      <c r="T3861" s="306"/>
      <c r="U3861" s="265"/>
      <c r="V3861" s="268"/>
      <c r="W3861" s="380"/>
    </row>
    <row r="3862" spans="1:23" hidden="1" x14ac:dyDescent="0.2">
      <c r="A3862" s="253">
        <v>3862</v>
      </c>
      <c r="B3862" s="260" t="s">
        <v>1804</v>
      </c>
      <c r="C3862" s="255" t="s">
        <v>1663</v>
      </c>
      <c r="E3862" s="260" t="s">
        <v>1872</v>
      </c>
      <c r="F3862" s="260"/>
      <c r="G3862" s="254"/>
      <c r="H3862" s="254"/>
      <c r="J3862" s="264"/>
    </row>
    <row r="3863" spans="1:23" hidden="1" x14ac:dyDescent="0.2">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583"/>
      <c r="T3863" s="272"/>
      <c r="U3863" s="272"/>
      <c r="V3863" s="274"/>
      <c r="W3863" s="377"/>
    </row>
    <row r="3864" spans="1:23" hidden="1" x14ac:dyDescent="0.2">
      <c r="A3864" s="253">
        <v>25</v>
      </c>
      <c r="B3864" s="260" t="s">
        <v>64</v>
      </c>
      <c r="C3864" s="261" t="s">
        <v>65</v>
      </c>
      <c r="D3864" s="255" t="s">
        <v>75</v>
      </c>
      <c r="E3864" s="260" t="s">
        <v>77</v>
      </c>
      <c r="F3864" s="260" t="s">
        <v>15</v>
      </c>
      <c r="G3864" s="254" t="s">
        <v>102</v>
      </c>
      <c r="H3864" s="263" t="s">
        <v>76</v>
      </c>
      <c r="I3864" s="254" t="s">
        <v>1904</v>
      </c>
      <c r="J3864" s="264"/>
      <c r="K3864" s="254" t="s">
        <v>2279</v>
      </c>
      <c r="L3864" s="266">
        <v>86660</v>
      </c>
      <c r="M3864" s="267">
        <v>0.81175765296564129</v>
      </c>
      <c r="P3864" s="266">
        <v>235925</v>
      </c>
      <c r="Q3864" s="267">
        <v>0.98530345299944877</v>
      </c>
      <c r="V3864" s="268" t="s">
        <v>61</v>
      </c>
      <c r="W3864" s="254"/>
    </row>
    <row r="3865" spans="1:23" hidden="1" x14ac:dyDescent="0.2">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583"/>
      <c r="T3865" s="290"/>
      <c r="U3865" s="276"/>
      <c r="V3865" s="279"/>
      <c r="W3865" s="377"/>
    </row>
    <row r="3866" spans="1:23" s="274" customFormat="1" hidden="1" x14ac:dyDescent="0.2">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583"/>
      <c r="T3866" s="272"/>
      <c r="U3866" s="272"/>
      <c r="W3866" s="377"/>
    </row>
    <row r="3867" spans="1:23" s="274" customFormat="1" hidden="1" x14ac:dyDescent="0.2">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583"/>
      <c r="T3867" s="272"/>
      <c r="U3867" s="272"/>
      <c r="W3867" s="377"/>
    </row>
    <row r="3868" spans="1:23" s="274" customFormat="1" hidden="1" x14ac:dyDescent="0.2">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583"/>
      <c r="T3868" s="272"/>
      <c r="U3868" s="272"/>
      <c r="W3868" s="377"/>
    </row>
    <row r="3869" spans="1:23" s="274" customFormat="1" hidden="1" x14ac:dyDescent="0.2">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583"/>
      <c r="T3869" s="290"/>
      <c r="U3869" s="276"/>
      <c r="V3869" s="279"/>
      <c r="W3869" s="377"/>
    </row>
    <row r="3870" spans="1:23" hidden="1" x14ac:dyDescent="0.2">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583"/>
      <c r="T3870" s="290"/>
      <c r="U3870" s="276"/>
      <c r="V3870" s="279"/>
      <c r="W3870" s="377"/>
    </row>
    <row r="3871" spans="1:23" hidden="1" x14ac:dyDescent="0.2">
      <c r="A3871" s="253">
        <v>1640</v>
      </c>
      <c r="B3871" s="260" t="s">
        <v>1000</v>
      </c>
      <c r="C3871" s="255" t="s">
        <v>1001</v>
      </c>
      <c r="D3871" s="349" t="s">
        <v>78</v>
      </c>
      <c r="E3871" s="272" t="s">
        <v>4487</v>
      </c>
      <c r="F3871" s="272" t="s">
        <v>15</v>
      </c>
      <c r="G3871" s="274" t="s">
        <v>4488</v>
      </c>
      <c r="H3871" s="261" t="s">
        <v>565</v>
      </c>
      <c r="I3871" s="274" t="s">
        <v>4489</v>
      </c>
      <c r="J3871" s="275"/>
      <c r="K3871" s="274" t="s">
        <v>16</v>
      </c>
      <c r="L3871" s="277">
        <v>30066</v>
      </c>
      <c r="M3871" s="278">
        <v>0.98509223157825754</v>
      </c>
      <c r="N3871" s="277"/>
      <c r="O3871" s="278"/>
      <c r="P3871" s="277">
        <v>285606</v>
      </c>
      <c r="Q3871" s="278">
        <v>0.98550414586259127</v>
      </c>
      <c r="R3871" s="290"/>
      <c r="S3871" s="583"/>
      <c r="T3871" s="290"/>
      <c r="U3871" s="276"/>
      <c r="V3871" s="279" t="s">
        <v>61</v>
      </c>
      <c r="W3871" s="377"/>
    </row>
    <row r="3872" spans="1:23" hidden="1" x14ac:dyDescent="0.2">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583"/>
      <c r="T3872" s="290"/>
      <c r="U3872" s="276"/>
      <c r="V3872" s="279"/>
      <c r="W3872" s="377"/>
    </row>
    <row r="3873" spans="1:23" hidden="1" x14ac:dyDescent="0.2">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583"/>
      <c r="T3873" s="272"/>
      <c r="U3873" s="272"/>
      <c r="V3873" s="274"/>
      <c r="W3873" s="377"/>
    </row>
    <row r="3874" spans="1:23" hidden="1" x14ac:dyDescent="0.2">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583"/>
      <c r="T3874" s="272"/>
      <c r="U3874" s="272"/>
      <c r="V3874" s="274"/>
      <c r="W3874" s="377"/>
    </row>
    <row r="3875" spans="1:23" hidden="1" x14ac:dyDescent="0.2">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583"/>
      <c r="T3875" s="272"/>
      <c r="U3875" s="272"/>
      <c r="V3875" s="274"/>
      <c r="W3875" s="377"/>
    </row>
    <row r="3876" spans="1:23" hidden="1" x14ac:dyDescent="0.2">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583"/>
      <c r="T3876" s="290"/>
      <c r="U3876" s="276"/>
      <c r="V3876" s="279"/>
      <c r="W3876" s="377"/>
    </row>
    <row r="3877" spans="1:23" hidden="1" x14ac:dyDescent="0.2">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583"/>
      <c r="T3877" s="290"/>
      <c r="U3877" s="276"/>
      <c r="V3877" s="279"/>
      <c r="W3877" s="377"/>
    </row>
    <row r="3878" spans="1:23" hidden="1" x14ac:dyDescent="0.2">
      <c r="A3878" s="253">
        <v>1652</v>
      </c>
      <c r="B3878" s="260" t="s">
        <v>1000</v>
      </c>
      <c r="C3878" s="255" t="s">
        <v>1001</v>
      </c>
      <c r="D3878" s="349" t="s">
        <v>85</v>
      </c>
      <c r="E3878" s="272" t="s">
        <v>1019</v>
      </c>
      <c r="F3878" s="272" t="s">
        <v>15</v>
      </c>
      <c r="G3878" s="274" t="s">
        <v>1020</v>
      </c>
      <c r="H3878" s="261" t="s">
        <v>1021</v>
      </c>
      <c r="I3878" s="274" t="s">
        <v>2042</v>
      </c>
      <c r="J3878" s="275"/>
      <c r="K3878" s="274" t="s">
        <v>16</v>
      </c>
      <c r="L3878" s="277">
        <v>37547</v>
      </c>
      <c r="M3878" s="278">
        <v>0.98257137623321911</v>
      </c>
      <c r="N3878" s="277"/>
      <c r="O3878" s="278"/>
      <c r="P3878" s="277">
        <v>253354</v>
      </c>
      <c r="Q3878" s="278">
        <v>0.98615473841135648</v>
      </c>
      <c r="R3878" s="290"/>
      <c r="S3878" s="583"/>
      <c r="T3878" s="290"/>
      <c r="U3878" s="276"/>
      <c r="V3878" s="279" t="s">
        <v>61</v>
      </c>
      <c r="W3878" s="377"/>
    </row>
    <row r="3879" spans="1:23" s="274" customFormat="1" hidden="1" x14ac:dyDescent="0.2">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583"/>
      <c r="T3879" s="290"/>
      <c r="U3879" s="276"/>
      <c r="V3879" s="279"/>
      <c r="W3879" s="377"/>
    </row>
    <row r="3880" spans="1:23" s="274" customFormat="1" hidden="1" x14ac:dyDescent="0.2">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583"/>
      <c r="T3880" s="272"/>
      <c r="U3880" s="272"/>
      <c r="W3880" s="377"/>
    </row>
    <row r="3881" spans="1:23" s="274" customFormat="1" hidden="1" x14ac:dyDescent="0.2">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583"/>
      <c r="T3881" s="272"/>
      <c r="U3881" s="272"/>
      <c r="W3881" s="377"/>
    </row>
    <row r="3882" spans="1:23" s="274" customFormat="1" hidden="1" x14ac:dyDescent="0.2">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583"/>
      <c r="T3882" s="272"/>
      <c r="U3882" s="272"/>
      <c r="W3882" s="377"/>
    </row>
    <row r="3883" spans="1:23" s="274" customFormat="1" hidden="1" x14ac:dyDescent="0.2">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583"/>
      <c r="T3883" s="272"/>
      <c r="U3883" s="272"/>
      <c r="W3883" s="377"/>
    </row>
    <row r="3884" spans="1:23" s="274" customFormat="1" hidden="1" x14ac:dyDescent="0.2">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583"/>
      <c r="T3884" s="290"/>
      <c r="U3884" s="276"/>
      <c r="V3884" s="279"/>
      <c r="W3884" s="377"/>
    </row>
    <row r="3885" spans="1:23" s="274" customFormat="1" hidden="1" x14ac:dyDescent="0.2">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583"/>
      <c r="T3885" s="290"/>
      <c r="U3885" s="276"/>
      <c r="V3885" s="279"/>
      <c r="W3885" s="377"/>
    </row>
    <row r="3886" spans="1:23" hidden="1" x14ac:dyDescent="0.2">
      <c r="A3886" s="325">
        <v>108</v>
      </c>
      <c r="B3886" s="272" t="s">
        <v>136</v>
      </c>
      <c r="C3886" s="261" t="s">
        <v>137</v>
      </c>
      <c r="D3886" s="349" t="s">
        <v>72</v>
      </c>
      <c r="E3886" s="272" t="s">
        <v>2682</v>
      </c>
      <c r="F3886" s="272" t="s">
        <v>15</v>
      </c>
      <c r="G3886" s="281" t="s">
        <v>2683</v>
      </c>
      <c r="H3886" s="281" t="s">
        <v>168</v>
      </c>
      <c r="I3886" s="274" t="s">
        <v>2684</v>
      </c>
      <c r="J3886" s="275"/>
      <c r="K3886" s="281" t="s">
        <v>16</v>
      </c>
      <c r="L3886" s="277">
        <v>35844</v>
      </c>
      <c r="M3886" s="278">
        <v>1</v>
      </c>
      <c r="N3886" s="277"/>
      <c r="O3886" s="278"/>
      <c r="P3886" s="277">
        <v>148973</v>
      </c>
      <c r="Q3886" s="278">
        <v>0.98634753533949082</v>
      </c>
      <c r="R3886" s="290"/>
      <c r="S3886" s="583"/>
      <c r="T3886" s="290"/>
      <c r="U3886" s="276"/>
      <c r="V3886" s="279" t="s">
        <v>61</v>
      </c>
      <c r="W3886" s="377"/>
    </row>
    <row r="3887" spans="1:23" s="274" customFormat="1" hidden="1" x14ac:dyDescent="0.2">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583"/>
      <c r="T3887" s="290"/>
      <c r="U3887" s="276"/>
      <c r="V3887" s="279"/>
      <c r="W3887" s="377"/>
    </row>
    <row r="3888" spans="1:23" s="274" customFormat="1" hidden="1" x14ac:dyDescent="0.2">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583"/>
      <c r="T3888" s="272"/>
      <c r="U3888" s="272"/>
      <c r="W3888" s="377"/>
    </row>
    <row r="3889" spans="1:23" s="274" customFormat="1" hidden="1" x14ac:dyDescent="0.2">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583"/>
      <c r="T3889" s="272"/>
      <c r="U3889" s="272"/>
      <c r="W3889" s="377"/>
    </row>
    <row r="3890" spans="1:23" s="274" customFormat="1" hidden="1" x14ac:dyDescent="0.2">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583"/>
      <c r="T3890" s="272"/>
      <c r="U3890" s="272"/>
      <c r="W3890" s="377"/>
    </row>
    <row r="3891" spans="1:23" hidden="1" x14ac:dyDescent="0.2">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583"/>
      <c r="T3891" s="290"/>
      <c r="U3891" s="276"/>
      <c r="V3891" s="279"/>
      <c r="W3891" s="377"/>
    </row>
    <row r="3892" spans="1:23" hidden="1" x14ac:dyDescent="0.2">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583"/>
      <c r="T3892" s="290"/>
      <c r="U3892" s="276"/>
      <c r="V3892" s="279"/>
      <c r="W3892" s="377"/>
    </row>
    <row r="3893" spans="1:23" hidden="1" x14ac:dyDescent="0.2">
      <c r="A3893" s="325">
        <v>4005</v>
      </c>
      <c r="B3893" s="260" t="s">
        <v>1846</v>
      </c>
      <c r="C3893" s="254" t="s">
        <v>1847</v>
      </c>
      <c r="D3893" s="349" t="s">
        <v>72</v>
      </c>
      <c r="E3893" s="272" t="s">
        <v>1852</v>
      </c>
      <c r="F3893" s="272" t="s">
        <v>15</v>
      </c>
      <c r="G3893" s="274" t="s">
        <v>161</v>
      </c>
      <c r="H3893" s="261" t="s">
        <v>1853</v>
      </c>
      <c r="I3893" s="274" t="s">
        <v>6209</v>
      </c>
      <c r="J3893" s="275"/>
      <c r="K3893" s="274" t="s">
        <v>16</v>
      </c>
      <c r="L3893" s="266">
        <v>33320</v>
      </c>
      <c r="M3893" s="278">
        <v>0.81236590598790714</v>
      </c>
      <c r="N3893" s="277"/>
      <c r="O3893" s="278"/>
      <c r="P3893" s="277">
        <v>257401</v>
      </c>
      <c r="Q3893" s="278">
        <v>0.98859699658178746</v>
      </c>
      <c r="R3893" s="290"/>
      <c r="S3893" s="583"/>
      <c r="T3893" s="290"/>
      <c r="U3893" s="276"/>
      <c r="V3893" s="279" t="s">
        <v>61</v>
      </c>
      <c r="W3893" s="377"/>
    </row>
    <row r="3894" spans="1:23" hidden="1" x14ac:dyDescent="0.2">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583"/>
      <c r="T3894" s="290"/>
      <c r="U3894" s="276"/>
      <c r="V3894" s="279"/>
      <c r="W3894" s="377"/>
    </row>
    <row r="3895" spans="1:23" s="274" customFormat="1" hidden="1" x14ac:dyDescent="0.2">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583"/>
      <c r="T3895" s="272"/>
      <c r="U3895" s="272"/>
      <c r="W3895" s="377"/>
    </row>
    <row r="3896" spans="1:23" hidden="1" x14ac:dyDescent="0.2">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583"/>
      <c r="T3896" s="272"/>
      <c r="U3896" s="272"/>
      <c r="V3896" s="274"/>
      <c r="W3896" s="377"/>
    </row>
    <row r="3897" spans="1:23" hidden="1" x14ac:dyDescent="0.2">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583"/>
      <c r="T3897" s="272"/>
      <c r="U3897" s="272"/>
      <c r="V3897" s="274"/>
      <c r="W3897" s="377"/>
    </row>
    <row r="3898" spans="1:23" s="274" customFormat="1" hidden="1" x14ac:dyDescent="0.2">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583"/>
      <c r="T3898" s="290"/>
      <c r="U3898" s="276"/>
      <c r="V3898" s="279"/>
      <c r="W3898" s="377"/>
    </row>
    <row r="3899" spans="1:23" s="274" customFormat="1" hidden="1" x14ac:dyDescent="0.2">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583"/>
      <c r="T3899" s="290"/>
      <c r="U3899" s="276"/>
      <c r="V3899" s="279"/>
      <c r="W3899" s="377"/>
    </row>
    <row r="3900" spans="1:23" s="274" customFormat="1" hidden="1" x14ac:dyDescent="0.2">
      <c r="A3900" s="253">
        <v>863</v>
      </c>
      <c r="B3900" s="272" t="s">
        <v>669</v>
      </c>
      <c r="C3900" s="274" t="s">
        <v>670</v>
      </c>
      <c r="D3900" s="349" t="s">
        <v>67</v>
      </c>
      <c r="E3900" s="272" t="s">
        <v>3787</v>
      </c>
      <c r="F3900" s="272" t="s">
        <v>15</v>
      </c>
      <c r="G3900" s="274" t="s">
        <v>3788</v>
      </c>
      <c r="H3900" s="261" t="s">
        <v>1667</v>
      </c>
      <c r="I3900" s="274" t="s">
        <v>3789</v>
      </c>
      <c r="J3900" s="275"/>
      <c r="K3900" s="274" t="s">
        <v>2279</v>
      </c>
      <c r="L3900" s="270">
        <v>37758</v>
      </c>
      <c r="M3900" s="278">
        <v>1</v>
      </c>
      <c r="N3900" s="277"/>
      <c r="O3900" s="278"/>
      <c r="P3900" s="277">
        <v>210243</v>
      </c>
      <c r="Q3900" s="278">
        <v>0.99588370154230932</v>
      </c>
      <c r="R3900" s="290"/>
      <c r="S3900" s="583"/>
      <c r="T3900" s="290"/>
      <c r="U3900" s="276"/>
      <c r="V3900" s="279" t="s">
        <v>61</v>
      </c>
      <c r="W3900" s="377"/>
    </row>
    <row r="3901" spans="1:23" s="274" customFormat="1" hidden="1" x14ac:dyDescent="0.2">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583"/>
      <c r="T3901" s="290"/>
      <c r="U3901" s="276"/>
      <c r="V3901" s="279"/>
      <c r="W3901" s="377"/>
    </row>
    <row r="3902" spans="1:23" s="274" customFormat="1" hidden="1" x14ac:dyDescent="0.2">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583"/>
      <c r="T3902" s="272"/>
      <c r="U3902" s="272"/>
      <c r="W3902" s="377"/>
    </row>
    <row r="3903" spans="1:23" s="274" customFormat="1" hidden="1" x14ac:dyDescent="0.2">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583"/>
      <c r="T3903" s="272"/>
      <c r="U3903" s="272"/>
      <c r="W3903" s="377"/>
    </row>
    <row r="3904" spans="1:23" s="274" customFormat="1" hidden="1" x14ac:dyDescent="0.2">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583"/>
      <c r="T3904" s="272"/>
      <c r="U3904" s="272"/>
      <c r="W3904" s="377"/>
    </row>
    <row r="3905" spans="1:23" hidden="1" x14ac:dyDescent="0.2">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583"/>
      <c r="T3905" s="272"/>
      <c r="U3905" s="272"/>
      <c r="V3905" s="274"/>
      <c r="W3905" s="377"/>
    </row>
    <row r="3906" spans="1:23" hidden="1" x14ac:dyDescent="0.2">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583"/>
      <c r="T3906" s="290"/>
      <c r="U3906" s="276"/>
      <c r="V3906" s="279"/>
      <c r="W3906" s="377"/>
    </row>
    <row r="3907" spans="1:23" s="274" customFormat="1" hidden="1" x14ac:dyDescent="0.2">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583"/>
      <c r="T3907" s="290"/>
      <c r="U3907" s="276"/>
      <c r="V3907" s="279"/>
      <c r="W3907" s="377"/>
    </row>
    <row r="3908" spans="1:23" s="274" customFormat="1" hidden="1" x14ac:dyDescent="0.2">
      <c r="A3908" s="325">
        <v>927</v>
      </c>
      <c r="B3908" s="272" t="s">
        <v>669</v>
      </c>
      <c r="C3908" s="274" t="s">
        <v>670</v>
      </c>
      <c r="D3908" s="349" t="s">
        <v>314</v>
      </c>
      <c r="E3908" s="272" t="s">
        <v>3825</v>
      </c>
      <c r="F3908" s="272" t="s">
        <v>15</v>
      </c>
      <c r="G3908" s="274" t="s">
        <v>3826</v>
      </c>
      <c r="H3908" s="261" t="s">
        <v>3827</v>
      </c>
      <c r="I3908" s="274" t="s">
        <v>3828</v>
      </c>
      <c r="J3908" s="275"/>
      <c r="K3908" s="274" t="s">
        <v>2279</v>
      </c>
      <c r="L3908" s="270">
        <v>49062</v>
      </c>
      <c r="M3908" s="278">
        <v>1</v>
      </c>
      <c r="N3908" s="277"/>
      <c r="O3908" s="278"/>
      <c r="P3908" s="277">
        <v>243725</v>
      </c>
      <c r="Q3908" s="278">
        <v>0.99637792249735291</v>
      </c>
      <c r="R3908" s="290"/>
      <c r="S3908" s="583"/>
      <c r="T3908" s="290"/>
      <c r="U3908" s="276"/>
      <c r="V3908" s="279" t="s">
        <v>61</v>
      </c>
      <c r="W3908" s="377"/>
    </row>
    <row r="3909" spans="1:23" s="274" customFormat="1" hidden="1" x14ac:dyDescent="0.2">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583"/>
      <c r="T3909" s="290"/>
      <c r="U3909" s="276"/>
      <c r="V3909" s="279"/>
      <c r="W3909" s="377"/>
    </row>
    <row r="3910" spans="1:23" hidden="1" x14ac:dyDescent="0.2">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583"/>
      <c r="T3910" s="272"/>
      <c r="U3910" s="272"/>
      <c r="V3910" s="274"/>
      <c r="W3910" s="377"/>
    </row>
    <row r="3911" spans="1:23" hidden="1" x14ac:dyDescent="0.2">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583"/>
      <c r="T3911" s="272"/>
      <c r="U3911" s="272"/>
      <c r="V3911" s="274"/>
      <c r="W3911" s="377"/>
    </row>
    <row r="3912" spans="1:23" s="274" customFormat="1" hidden="1" x14ac:dyDescent="0.2">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583"/>
      <c r="T3912" s="272"/>
      <c r="U3912" s="272"/>
      <c r="W3912" s="377"/>
    </row>
    <row r="3913" spans="1:23" hidden="1" x14ac:dyDescent="0.2">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583"/>
      <c r="T3913" s="272"/>
      <c r="U3913" s="272"/>
      <c r="V3913" s="274"/>
      <c r="W3913" s="377"/>
    </row>
    <row r="3914" spans="1:23" hidden="1" x14ac:dyDescent="0.2">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583"/>
      <c r="T3914" s="272"/>
      <c r="U3914" s="272"/>
      <c r="V3914" s="274"/>
      <c r="W3914" s="377"/>
    </row>
    <row r="3915" spans="1:23" s="274" customFormat="1" hidden="1" x14ac:dyDescent="0.2">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583"/>
      <c r="T3915" s="272"/>
      <c r="U3915" s="272"/>
      <c r="W3915" s="377"/>
    </row>
    <row r="3916" spans="1:23" s="274" customFormat="1" hidden="1" x14ac:dyDescent="0.2">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583"/>
      <c r="T3916" s="272"/>
      <c r="U3916" s="272"/>
      <c r="W3916" s="377"/>
    </row>
    <row r="3917" spans="1:23" s="274" customFormat="1" hidden="1" x14ac:dyDescent="0.2">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583"/>
      <c r="T3917" s="290"/>
      <c r="U3917" s="276"/>
      <c r="V3917" s="279"/>
      <c r="W3917" s="377"/>
    </row>
    <row r="3918" spans="1:23" s="274" customFormat="1" hidden="1" x14ac:dyDescent="0.2">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583"/>
      <c r="T3918" s="290"/>
      <c r="U3918" s="276"/>
      <c r="V3918" s="279"/>
      <c r="W3918" s="377"/>
    </row>
    <row r="3919" spans="1:23" s="274" customFormat="1" hidden="1" x14ac:dyDescent="0.2">
      <c r="A3919" s="325">
        <v>3141</v>
      </c>
      <c r="B3919" s="260" t="s">
        <v>1500</v>
      </c>
      <c r="C3919" s="255" t="s">
        <v>1501</v>
      </c>
      <c r="D3919" s="349" t="s">
        <v>331</v>
      </c>
      <c r="E3919" s="272" t="s">
        <v>5621</v>
      </c>
      <c r="F3919" s="272" t="s">
        <v>15</v>
      </c>
      <c r="G3919" s="274" t="s">
        <v>5622</v>
      </c>
      <c r="H3919" s="261" t="s">
        <v>5623</v>
      </c>
      <c r="I3919" s="274" t="s">
        <v>5624</v>
      </c>
      <c r="J3919" s="275"/>
      <c r="K3919" s="274" t="s">
        <v>16</v>
      </c>
      <c r="L3919" s="266">
        <v>90512</v>
      </c>
      <c r="M3919" s="278">
        <v>0.99859883714515829</v>
      </c>
      <c r="N3919" s="277"/>
      <c r="O3919" s="278"/>
      <c r="P3919" s="277">
        <v>239316</v>
      </c>
      <c r="Q3919" s="278">
        <v>0.99901065734931305</v>
      </c>
      <c r="R3919" s="290"/>
      <c r="S3919" s="583"/>
      <c r="T3919" s="290"/>
      <c r="U3919" s="276"/>
      <c r="V3919" s="279" t="s">
        <v>61</v>
      </c>
      <c r="W3919" s="377"/>
    </row>
    <row r="3920" spans="1:23" s="274" customFormat="1" hidden="1" x14ac:dyDescent="0.2">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583"/>
      <c r="T3920" s="290"/>
      <c r="U3920" s="276"/>
      <c r="V3920" s="279"/>
      <c r="W3920" s="377"/>
    </row>
    <row r="3921" spans="1:23" s="274" customFormat="1" hidden="1" x14ac:dyDescent="0.2">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583"/>
      <c r="T3921" s="272"/>
      <c r="U3921" s="272"/>
      <c r="W3921" s="377"/>
    </row>
    <row r="3922" spans="1:23" s="274" customFormat="1" hidden="1" x14ac:dyDescent="0.2">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583"/>
      <c r="T3922" s="272"/>
      <c r="U3922" s="272"/>
      <c r="W3922" s="377"/>
    </row>
    <row r="3923" spans="1:23" hidden="1" x14ac:dyDescent="0.2">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583"/>
      <c r="T3923" s="272"/>
      <c r="U3923" s="272"/>
      <c r="V3923" s="274"/>
      <c r="W3923" s="377"/>
    </row>
    <row r="3924" spans="1:23" hidden="1" x14ac:dyDescent="0.2">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583"/>
      <c r="T3924" s="272"/>
      <c r="U3924" s="272"/>
      <c r="V3924" s="274"/>
      <c r="W3924" s="377"/>
    </row>
    <row r="3925" spans="1:23" s="274" customFormat="1" hidden="1" x14ac:dyDescent="0.2">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583"/>
      <c r="T3925" s="290"/>
      <c r="U3925" s="276"/>
      <c r="V3925" s="279"/>
      <c r="W3925" s="377"/>
    </row>
    <row r="3926" spans="1:23" s="274" customFormat="1" hidden="1" x14ac:dyDescent="0.2">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583"/>
      <c r="T3926" s="290"/>
      <c r="U3926" s="276"/>
      <c r="V3926" s="279"/>
      <c r="W3926" s="377"/>
    </row>
    <row r="3927" spans="1:23" s="274" customFormat="1" hidden="1" x14ac:dyDescent="0.2">
      <c r="A3927" s="325">
        <v>954</v>
      </c>
      <c r="B3927" s="272" t="s">
        <v>669</v>
      </c>
      <c r="C3927" s="274" t="s">
        <v>670</v>
      </c>
      <c r="D3927" s="349" t="s">
        <v>333</v>
      </c>
      <c r="E3927" s="272" t="s">
        <v>3844</v>
      </c>
      <c r="F3927" s="272" t="s">
        <v>15</v>
      </c>
      <c r="G3927" s="274" t="s">
        <v>685</v>
      </c>
      <c r="H3927" s="261" t="s">
        <v>699</v>
      </c>
      <c r="I3927" s="274" t="s">
        <v>1987</v>
      </c>
      <c r="J3927" s="275"/>
      <c r="K3927" s="274" t="s">
        <v>2279</v>
      </c>
      <c r="L3927" s="270">
        <v>44260</v>
      </c>
      <c r="M3927" s="278">
        <v>0.7564777466329391</v>
      </c>
      <c r="N3927" s="277"/>
      <c r="O3927" s="278"/>
      <c r="P3927" s="277">
        <v>216743</v>
      </c>
      <c r="Q3927" s="278">
        <v>0.99903204841601634</v>
      </c>
      <c r="R3927" s="290"/>
      <c r="S3927" s="583"/>
      <c r="T3927" s="290"/>
      <c r="U3927" s="276"/>
      <c r="V3927" s="279" t="s">
        <v>61</v>
      </c>
      <c r="W3927" s="377"/>
    </row>
    <row r="3928" spans="1:23" s="274" customFormat="1" hidden="1" x14ac:dyDescent="0.2">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583"/>
      <c r="T3928" s="290"/>
      <c r="U3928" s="276"/>
      <c r="V3928" s="279"/>
      <c r="W3928" s="377"/>
    </row>
    <row r="3929" spans="1:23" s="274" customFormat="1" hidden="1" x14ac:dyDescent="0.2">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583"/>
      <c r="T3929" s="272"/>
      <c r="U3929" s="272"/>
      <c r="W3929" s="377"/>
    </row>
    <row r="3930" spans="1:23" s="274" customFormat="1" hidden="1" x14ac:dyDescent="0.2">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583"/>
      <c r="T3930" s="272"/>
      <c r="U3930" s="272"/>
      <c r="W3930" s="377"/>
    </row>
    <row r="3931" spans="1:23" s="274" customFormat="1" hidden="1" x14ac:dyDescent="0.2">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583"/>
      <c r="T3931" s="272"/>
      <c r="U3931" s="272"/>
      <c r="W3931" s="377"/>
    </row>
    <row r="3932" spans="1:23" s="274" customFormat="1" hidden="1" x14ac:dyDescent="0.2">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583"/>
      <c r="T3932" s="290"/>
      <c r="U3932" s="276"/>
      <c r="V3932" s="279"/>
      <c r="W3932" s="377"/>
    </row>
    <row r="3933" spans="1:23" hidden="1" x14ac:dyDescent="0.2">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583"/>
      <c r="T3933" s="290"/>
      <c r="U3933" s="276"/>
      <c r="V3933" s="279"/>
      <c r="W3933" s="377"/>
    </row>
    <row r="3934" spans="1:23" s="274" customFormat="1" hidden="1" x14ac:dyDescent="0.2">
      <c r="A3934" s="325">
        <v>1161</v>
      </c>
      <c r="B3934" s="272" t="s">
        <v>750</v>
      </c>
      <c r="C3934" s="274" t="s">
        <v>751</v>
      </c>
      <c r="D3934" s="349" t="s">
        <v>340</v>
      </c>
      <c r="E3934" s="272" t="s">
        <v>3982</v>
      </c>
      <c r="F3934" s="272" t="s">
        <v>15</v>
      </c>
      <c r="G3934" s="274" t="s">
        <v>398</v>
      </c>
      <c r="H3934" s="261" t="s">
        <v>788</v>
      </c>
      <c r="I3934" s="254" t="s">
        <v>2007</v>
      </c>
      <c r="J3934" s="275"/>
      <c r="K3934" s="274" t="s">
        <v>2279</v>
      </c>
      <c r="L3934" s="266">
        <v>101421</v>
      </c>
      <c r="M3934" s="278">
        <v>0.99998028060696287</v>
      </c>
      <c r="N3934" s="277"/>
      <c r="O3934" s="278"/>
      <c r="P3934" s="277">
        <v>259722</v>
      </c>
      <c r="Q3934" s="278">
        <v>0.99949586881813945</v>
      </c>
      <c r="R3934" s="290"/>
      <c r="S3934" s="583"/>
      <c r="T3934" s="290"/>
      <c r="U3934" s="276"/>
      <c r="V3934" s="279" t="s">
        <v>61</v>
      </c>
      <c r="W3934" s="377"/>
    </row>
    <row r="3935" spans="1:23" s="274" customFormat="1" hidden="1" x14ac:dyDescent="0.2">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583"/>
      <c r="T3935" s="290"/>
      <c r="U3935" s="276"/>
      <c r="V3935" s="279"/>
      <c r="W3935" s="377"/>
    </row>
    <row r="3936" spans="1:23" s="274" customFormat="1" hidden="1" x14ac:dyDescent="0.2">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583"/>
      <c r="T3936" s="272"/>
      <c r="U3936" s="272"/>
      <c r="W3936" s="377"/>
    </row>
    <row r="3937" spans="1:23" hidden="1" x14ac:dyDescent="0.2">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583"/>
      <c r="T3937" s="272"/>
      <c r="U3937" s="272"/>
      <c r="V3937" s="274"/>
      <c r="W3937" s="377"/>
    </row>
    <row r="3938" spans="1:23" hidden="1" x14ac:dyDescent="0.2">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583"/>
      <c r="T3938" s="290"/>
      <c r="U3938" s="276"/>
      <c r="V3938" s="279"/>
      <c r="W3938" s="377"/>
    </row>
    <row r="3939" spans="1:23" hidden="1" x14ac:dyDescent="0.2">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583"/>
      <c r="T3939" s="290"/>
      <c r="U3939" s="276"/>
      <c r="V3939" s="279"/>
      <c r="W3939" s="377"/>
    </row>
    <row r="3940" spans="1:23" s="274" customFormat="1" hidden="1" x14ac:dyDescent="0.2">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582"/>
      <c r="T3940" s="306"/>
      <c r="U3940" s="265"/>
      <c r="V3940" s="268"/>
      <c r="W3940" s="380"/>
    </row>
    <row r="3941" spans="1:23" s="274" customFormat="1" hidden="1" x14ac:dyDescent="0.2">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582"/>
      <c r="T3941" s="306"/>
      <c r="U3941" s="265"/>
      <c r="V3941" s="268"/>
      <c r="W3941" s="380"/>
    </row>
    <row r="3942" spans="1:23" s="274" customFormat="1" hidden="1" x14ac:dyDescent="0.2">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582"/>
      <c r="T3942" s="306"/>
      <c r="U3942" s="265"/>
      <c r="V3942" s="268"/>
      <c r="W3942" s="380"/>
    </row>
    <row r="3943" spans="1:23" s="274" customFormat="1" hidden="1" x14ac:dyDescent="0.2">
      <c r="A3943" s="325">
        <v>1065</v>
      </c>
      <c r="B3943" s="272" t="s">
        <v>750</v>
      </c>
      <c r="C3943" s="274" t="s">
        <v>751</v>
      </c>
      <c r="D3943" s="349" t="s">
        <v>72</v>
      </c>
      <c r="E3943" s="272" t="s">
        <v>3946</v>
      </c>
      <c r="F3943" s="272" t="s">
        <v>15</v>
      </c>
      <c r="G3943" s="274" t="s">
        <v>758</v>
      </c>
      <c r="H3943" s="261" t="s">
        <v>759</v>
      </c>
      <c r="I3943" s="254" t="s">
        <v>1996</v>
      </c>
      <c r="J3943" s="275"/>
      <c r="K3943" s="274" t="s">
        <v>16</v>
      </c>
      <c r="L3943" s="266">
        <v>107620</v>
      </c>
      <c r="M3943" s="278">
        <v>1</v>
      </c>
      <c r="N3943" s="277"/>
      <c r="O3943" s="278"/>
      <c r="P3943" s="277">
        <v>225320</v>
      </c>
      <c r="Q3943" s="278">
        <v>0.99959629299368713</v>
      </c>
      <c r="R3943" s="290"/>
      <c r="S3943" s="583"/>
      <c r="T3943" s="290"/>
      <c r="U3943" s="276"/>
      <c r="V3943" s="279" t="s">
        <v>61</v>
      </c>
      <c r="W3943" s="377"/>
    </row>
    <row r="3944" spans="1:23" hidden="1" x14ac:dyDescent="0.2">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583"/>
      <c r="T3944" s="290"/>
      <c r="U3944" s="276"/>
      <c r="V3944" s="279"/>
      <c r="W3944" s="377"/>
    </row>
    <row r="3945" spans="1:23" s="274" customFormat="1" hidden="1" x14ac:dyDescent="0.2">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583"/>
      <c r="T3945" s="290"/>
      <c r="U3945" s="276"/>
      <c r="V3945" s="279"/>
      <c r="W3945" s="377"/>
    </row>
    <row r="3946" spans="1:23" s="274" customFormat="1" hidden="1" x14ac:dyDescent="0.2">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583"/>
      <c r="T3946" s="290"/>
      <c r="U3946" s="276"/>
      <c r="V3946" s="279"/>
      <c r="W3946" s="377"/>
    </row>
    <row r="3947" spans="1:23" hidden="1" x14ac:dyDescent="0.2">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583"/>
      <c r="T3947" s="290"/>
      <c r="U3947" s="276"/>
      <c r="V3947" s="279"/>
      <c r="W3947" s="377"/>
    </row>
    <row r="3948" spans="1:23" s="274" customFormat="1" hidden="1" x14ac:dyDescent="0.2">
      <c r="A3948" s="325">
        <v>3948</v>
      </c>
      <c r="B3948" s="272" t="s">
        <v>1841</v>
      </c>
      <c r="C3948" s="255" t="s">
        <v>1842</v>
      </c>
      <c r="D3948" s="349" t="s">
        <v>67</v>
      </c>
      <c r="E3948" s="260" t="s">
        <v>1872</v>
      </c>
      <c r="F3948" s="272"/>
      <c r="H3948" s="261"/>
      <c r="J3948" s="275"/>
      <c r="L3948" s="280"/>
      <c r="M3948" s="278"/>
      <c r="N3948" s="277"/>
      <c r="O3948" s="278"/>
      <c r="P3948" s="277"/>
      <c r="Q3948" s="278"/>
      <c r="R3948" s="290"/>
      <c r="S3948" s="583"/>
      <c r="T3948" s="290"/>
      <c r="U3948" s="276"/>
      <c r="V3948" s="279"/>
      <c r="W3948" s="377"/>
    </row>
    <row r="3949" spans="1:23" hidden="1" x14ac:dyDescent="0.2">
      <c r="A3949" s="253">
        <v>919</v>
      </c>
      <c r="B3949" s="272" t="s">
        <v>669</v>
      </c>
      <c r="C3949" s="274" t="s">
        <v>670</v>
      </c>
      <c r="D3949" s="349" t="s">
        <v>203</v>
      </c>
      <c r="E3949" s="272" t="s">
        <v>3822</v>
      </c>
      <c r="F3949" s="272" t="s">
        <v>15</v>
      </c>
      <c r="G3949" s="274" t="s">
        <v>3823</v>
      </c>
      <c r="H3949" s="261" t="s">
        <v>692</v>
      </c>
      <c r="I3949" s="274" t="s">
        <v>3824</v>
      </c>
      <c r="J3949" s="275"/>
      <c r="K3949" s="274" t="s">
        <v>2279</v>
      </c>
      <c r="L3949" s="270">
        <v>52080</v>
      </c>
      <c r="M3949" s="278">
        <v>0.61274192599564681</v>
      </c>
      <c r="N3949" s="277"/>
      <c r="O3949" s="278"/>
      <c r="P3949" s="277">
        <v>256535</v>
      </c>
      <c r="Q3949" s="278">
        <v>1</v>
      </c>
      <c r="R3949" s="290"/>
      <c r="S3949" s="583"/>
      <c r="T3949" s="290"/>
      <c r="U3949" s="276"/>
      <c r="V3949" s="279" t="s">
        <v>61</v>
      </c>
      <c r="W3949" s="377"/>
    </row>
    <row r="3950" spans="1:23" hidden="1" x14ac:dyDescent="0.2">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hidden="1" x14ac:dyDescent="0.2">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582"/>
      <c r="T3951" s="260"/>
      <c r="U3951" s="260"/>
      <c r="V3951" s="254"/>
      <c r="W3951" s="380"/>
    </row>
    <row r="3952" spans="1:23" hidden="1" x14ac:dyDescent="0.2">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583"/>
      <c r="T3952" s="290"/>
      <c r="U3952" s="276"/>
      <c r="V3952" s="279"/>
      <c r="W3952" s="377"/>
    </row>
    <row r="3953" spans="1:23" hidden="1" x14ac:dyDescent="0.2">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hidden="1" x14ac:dyDescent="0.2">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hidden="1" x14ac:dyDescent="0.2">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582"/>
      <c r="T3955" s="260"/>
      <c r="U3955" s="260"/>
      <c r="V3955" s="254"/>
      <c r="W3955" s="380"/>
    </row>
    <row r="3956" spans="1:23" s="274" customFormat="1" hidden="1" x14ac:dyDescent="0.2">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582"/>
      <c r="T3956" s="260"/>
      <c r="U3956" s="260"/>
      <c r="V3956" s="254"/>
      <c r="W3956" s="380"/>
    </row>
    <row r="3957" spans="1:23" s="274" customFormat="1" hidden="1" x14ac:dyDescent="0.2">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582"/>
      <c r="T3957" s="260"/>
      <c r="U3957" s="260"/>
      <c r="V3957" s="254"/>
      <c r="W3957" s="380"/>
    </row>
    <row r="3958" spans="1:23" s="274" customFormat="1" hidden="1" x14ac:dyDescent="0.2">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583"/>
      <c r="T3958" s="290"/>
      <c r="U3958" s="276"/>
      <c r="V3958" s="279"/>
      <c r="W3958" s="377"/>
    </row>
    <row r="3959" spans="1:23" s="274" customFormat="1" hidden="1" x14ac:dyDescent="0.2">
      <c r="A3959" s="253">
        <v>3959</v>
      </c>
      <c r="B3959" s="272" t="s">
        <v>1841</v>
      </c>
      <c r="C3959" s="255" t="s">
        <v>1842</v>
      </c>
      <c r="D3959" s="349" t="s">
        <v>68</v>
      </c>
      <c r="E3959" s="260" t="s">
        <v>1872</v>
      </c>
      <c r="F3959" s="272"/>
      <c r="H3959" s="261"/>
      <c r="J3959" s="275"/>
      <c r="L3959" s="280"/>
      <c r="M3959" s="278"/>
      <c r="N3959" s="277"/>
      <c r="O3959" s="278"/>
      <c r="P3959" s="277"/>
      <c r="Q3959" s="278"/>
      <c r="R3959" s="290"/>
      <c r="S3959" s="583"/>
      <c r="T3959" s="290"/>
      <c r="U3959" s="276"/>
      <c r="V3959" s="279"/>
      <c r="W3959" s="377"/>
    </row>
    <row r="3960" spans="1:23" s="274" customFormat="1" hidden="1" x14ac:dyDescent="0.2">
      <c r="A3960" s="253">
        <v>950</v>
      </c>
      <c r="B3960" s="272" t="s">
        <v>669</v>
      </c>
      <c r="C3960" s="274" t="s">
        <v>670</v>
      </c>
      <c r="D3960" s="349" t="s">
        <v>331</v>
      </c>
      <c r="E3960" s="272" t="s">
        <v>3842</v>
      </c>
      <c r="F3960" s="272" t="s">
        <v>15</v>
      </c>
      <c r="G3960" s="274" t="s">
        <v>327</v>
      </c>
      <c r="H3960" s="261" t="s">
        <v>92</v>
      </c>
      <c r="I3960" s="274" t="s">
        <v>3843</v>
      </c>
      <c r="J3960" s="275"/>
      <c r="K3960" s="274" t="s">
        <v>16</v>
      </c>
      <c r="L3960" s="270">
        <v>36214</v>
      </c>
      <c r="M3960" s="278">
        <v>1</v>
      </c>
      <c r="N3960" s="277"/>
      <c r="O3960" s="278"/>
      <c r="P3960" s="277">
        <v>252833</v>
      </c>
      <c r="Q3960" s="278">
        <v>1</v>
      </c>
      <c r="R3960" s="290"/>
      <c r="S3960" s="583"/>
      <c r="T3960" s="290"/>
      <c r="U3960" s="276"/>
      <c r="V3960" s="279" t="s">
        <v>61</v>
      </c>
      <c r="W3960" s="377"/>
    </row>
    <row r="3961" spans="1:23" hidden="1" x14ac:dyDescent="0.2">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583"/>
      <c r="T3961" s="290"/>
      <c r="U3961" s="276"/>
      <c r="V3961" s="279"/>
      <c r="W3961" s="377"/>
    </row>
    <row r="3962" spans="1:23" s="274" customFormat="1" hidden="1" x14ac:dyDescent="0.2">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583"/>
      <c r="T3962" s="290"/>
      <c r="U3962" s="276"/>
      <c r="V3962" s="279"/>
      <c r="W3962" s="377"/>
    </row>
    <row r="3963" spans="1:23" s="274" customFormat="1" hidden="1" x14ac:dyDescent="0.2">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583"/>
      <c r="T3963" s="290"/>
      <c r="U3963" s="276"/>
      <c r="V3963" s="279"/>
      <c r="W3963" s="377"/>
    </row>
    <row r="3964" spans="1:23" hidden="1" x14ac:dyDescent="0.2">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583"/>
      <c r="T3964" s="290"/>
      <c r="U3964" s="276"/>
      <c r="V3964" s="279"/>
      <c r="W3964" s="377" t="s">
        <v>8678</v>
      </c>
    </row>
    <row r="3965" spans="1:23" hidden="1" x14ac:dyDescent="0.2">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583"/>
      <c r="T3965" s="290"/>
      <c r="U3965" s="276"/>
      <c r="V3965" s="279"/>
      <c r="W3965" s="377"/>
    </row>
    <row r="3966" spans="1:23" s="274" customFormat="1" hidden="1" x14ac:dyDescent="0.2">
      <c r="A3966" s="325">
        <v>3966</v>
      </c>
      <c r="B3966" s="272" t="s">
        <v>1841</v>
      </c>
      <c r="C3966" s="255" t="s">
        <v>1842</v>
      </c>
      <c r="D3966" s="349" t="s">
        <v>72</v>
      </c>
      <c r="E3966" s="260" t="s">
        <v>1872</v>
      </c>
      <c r="F3966" s="272"/>
      <c r="J3966" s="275"/>
      <c r="L3966" s="280"/>
      <c r="M3966" s="278"/>
      <c r="N3966" s="277"/>
      <c r="O3966" s="278"/>
      <c r="P3966" s="277"/>
      <c r="Q3966" s="278"/>
      <c r="R3966" s="290"/>
      <c r="S3966" s="583"/>
      <c r="T3966" s="290"/>
      <c r="U3966" s="276"/>
      <c r="V3966" s="279"/>
      <c r="W3966" s="377"/>
    </row>
    <row r="3967" spans="1:23" hidden="1" x14ac:dyDescent="0.2">
      <c r="A3967" s="253">
        <v>3967</v>
      </c>
      <c r="B3967" s="272" t="s">
        <v>1841</v>
      </c>
      <c r="C3967" s="255" t="s">
        <v>1842</v>
      </c>
      <c r="D3967" s="255" t="s">
        <v>2250</v>
      </c>
      <c r="E3967" s="260" t="s">
        <v>1872</v>
      </c>
      <c r="F3967" s="260"/>
      <c r="G3967" s="254"/>
      <c r="H3967" s="254"/>
      <c r="J3967" s="264" t="s">
        <v>1900</v>
      </c>
      <c r="L3967" s="270">
        <v>352894</v>
      </c>
      <c r="P3967" s="266">
        <v>686349</v>
      </c>
    </row>
    <row r="3968" spans="1:23" hidden="1" x14ac:dyDescent="0.2">
      <c r="A3968" s="253">
        <v>3968</v>
      </c>
      <c r="B3968" s="260"/>
      <c r="C3968" s="254"/>
      <c r="E3968" s="260" t="s">
        <v>1872</v>
      </c>
      <c r="F3968" s="260"/>
      <c r="G3968" s="254"/>
      <c r="H3968" s="254"/>
      <c r="J3968" s="264"/>
    </row>
    <row r="3969" spans="1:23" s="274" customFormat="1" hidden="1" x14ac:dyDescent="0.2">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582"/>
      <c r="T3969" s="306"/>
      <c r="U3969" s="265"/>
      <c r="V3969" s="268"/>
      <c r="W3969" s="380"/>
    </row>
    <row r="3970" spans="1:23" s="274" customFormat="1" hidden="1" x14ac:dyDescent="0.2">
      <c r="A3970" s="253">
        <v>1070</v>
      </c>
      <c r="B3970" s="272" t="s">
        <v>750</v>
      </c>
      <c r="C3970" s="274" t="s">
        <v>751</v>
      </c>
      <c r="D3970" s="349" t="s">
        <v>75</v>
      </c>
      <c r="E3970" s="272" t="s">
        <v>3947</v>
      </c>
      <c r="F3970" s="272" t="s">
        <v>15</v>
      </c>
      <c r="G3970" s="274" t="s">
        <v>761</v>
      </c>
      <c r="H3970" s="261" t="s">
        <v>762</v>
      </c>
      <c r="I3970" s="254" t="s">
        <v>1997</v>
      </c>
      <c r="J3970" s="275"/>
      <c r="K3970" s="274" t="s">
        <v>16</v>
      </c>
      <c r="L3970" s="266">
        <v>92779</v>
      </c>
      <c r="M3970" s="278">
        <v>0.75174000761633131</v>
      </c>
      <c r="N3970" s="277"/>
      <c r="O3970" s="278"/>
      <c r="P3970" s="277">
        <v>171297</v>
      </c>
      <c r="Q3970" s="278">
        <v>1</v>
      </c>
      <c r="R3970" s="290"/>
      <c r="S3970" s="583"/>
      <c r="T3970" s="290"/>
      <c r="U3970" s="276"/>
      <c r="V3970" s="279" t="s">
        <v>61</v>
      </c>
      <c r="W3970" s="377"/>
    </row>
    <row r="3971" spans="1:23" s="274" customFormat="1" hidden="1" x14ac:dyDescent="0.2">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582"/>
      <c r="T3971" s="260"/>
      <c r="U3971" s="260"/>
      <c r="V3971" s="254"/>
      <c r="W3971" s="380"/>
    </row>
    <row r="3972" spans="1:23" s="274" customFormat="1" hidden="1" x14ac:dyDescent="0.2">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582"/>
      <c r="T3972" s="260"/>
      <c r="U3972" s="260"/>
      <c r="V3972" s="254"/>
      <c r="W3972" s="380"/>
    </row>
    <row r="3973" spans="1:23" s="274" customFormat="1" hidden="1" x14ac:dyDescent="0.2">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582"/>
      <c r="T3973" s="260"/>
      <c r="U3973" s="260"/>
      <c r="V3973" s="254"/>
      <c r="W3973" s="380"/>
    </row>
    <row r="3974" spans="1:23" hidden="1" x14ac:dyDescent="0.2">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583"/>
      <c r="T3974" s="290"/>
      <c r="U3974" s="276"/>
      <c r="V3974" s="279"/>
      <c r="W3974" s="377"/>
    </row>
    <row r="3975" spans="1:23" hidden="1" x14ac:dyDescent="0.2">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hidden="1" x14ac:dyDescent="0.2">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hidden="1" x14ac:dyDescent="0.2">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582"/>
      <c r="T3977" s="260"/>
      <c r="U3977" s="260"/>
      <c r="V3977" s="254"/>
      <c r="W3977" s="380"/>
    </row>
    <row r="3978" spans="1:23" s="274" customFormat="1" hidden="1" x14ac:dyDescent="0.2">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583"/>
      <c r="T3978" s="290"/>
      <c r="U3978" s="276"/>
      <c r="V3978" s="279"/>
      <c r="W3978" s="377"/>
    </row>
    <row r="3979" spans="1:23" s="274" customFormat="1" hidden="1" x14ac:dyDescent="0.2">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583"/>
      <c r="T3979" s="290"/>
      <c r="U3979" s="276"/>
      <c r="V3979" s="279"/>
      <c r="W3979" s="377"/>
    </row>
    <row r="3980" spans="1:23" s="274" customFormat="1" hidden="1" x14ac:dyDescent="0.2">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583"/>
      <c r="T3980" s="290"/>
      <c r="U3980" s="276"/>
      <c r="V3980" s="279"/>
      <c r="W3980" s="377"/>
    </row>
    <row r="3981" spans="1:23" s="274" customFormat="1" hidden="1" x14ac:dyDescent="0.2">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582"/>
      <c r="T3981" s="260"/>
      <c r="U3981" s="260"/>
      <c r="V3981" s="254"/>
      <c r="W3981" s="380"/>
    </row>
    <row r="3982" spans="1:23" s="274" customFormat="1" hidden="1" x14ac:dyDescent="0.2">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582"/>
      <c r="T3982" s="260"/>
      <c r="U3982" s="260"/>
      <c r="V3982" s="254"/>
      <c r="W3982" s="380"/>
    </row>
    <row r="3983" spans="1:23" s="274" customFormat="1" hidden="1" x14ac:dyDescent="0.2">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582"/>
      <c r="T3983" s="260"/>
      <c r="U3983" s="260"/>
      <c r="V3983" s="254"/>
      <c r="W3983" s="380"/>
    </row>
    <row r="3984" spans="1:23" hidden="1" x14ac:dyDescent="0.2">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hidden="1" x14ac:dyDescent="0.2">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hidden="1" x14ac:dyDescent="0.2">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582"/>
      <c r="T3986" s="260"/>
      <c r="U3986" s="260"/>
      <c r="V3986" s="254"/>
      <c r="W3986" s="380"/>
    </row>
    <row r="3987" spans="1:23" s="274" customFormat="1" hidden="1" x14ac:dyDescent="0.2">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582"/>
      <c r="T3987" s="260"/>
      <c r="U3987" s="260"/>
      <c r="V3987" s="254"/>
      <c r="W3987" s="380"/>
    </row>
    <row r="3988" spans="1:23" s="274" customFormat="1" hidden="1" x14ac:dyDescent="0.2">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583"/>
      <c r="T3988" s="290"/>
      <c r="U3988" s="276"/>
      <c r="V3988" s="279"/>
      <c r="W3988" s="377"/>
    </row>
    <row r="3989" spans="1:23" s="274" customFormat="1" hidden="1" x14ac:dyDescent="0.2">
      <c r="A3989" s="253">
        <v>3989</v>
      </c>
      <c r="B3989" s="260" t="s">
        <v>1846</v>
      </c>
      <c r="C3989" s="254" t="s">
        <v>1847</v>
      </c>
      <c r="D3989" s="349" t="s">
        <v>67</v>
      </c>
      <c r="E3989" s="260" t="s">
        <v>1872</v>
      </c>
      <c r="F3989" s="272"/>
      <c r="H3989" s="261"/>
      <c r="J3989" s="275"/>
      <c r="L3989" s="280"/>
      <c r="M3989" s="278"/>
      <c r="N3989" s="277"/>
      <c r="O3989" s="278"/>
      <c r="P3989" s="277"/>
      <c r="Q3989" s="278"/>
      <c r="R3989" s="290"/>
      <c r="S3989" s="583"/>
      <c r="T3989" s="290"/>
      <c r="U3989" s="276"/>
      <c r="V3989" s="279"/>
      <c r="W3989" s="377"/>
    </row>
    <row r="3990" spans="1:23" s="274" customFormat="1" hidden="1" x14ac:dyDescent="0.2">
      <c r="A3990" s="253">
        <v>1156</v>
      </c>
      <c r="B3990" s="272" t="s">
        <v>750</v>
      </c>
      <c r="C3990" s="274" t="s">
        <v>751</v>
      </c>
      <c r="D3990" s="349" t="s">
        <v>337</v>
      </c>
      <c r="E3990" s="272" t="s">
        <v>3981</v>
      </c>
      <c r="F3990" s="272" t="s">
        <v>15</v>
      </c>
      <c r="G3990" s="274" t="s">
        <v>786</v>
      </c>
      <c r="H3990" s="261" t="s">
        <v>787</v>
      </c>
      <c r="I3990" s="254" t="s">
        <v>2006</v>
      </c>
      <c r="J3990" s="275"/>
      <c r="K3990" s="274" t="s">
        <v>2279</v>
      </c>
      <c r="L3990" s="266">
        <v>76547</v>
      </c>
      <c r="M3990" s="278">
        <v>0.60372105495614869</v>
      </c>
      <c r="N3990" s="277"/>
      <c r="O3990" s="278"/>
      <c r="P3990" s="277">
        <v>274554</v>
      </c>
      <c r="Q3990" s="278">
        <v>1</v>
      </c>
      <c r="R3990" s="290"/>
      <c r="S3990" s="583"/>
      <c r="T3990" s="290"/>
      <c r="U3990" s="276"/>
      <c r="V3990" s="279" t="s">
        <v>61</v>
      </c>
      <c r="W3990" s="377"/>
    </row>
    <row r="3991" spans="1:23" s="274" customFormat="1" hidden="1" x14ac:dyDescent="0.2">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582"/>
      <c r="T3991" s="260"/>
      <c r="U3991" s="260"/>
      <c r="V3991" s="254"/>
      <c r="W3991" s="380"/>
    </row>
    <row r="3992" spans="1:23" hidden="1" x14ac:dyDescent="0.2">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hidden="1" x14ac:dyDescent="0.2">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583"/>
      <c r="T3993" s="290"/>
      <c r="U3993" s="276"/>
      <c r="V3993" s="279"/>
      <c r="W3993" s="377"/>
    </row>
    <row r="3994" spans="1:23" hidden="1" x14ac:dyDescent="0.2">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hidden="1" x14ac:dyDescent="0.2">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hidden="1" x14ac:dyDescent="0.2">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583"/>
      <c r="T3996" s="290"/>
      <c r="U3996" s="276"/>
      <c r="V3996" s="279"/>
      <c r="W3996" s="377"/>
    </row>
    <row r="3997" spans="1:23" s="274" customFormat="1" hidden="1" x14ac:dyDescent="0.2">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582"/>
      <c r="T3997" s="260"/>
      <c r="U3997" s="260"/>
      <c r="V3997" s="254"/>
      <c r="W3997" s="380"/>
    </row>
    <row r="3998" spans="1:23" s="274" customFormat="1" hidden="1" x14ac:dyDescent="0.2">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582"/>
      <c r="T3998" s="260"/>
      <c r="U3998" s="260"/>
      <c r="V3998" s="254"/>
      <c r="W3998" s="380"/>
    </row>
    <row r="3999" spans="1:23" s="274" customFormat="1" hidden="1" x14ac:dyDescent="0.2">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582"/>
      <c r="T3999" s="260"/>
      <c r="U3999" s="260"/>
      <c r="V3999" s="254"/>
      <c r="W3999" s="380"/>
    </row>
    <row r="4000" spans="1:23" s="274" customFormat="1" hidden="1" x14ac:dyDescent="0.2">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582"/>
      <c r="T4000" s="260"/>
      <c r="U4000" s="260"/>
      <c r="V4000" s="254"/>
      <c r="W4000" s="380"/>
    </row>
    <row r="4001" spans="1:23" hidden="1" x14ac:dyDescent="0.2">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hidden="1" x14ac:dyDescent="0.2">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hidden="1" x14ac:dyDescent="0.2">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583"/>
      <c r="T4003" s="290"/>
      <c r="U4003" s="276"/>
      <c r="V4003" s="279"/>
      <c r="W4003" s="377"/>
    </row>
    <row r="4004" spans="1:23" hidden="1" x14ac:dyDescent="0.2">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583"/>
      <c r="T4004" s="290"/>
      <c r="U4004" s="276"/>
      <c r="V4004" s="279"/>
      <c r="W4004" s="377"/>
    </row>
    <row r="4005" spans="1:23" hidden="1" x14ac:dyDescent="0.2">
      <c r="A4005" s="253">
        <v>1387</v>
      </c>
      <c r="B4005" s="289" t="s">
        <v>895</v>
      </c>
      <c r="C4005" s="261" t="s">
        <v>896</v>
      </c>
      <c r="D4005" s="349" t="s">
        <v>68</v>
      </c>
      <c r="E4005" s="272" t="s">
        <v>4158</v>
      </c>
      <c r="F4005" s="272" t="s">
        <v>15</v>
      </c>
      <c r="G4005" s="274" t="s">
        <v>898</v>
      </c>
      <c r="H4005" s="261" t="s">
        <v>899</v>
      </c>
      <c r="I4005" s="274" t="s">
        <v>2019</v>
      </c>
      <c r="J4005" s="275"/>
      <c r="K4005" s="274" t="s">
        <v>2279</v>
      </c>
      <c r="L4005" s="266" t="s">
        <v>107</v>
      </c>
      <c r="M4005" s="278"/>
      <c r="N4005" s="277"/>
      <c r="O4005" s="278"/>
      <c r="P4005" s="277">
        <v>251825</v>
      </c>
      <c r="Q4005" s="278">
        <v>1</v>
      </c>
      <c r="R4005" s="290"/>
      <c r="S4005" s="583"/>
      <c r="T4005" s="290"/>
      <c r="U4005" s="276"/>
      <c r="V4005" s="279" t="s">
        <v>61</v>
      </c>
      <c r="W4005" s="377"/>
    </row>
    <row r="4006" spans="1:23" s="274" customFormat="1" hidden="1" x14ac:dyDescent="0.2">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582"/>
      <c r="T4006" s="260"/>
      <c r="U4006" s="260"/>
      <c r="V4006" s="254"/>
      <c r="W4006" s="380"/>
    </row>
    <row r="4007" spans="1:23" s="274" customFormat="1" hidden="1" x14ac:dyDescent="0.2">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582"/>
      <c r="T4007" s="260"/>
      <c r="U4007" s="260"/>
      <c r="V4007" s="254"/>
      <c r="W4007" s="380"/>
    </row>
    <row r="4008" spans="1:23" s="274" customFormat="1" hidden="1" x14ac:dyDescent="0.2">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582"/>
      <c r="T4008" s="260"/>
      <c r="U4008" s="260"/>
      <c r="V4008" s="254"/>
      <c r="W4008" s="380"/>
    </row>
    <row r="4009" spans="1:23" s="274" customFormat="1" hidden="1" x14ac:dyDescent="0.2">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583"/>
      <c r="T4009" s="290"/>
      <c r="U4009" s="276"/>
      <c r="V4009" s="279"/>
      <c r="W4009" s="377"/>
    </row>
    <row r="4010" spans="1:23" s="274" customFormat="1" hidden="1" x14ac:dyDescent="0.2">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582"/>
      <c r="T4010" s="260"/>
      <c r="U4010" s="260"/>
      <c r="V4010" s="254"/>
      <c r="W4010" s="380"/>
    </row>
    <row r="4011" spans="1:23" hidden="1" x14ac:dyDescent="0.2">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hidden="1" x14ac:dyDescent="0.2">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hidden="1" x14ac:dyDescent="0.2">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582"/>
      <c r="T4013" s="260"/>
      <c r="U4013" s="260"/>
      <c r="V4013" s="254"/>
      <c r="W4013" s="380"/>
    </row>
    <row r="4014" spans="1:23" s="274" customFormat="1" hidden="1" x14ac:dyDescent="0.2">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582"/>
      <c r="T4014" s="260"/>
      <c r="U4014" s="260"/>
      <c r="V4014" s="254"/>
      <c r="W4014" s="380"/>
    </row>
    <row r="4015" spans="1:23" s="274" customFormat="1" hidden="1" x14ac:dyDescent="0.2">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582"/>
      <c r="T4015" s="260"/>
      <c r="U4015" s="260"/>
      <c r="V4015" s="254"/>
      <c r="W4015" s="380"/>
    </row>
    <row r="4016" spans="1:23" s="274" customFormat="1" hidden="1" x14ac:dyDescent="0.2">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582"/>
      <c r="T4016" s="260"/>
      <c r="U4016" s="260"/>
      <c r="V4016" s="254"/>
      <c r="W4016" s="380"/>
    </row>
    <row r="4017" spans="1:23" s="274" customFormat="1" hidden="1" x14ac:dyDescent="0.2">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582"/>
      <c r="T4017" s="260"/>
      <c r="U4017" s="260"/>
      <c r="V4017" s="254"/>
      <c r="W4017" s="380"/>
    </row>
    <row r="4018" spans="1:23" s="274" customFormat="1" hidden="1" x14ac:dyDescent="0.2">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582"/>
      <c r="T4018" s="260"/>
      <c r="U4018" s="260"/>
      <c r="V4018" s="254"/>
      <c r="W4018" s="380"/>
    </row>
    <row r="4019" spans="1:23" s="274" customFormat="1" hidden="1" x14ac:dyDescent="0.2">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583"/>
      <c r="T4019" s="290"/>
      <c r="U4019" s="276"/>
      <c r="V4019" s="279"/>
      <c r="W4019" s="377"/>
    </row>
    <row r="4020" spans="1:23" s="274" customFormat="1" hidden="1" x14ac:dyDescent="0.2">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583"/>
      <c r="T4020" s="290"/>
      <c r="U4020" s="276"/>
      <c r="V4020" s="279"/>
      <c r="W4020" s="377"/>
    </row>
    <row r="4021" spans="1:23" s="274" customFormat="1" hidden="1" x14ac:dyDescent="0.2">
      <c r="A4021" s="325">
        <v>1401</v>
      </c>
      <c r="B4021" s="289" t="s">
        <v>895</v>
      </c>
      <c r="C4021" s="261" t="s">
        <v>896</v>
      </c>
      <c r="D4021" s="349" t="s">
        <v>78</v>
      </c>
      <c r="E4021" s="272" t="s">
        <v>905</v>
      </c>
      <c r="F4021" s="272" t="s">
        <v>15</v>
      </c>
      <c r="G4021" s="274" t="s">
        <v>4168</v>
      </c>
      <c r="H4021" s="261" t="s">
        <v>73</v>
      </c>
      <c r="I4021" s="274" t="s">
        <v>4169</v>
      </c>
      <c r="J4021" s="275"/>
      <c r="K4021" s="274" t="s">
        <v>2279</v>
      </c>
      <c r="L4021" s="266">
        <v>35984</v>
      </c>
      <c r="M4021" s="278">
        <v>0.82431906169106361</v>
      </c>
      <c r="N4021" s="277"/>
      <c r="O4021" s="278"/>
      <c r="P4021" s="277">
        <v>221242</v>
      </c>
      <c r="Q4021" s="278">
        <v>1</v>
      </c>
      <c r="R4021" s="290"/>
      <c r="S4021" s="583"/>
      <c r="T4021" s="290"/>
      <c r="U4021" s="276"/>
      <c r="V4021" s="279" t="s">
        <v>61</v>
      </c>
      <c r="W4021" s="377"/>
    </row>
    <row r="4022" spans="1:23" s="274" customFormat="1" hidden="1" x14ac:dyDescent="0.2">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582"/>
      <c r="T4022" s="306"/>
      <c r="U4022" s="260"/>
      <c r="V4022" s="254"/>
      <c r="W4022" s="380"/>
    </row>
    <row r="4023" spans="1:23" s="274" customFormat="1" hidden="1" x14ac:dyDescent="0.2">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582"/>
      <c r="T4023" s="260"/>
      <c r="U4023" s="260"/>
      <c r="V4023" s="254"/>
      <c r="W4023" s="380"/>
    </row>
    <row r="4024" spans="1:23" s="274" customFormat="1" hidden="1" x14ac:dyDescent="0.2">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582"/>
      <c r="T4024" s="260"/>
      <c r="U4024" s="260"/>
      <c r="V4024" s="254"/>
      <c r="W4024" s="380"/>
    </row>
    <row r="4025" spans="1:23" s="274" customFormat="1" hidden="1" x14ac:dyDescent="0.2">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583"/>
      <c r="T4025" s="290"/>
      <c r="U4025" s="276"/>
      <c r="V4025" s="279"/>
      <c r="W4025" s="377"/>
    </row>
    <row r="4026" spans="1:23" s="274" customFormat="1" hidden="1" x14ac:dyDescent="0.2">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583"/>
      <c r="T4026" s="290"/>
      <c r="U4026" s="276"/>
      <c r="V4026" s="279"/>
      <c r="W4026" s="377"/>
    </row>
    <row r="4027" spans="1:23" s="274" customFormat="1" hidden="1" x14ac:dyDescent="0.2">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583"/>
      <c r="T4027" s="290"/>
      <c r="U4027" s="276"/>
      <c r="V4027" s="279"/>
      <c r="W4027" s="377"/>
    </row>
    <row r="4028" spans="1:23" s="274" customFormat="1" hidden="1" x14ac:dyDescent="0.2">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583"/>
      <c r="T4028" s="290"/>
      <c r="U4028" s="276"/>
      <c r="V4028" s="279"/>
      <c r="W4028" s="377"/>
    </row>
    <row r="4029" spans="1:23" s="274" customFormat="1" hidden="1" x14ac:dyDescent="0.2">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582"/>
      <c r="T4029" s="260"/>
      <c r="U4029" s="260"/>
      <c r="V4029" s="254"/>
      <c r="W4029" s="380"/>
    </row>
    <row r="4030" spans="1:23" s="274" customFormat="1" hidden="1" x14ac:dyDescent="0.2">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582"/>
      <c r="T4030" s="260"/>
      <c r="U4030" s="260"/>
      <c r="V4030" s="254"/>
      <c r="W4030" s="380"/>
    </row>
    <row r="4031" spans="1:23" s="274" customFormat="1" hidden="1" x14ac:dyDescent="0.2">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582"/>
      <c r="T4031" s="260"/>
      <c r="U4031" s="260"/>
      <c r="V4031" s="254"/>
      <c r="W4031" s="380"/>
    </row>
    <row r="4032" spans="1:23" s="274" customFormat="1" hidden="1" x14ac:dyDescent="0.2">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582"/>
      <c r="T4032" s="260"/>
      <c r="U4032" s="260"/>
      <c r="V4032" s="254"/>
      <c r="W4032" s="380"/>
    </row>
    <row r="4033" spans="1:23" hidden="1" x14ac:dyDescent="0.2">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hidden="1" x14ac:dyDescent="0.2">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582"/>
      <c r="T4034" s="260"/>
      <c r="U4034" s="260"/>
      <c r="V4034" s="254"/>
      <c r="W4034" s="380"/>
    </row>
    <row r="4035" spans="1:23" s="274" customFormat="1" hidden="1" x14ac:dyDescent="0.2">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583"/>
      <c r="T4035" s="290"/>
      <c r="U4035" s="276"/>
      <c r="V4035" s="279"/>
      <c r="W4035" s="377"/>
    </row>
    <row r="4036" spans="1:23" s="274" customFormat="1" hidden="1" x14ac:dyDescent="0.2">
      <c r="A4036" s="253">
        <v>4036</v>
      </c>
      <c r="B4036" s="260" t="s">
        <v>1846</v>
      </c>
      <c r="C4036" s="254" t="s">
        <v>1847</v>
      </c>
      <c r="D4036" s="349" t="s">
        <v>75</v>
      </c>
      <c r="E4036" s="260" t="s">
        <v>1872</v>
      </c>
      <c r="F4036" s="272"/>
      <c r="H4036" s="261"/>
      <c r="J4036" s="275"/>
      <c r="L4036" s="280"/>
      <c r="M4036" s="278"/>
      <c r="N4036" s="277"/>
      <c r="O4036" s="278"/>
      <c r="P4036" s="277"/>
      <c r="Q4036" s="278"/>
      <c r="R4036" s="290"/>
      <c r="S4036" s="583"/>
      <c r="T4036" s="290"/>
      <c r="U4036" s="276"/>
      <c r="V4036" s="279"/>
      <c r="W4036" s="377"/>
    </row>
    <row r="4037" spans="1:23" s="274" customFormat="1" hidden="1" x14ac:dyDescent="0.2">
      <c r="A4037" s="325">
        <v>2061</v>
      </c>
      <c r="B4037" s="260" t="s">
        <v>1169</v>
      </c>
      <c r="C4037" s="254" t="s">
        <v>1170</v>
      </c>
      <c r="D4037" s="349" t="s">
        <v>72</v>
      </c>
      <c r="E4037" s="272" t="s">
        <v>1173</v>
      </c>
      <c r="F4037" s="272" t="s">
        <v>15</v>
      </c>
      <c r="G4037" s="274" t="s">
        <v>1174</v>
      </c>
      <c r="H4037" s="261" t="s">
        <v>424</v>
      </c>
      <c r="I4037" s="274" t="s">
        <v>2068</v>
      </c>
      <c r="J4037" s="275"/>
      <c r="K4037" s="274" t="s">
        <v>2279</v>
      </c>
      <c r="L4037" s="270">
        <v>78154</v>
      </c>
      <c r="M4037" s="278">
        <v>1</v>
      </c>
      <c r="N4037" s="277"/>
      <c r="O4037" s="278"/>
      <c r="P4037" s="277">
        <v>226720</v>
      </c>
      <c r="Q4037" s="278">
        <v>1</v>
      </c>
      <c r="R4037" s="290"/>
      <c r="S4037" s="583"/>
      <c r="T4037" s="290"/>
      <c r="U4037" s="276"/>
      <c r="V4037" s="279" t="s">
        <v>61</v>
      </c>
      <c r="W4037" s="377"/>
    </row>
    <row r="4038" spans="1:23" s="274" customFormat="1" hidden="1" x14ac:dyDescent="0.2">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582"/>
      <c r="T4038" s="260"/>
      <c r="U4038" s="260"/>
      <c r="V4038" s="254"/>
      <c r="W4038" s="380"/>
    </row>
    <row r="4039" spans="1:23" hidden="1" x14ac:dyDescent="0.2">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hidden="1" x14ac:dyDescent="0.2">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583"/>
      <c r="T4040" s="290"/>
      <c r="U4040" s="276"/>
      <c r="V4040" s="279"/>
      <c r="W4040" s="377"/>
    </row>
    <row r="4041" spans="1:23" hidden="1" x14ac:dyDescent="0.2">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hidden="1" x14ac:dyDescent="0.2">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582"/>
      <c r="T4042" s="260"/>
      <c r="U4042" s="260"/>
      <c r="V4042" s="254"/>
      <c r="W4042" s="380"/>
    </row>
    <row r="4043" spans="1:23" s="274" customFormat="1" hidden="1" x14ac:dyDescent="0.2">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583"/>
      <c r="T4043" s="290"/>
      <c r="U4043" s="276"/>
      <c r="V4043" s="279"/>
      <c r="W4043" s="377"/>
    </row>
    <row r="4044" spans="1:23" s="274" customFormat="1" hidden="1" x14ac:dyDescent="0.2">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582"/>
      <c r="T4044" s="260"/>
      <c r="U4044" s="260"/>
      <c r="V4044" s="254"/>
      <c r="W4044" s="380"/>
    </row>
    <row r="4045" spans="1:23" hidden="1" x14ac:dyDescent="0.2">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hidden="1" x14ac:dyDescent="0.2">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583"/>
      <c r="T4046" s="290"/>
      <c r="U4046" s="276"/>
      <c r="V4046" s="279"/>
      <c r="W4046" s="377"/>
    </row>
    <row r="4047" spans="1:23" s="274" customFormat="1" hidden="1" x14ac:dyDescent="0.2">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582"/>
      <c r="T4047" s="260"/>
      <c r="U4047" s="260"/>
      <c r="V4047" s="254"/>
      <c r="W4047" s="380"/>
    </row>
    <row r="4048" spans="1:23" s="274" customFormat="1" hidden="1" x14ac:dyDescent="0.2">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582"/>
      <c r="T4048" s="260"/>
      <c r="U4048" s="260"/>
      <c r="V4048" s="254"/>
      <c r="W4048" s="380"/>
    </row>
    <row r="4049" spans="1:23" s="274" customFormat="1" hidden="1" x14ac:dyDescent="0.2">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582"/>
      <c r="T4049" s="260"/>
      <c r="U4049" s="260"/>
      <c r="V4049" s="254"/>
      <c r="W4049" s="380"/>
    </row>
    <row r="4050" spans="1:23" s="274" customFormat="1" hidden="1" x14ac:dyDescent="0.2">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582"/>
      <c r="T4050" s="260"/>
      <c r="U4050" s="260"/>
      <c r="V4050" s="254"/>
      <c r="W4050" s="380"/>
    </row>
    <row r="4051" spans="1:23" s="274" customFormat="1" hidden="1" x14ac:dyDescent="0.2">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583"/>
      <c r="T4051" s="290"/>
      <c r="U4051" s="276"/>
      <c r="V4051" s="279"/>
      <c r="W4051" s="377"/>
    </row>
    <row r="4052" spans="1:23" s="274" customFormat="1" hidden="1" x14ac:dyDescent="0.2">
      <c r="A4052" s="253">
        <v>4052</v>
      </c>
      <c r="B4052" s="260" t="s">
        <v>1846</v>
      </c>
      <c r="C4052" s="254" t="s">
        <v>1847</v>
      </c>
      <c r="D4052" s="255" t="s">
        <v>78</v>
      </c>
      <c r="E4052" s="260" t="s">
        <v>1872</v>
      </c>
      <c r="F4052" s="272"/>
      <c r="H4052" s="261"/>
      <c r="J4052" s="275"/>
      <c r="L4052" s="280"/>
      <c r="M4052" s="278"/>
      <c r="N4052" s="277"/>
      <c r="O4052" s="278"/>
      <c r="P4052" s="277"/>
      <c r="Q4052" s="278"/>
      <c r="R4052" s="290"/>
      <c r="S4052" s="583"/>
      <c r="T4052" s="290"/>
      <c r="U4052" s="276"/>
      <c r="V4052" s="279"/>
      <c r="W4052" s="377"/>
    </row>
    <row r="4053" spans="1:23" s="274" customFormat="1" hidden="1" x14ac:dyDescent="0.2">
      <c r="A4053" s="253">
        <v>3479</v>
      </c>
      <c r="B4053" s="272" t="s">
        <v>58</v>
      </c>
      <c r="C4053" s="274" t="s">
        <v>1583</v>
      </c>
      <c r="D4053" s="349" t="s">
        <v>198</v>
      </c>
      <c r="E4053" s="272" t="s">
        <v>1608</v>
      </c>
      <c r="F4053" s="272" t="s">
        <v>15</v>
      </c>
      <c r="G4053" s="274" t="s">
        <v>519</v>
      </c>
      <c r="H4053" s="261" t="s">
        <v>1504</v>
      </c>
      <c r="I4053" s="274" t="s">
        <v>2178</v>
      </c>
      <c r="J4053" s="275"/>
      <c r="K4053" s="274" t="s">
        <v>2279</v>
      </c>
      <c r="L4053" s="266">
        <v>65059</v>
      </c>
      <c r="M4053" s="278">
        <v>0.53424263824336082</v>
      </c>
      <c r="N4053" s="277"/>
      <c r="O4053" s="278"/>
      <c r="P4053" s="277">
        <v>236379</v>
      </c>
      <c r="Q4053" s="278">
        <v>1</v>
      </c>
      <c r="R4053" s="290"/>
      <c r="S4053" s="583"/>
      <c r="T4053" s="290"/>
      <c r="U4053" s="276"/>
      <c r="V4053" s="279" t="s">
        <v>61</v>
      </c>
      <c r="W4053" s="377"/>
    </row>
    <row r="4054" spans="1:23" s="274" customFormat="1" hidden="1" x14ac:dyDescent="0.2">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582"/>
      <c r="T4054" s="260"/>
      <c r="U4054" s="260"/>
      <c r="V4054" s="254"/>
      <c r="W4054" s="380"/>
    </row>
    <row r="4055" spans="1:23" s="274" customFormat="1" hidden="1" x14ac:dyDescent="0.2">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582"/>
      <c r="T4055" s="260"/>
      <c r="U4055" s="260"/>
      <c r="V4055" s="254"/>
      <c r="W4055" s="380"/>
    </row>
    <row r="4056" spans="1:23" s="274" customFormat="1" hidden="1" x14ac:dyDescent="0.2">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583"/>
      <c r="T4056" s="290"/>
      <c r="U4056" s="276"/>
      <c r="V4056" s="279"/>
      <c r="W4056" s="377"/>
    </row>
    <row r="4057" spans="1:23" s="274" customFormat="1" hidden="1" x14ac:dyDescent="0.2">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582"/>
      <c r="T4057" s="260"/>
      <c r="U4057" s="260"/>
      <c r="V4057" s="254"/>
      <c r="W4057" s="380"/>
    </row>
    <row r="4058" spans="1:23" s="274" customFormat="1" hidden="1" x14ac:dyDescent="0.2">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582"/>
      <c r="T4058" s="260"/>
      <c r="U4058" s="260"/>
      <c r="V4058" s="254"/>
      <c r="W4058" s="380"/>
    </row>
    <row r="4059" spans="1:23" hidden="1" x14ac:dyDescent="0.2">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hidden="1" x14ac:dyDescent="0.2">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583"/>
      <c r="T4060" s="290"/>
      <c r="U4060" s="276"/>
      <c r="V4060" s="279"/>
      <c r="W4060" s="377"/>
    </row>
    <row r="4061" spans="1:23" hidden="1" x14ac:dyDescent="0.2">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583"/>
      <c r="T4061" s="290"/>
      <c r="U4061" s="276"/>
      <c r="V4061" s="279"/>
      <c r="W4061" s="377"/>
    </row>
    <row r="4062" spans="1:23" hidden="1" x14ac:dyDescent="0.2">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hidden="1" x14ac:dyDescent="0.2">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hidden="1" x14ac:dyDescent="0.2">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582"/>
      <c r="T4064" s="260"/>
      <c r="U4064" s="260"/>
      <c r="V4064" s="254"/>
      <c r="W4064" s="380"/>
    </row>
    <row r="4065" spans="1:23" s="274" customFormat="1" hidden="1" x14ac:dyDescent="0.2">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582"/>
      <c r="T4065" s="260"/>
      <c r="U4065" s="260"/>
      <c r="V4065" s="254"/>
      <c r="W4065" s="380"/>
    </row>
    <row r="4066" spans="1:23" hidden="1" x14ac:dyDescent="0.2">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hidden="1" x14ac:dyDescent="0.2">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hidden="1" x14ac:dyDescent="0.2">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583"/>
      <c r="T4068" s="290"/>
      <c r="U4068" s="276"/>
      <c r="V4068" s="279"/>
      <c r="W4068" s="377"/>
    </row>
    <row r="4069" spans="1:23" hidden="1" x14ac:dyDescent="0.2">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583"/>
      <c r="T4069" s="290"/>
      <c r="U4069" s="276"/>
      <c r="V4069" s="279"/>
      <c r="W4069" s="377"/>
    </row>
    <row r="4070" spans="1:23" hidden="1" x14ac:dyDescent="0.2">
      <c r="A4070" s="253">
        <v>833</v>
      </c>
      <c r="B4070" s="272" t="s">
        <v>592</v>
      </c>
      <c r="C4070" s="274" t="s">
        <v>593</v>
      </c>
      <c r="D4070" s="349" t="s">
        <v>377</v>
      </c>
      <c r="E4070" s="272" t="s">
        <v>3741</v>
      </c>
      <c r="F4070" s="272" t="s">
        <v>15</v>
      </c>
      <c r="G4070" s="274" t="s">
        <v>3742</v>
      </c>
      <c r="H4070" s="261" t="s">
        <v>1133</v>
      </c>
      <c r="I4070" s="274" t="s">
        <v>3743</v>
      </c>
      <c r="J4070" s="275"/>
      <c r="K4070" s="274" t="s">
        <v>16</v>
      </c>
      <c r="L4070" s="280">
        <v>50822</v>
      </c>
      <c r="M4070" s="278">
        <v>0.78374585550158071</v>
      </c>
      <c r="N4070" s="277"/>
      <c r="O4070" s="278"/>
      <c r="P4070" s="277" t="s">
        <v>107</v>
      </c>
      <c r="Q4070" s="278"/>
      <c r="R4070" s="290"/>
      <c r="S4070" s="583"/>
      <c r="T4070" s="290"/>
      <c r="U4070" s="276"/>
      <c r="V4070" s="279" t="s">
        <v>61</v>
      </c>
      <c r="W4070" s="377"/>
    </row>
    <row r="4071" spans="1:23" s="274" customFormat="1" hidden="1" x14ac:dyDescent="0.2">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582"/>
      <c r="T4071" s="306"/>
      <c r="U4071" s="260"/>
      <c r="V4071" s="254"/>
      <c r="W4071" s="380"/>
    </row>
    <row r="4072" spans="1:23" s="274" customFormat="1" hidden="1" x14ac:dyDescent="0.2">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582"/>
      <c r="T4072" s="260"/>
      <c r="U4072" s="260"/>
      <c r="V4072" s="254"/>
      <c r="W4072" s="380"/>
    </row>
    <row r="4073" spans="1:23" s="274" customFormat="1" hidden="1" x14ac:dyDescent="0.2">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582"/>
      <c r="T4073" s="260"/>
      <c r="U4073" s="260"/>
      <c r="V4073" s="254"/>
      <c r="W4073" s="380"/>
    </row>
    <row r="4074" spans="1:23" s="274" customFormat="1" hidden="1" x14ac:dyDescent="0.2">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583"/>
      <c r="T4074" s="290"/>
      <c r="U4074" s="276"/>
      <c r="V4074" s="279"/>
      <c r="W4074" s="377"/>
    </row>
    <row r="4075" spans="1:23" s="274" customFormat="1" hidden="1" x14ac:dyDescent="0.2">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582"/>
      <c r="T4075" s="306"/>
      <c r="U4075" s="260"/>
      <c r="V4075" s="254"/>
      <c r="W4075" s="380"/>
    </row>
    <row r="4076" spans="1:23" s="274" customFormat="1" hidden="1" x14ac:dyDescent="0.2">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582"/>
      <c r="T4076" s="260"/>
      <c r="U4076" s="260"/>
      <c r="V4076" s="254"/>
      <c r="W4076" s="380"/>
    </row>
    <row r="4077" spans="1:23" s="274" customFormat="1" hidden="1" x14ac:dyDescent="0.2">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582"/>
      <c r="T4077" s="260"/>
      <c r="U4077" s="260"/>
      <c r="V4077" s="254"/>
      <c r="W4077" s="380"/>
    </row>
    <row r="4078" spans="1:23" s="274" customFormat="1" hidden="1" x14ac:dyDescent="0.2">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583"/>
      <c r="T4078" s="290"/>
      <c r="U4078" s="276"/>
      <c r="V4078" s="279"/>
      <c r="W4078" s="377"/>
    </row>
    <row r="4079" spans="1:23" hidden="1" x14ac:dyDescent="0.2">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hidden="1" x14ac:dyDescent="0.2">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hidden="1" x14ac:dyDescent="0.2">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hidden="1" x14ac:dyDescent="0.2">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582"/>
      <c r="T4082" s="260"/>
      <c r="U4082" s="260"/>
      <c r="V4082" s="254"/>
      <c r="W4082" s="380"/>
    </row>
    <row r="4083" spans="1:23" s="274" customFormat="1" hidden="1" x14ac:dyDescent="0.2">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582"/>
      <c r="T4083" s="260"/>
      <c r="U4083" s="260"/>
      <c r="V4083" s="254"/>
      <c r="W4083" s="380"/>
    </row>
    <row r="4084" spans="1:23" s="274" customFormat="1" hidden="1" x14ac:dyDescent="0.2">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582"/>
      <c r="T4084" s="260"/>
      <c r="U4084" s="260"/>
      <c r="V4084" s="254"/>
      <c r="W4084" s="380"/>
    </row>
    <row r="4085" spans="1:23" hidden="1" x14ac:dyDescent="0.2">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583"/>
      <c r="T4085" s="290"/>
      <c r="U4085" s="276"/>
      <c r="V4085" s="279"/>
      <c r="W4085" s="377"/>
    </row>
    <row r="4086" spans="1:23" hidden="1" x14ac:dyDescent="0.2">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583"/>
      <c r="T4086" s="290"/>
      <c r="U4086" s="276"/>
      <c r="V4086" s="279"/>
      <c r="W4086" s="377"/>
    </row>
    <row r="4087" spans="1:23" hidden="1" x14ac:dyDescent="0.2">
      <c r="A4087" s="253">
        <v>2894</v>
      </c>
      <c r="B4087" s="260" t="s">
        <v>1455</v>
      </c>
      <c r="C4087" s="255" t="s">
        <v>1456</v>
      </c>
      <c r="D4087" s="349" t="s">
        <v>67</v>
      </c>
      <c r="E4087" s="272" t="s">
        <v>5491</v>
      </c>
      <c r="F4087" s="279" t="s">
        <v>15</v>
      </c>
      <c r="G4087" s="274" t="s">
        <v>600</v>
      </c>
      <c r="H4087" s="261" t="s">
        <v>5492</v>
      </c>
      <c r="I4087" s="274" t="s">
        <v>5493</v>
      </c>
      <c r="J4087" s="275"/>
      <c r="K4087" s="274" t="s">
        <v>2279</v>
      </c>
      <c r="L4087" s="270">
        <v>50595</v>
      </c>
      <c r="M4087" s="278">
        <v>0.80751735695475224</v>
      </c>
      <c r="N4087" s="277"/>
      <c r="O4087" s="278"/>
      <c r="P4087" s="277" t="s">
        <v>107</v>
      </c>
      <c r="Q4087" s="278"/>
      <c r="R4087" s="290"/>
      <c r="S4087" s="583"/>
      <c r="T4087" s="290"/>
      <c r="U4087" s="276"/>
      <c r="V4087" s="279" t="s">
        <v>61</v>
      </c>
      <c r="W4087" s="377"/>
    </row>
    <row r="4088" spans="1:23" hidden="1" x14ac:dyDescent="0.2">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hidden="1" x14ac:dyDescent="0.2">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hidden="1" x14ac:dyDescent="0.2">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hidden="1" x14ac:dyDescent="0.2">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582"/>
      <c r="T4091" s="260"/>
      <c r="U4091" s="260"/>
      <c r="V4091" s="254"/>
      <c r="W4091" s="380"/>
    </row>
    <row r="4092" spans="1:23" hidden="1" x14ac:dyDescent="0.2">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583"/>
      <c r="T4092" s="290"/>
      <c r="U4092" s="276"/>
      <c r="V4092" s="279"/>
      <c r="W4092" s="377"/>
    </row>
    <row r="4093" spans="1:23" hidden="1" x14ac:dyDescent="0.2">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hidden="1" x14ac:dyDescent="0.2">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582"/>
      <c r="T4094" s="260"/>
      <c r="U4094" s="260"/>
      <c r="V4094" s="254"/>
      <c r="W4094" s="380"/>
    </row>
    <row r="4095" spans="1:23" hidden="1" x14ac:dyDescent="0.2">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583"/>
      <c r="T4095" s="290"/>
      <c r="U4095" s="276"/>
      <c r="V4095" s="279"/>
      <c r="W4095" s="377"/>
    </row>
    <row r="4096" spans="1:23" hidden="1" x14ac:dyDescent="0.2">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583"/>
      <c r="T4096" s="290"/>
      <c r="U4096" s="276"/>
      <c r="V4096" s="279"/>
      <c r="W4096" s="377"/>
    </row>
    <row r="4097" spans="1:23" s="274" customFormat="1" hidden="1" x14ac:dyDescent="0.2">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583"/>
      <c r="T4097" s="290"/>
      <c r="U4097" s="276"/>
      <c r="V4097" s="279"/>
      <c r="W4097" s="377"/>
    </row>
    <row r="4098" spans="1:23" s="274" customFormat="1" hidden="1" x14ac:dyDescent="0.2">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582"/>
      <c r="T4098" s="260"/>
      <c r="U4098" s="260"/>
      <c r="V4098" s="254"/>
      <c r="W4098" s="380"/>
    </row>
    <row r="4099" spans="1:23" s="274" customFormat="1" hidden="1" x14ac:dyDescent="0.2">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582"/>
      <c r="T4099" s="260"/>
      <c r="U4099" s="260"/>
      <c r="V4099" s="254"/>
      <c r="W4099" s="380"/>
    </row>
    <row r="4100" spans="1:23" s="274" customFormat="1" hidden="1" x14ac:dyDescent="0.2">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582"/>
      <c r="T4100" s="260"/>
      <c r="U4100" s="260"/>
      <c r="V4100" s="254"/>
      <c r="W4100" s="380"/>
    </row>
    <row r="4101" spans="1:23" s="274" customFormat="1" hidden="1" x14ac:dyDescent="0.2">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582"/>
      <c r="T4101" s="260"/>
      <c r="U4101" s="260"/>
      <c r="V4101" s="254"/>
      <c r="W4101" s="380"/>
    </row>
    <row r="4102" spans="1:23" s="274" customFormat="1" hidden="1" x14ac:dyDescent="0.2">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582"/>
      <c r="T4102" s="260"/>
      <c r="U4102" s="260"/>
      <c r="V4102" s="254"/>
      <c r="W4102" s="380"/>
    </row>
    <row r="4103" spans="1:23" s="274" customFormat="1" hidden="1" x14ac:dyDescent="0.2">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582"/>
      <c r="T4103" s="260"/>
      <c r="U4103" s="260"/>
      <c r="V4103" s="254"/>
      <c r="W4103" s="380"/>
    </row>
    <row r="4104" spans="1:23" s="274" customFormat="1" hidden="1" x14ac:dyDescent="0.2">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583"/>
      <c r="T4104" s="290"/>
      <c r="U4104" s="276"/>
      <c r="V4104" s="279"/>
      <c r="W4104" s="377"/>
    </row>
    <row r="4105" spans="1:23" s="274" customFormat="1" hidden="1" x14ac:dyDescent="0.2">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583"/>
      <c r="T4105" s="290"/>
      <c r="U4105" s="276"/>
      <c r="V4105" s="279"/>
      <c r="W4105" s="377"/>
    </row>
    <row r="4106" spans="1:23" hidden="1" x14ac:dyDescent="0.2">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583"/>
      <c r="T4106" s="290"/>
      <c r="U4106" s="276"/>
      <c r="V4106" s="279"/>
      <c r="W4106" s="377"/>
    </row>
    <row r="4107" spans="1:23" hidden="1" x14ac:dyDescent="0.2">
      <c r="A4107" s="325">
        <v>4107</v>
      </c>
      <c r="B4107" s="260"/>
      <c r="C4107" s="254"/>
      <c r="E4107" s="260" t="s">
        <v>1872</v>
      </c>
      <c r="F4107" s="260"/>
      <c r="G4107" s="254"/>
      <c r="H4107" s="254"/>
      <c r="J4107" s="264"/>
    </row>
    <row r="4108" spans="1:23" s="274" customFormat="1" hidden="1" x14ac:dyDescent="0.2">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582"/>
      <c r="T4108" s="306"/>
      <c r="U4108" s="265"/>
      <c r="V4108" s="268"/>
      <c r="W4108" s="380"/>
    </row>
    <row r="4109" spans="1:23" s="274" customFormat="1" hidden="1" x14ac:dyDescent="0.2">
      <c r="A4109" s="253">
        <v>3080</v>
      </c>
      <c r="B4109" s="260" t="s">
        <v>1500</v>
      </c>
      <c r="C4109" s="255" t="s">
        <v>1501</v>
      </c>
      <c r="D4109" s="349" t="s">
        <v>85</v>
      </c>
      <c r="E4109" s="272" t="s">
        <v>1513</v>
      </c>
      <c r="F4109" s="272" t="s">
        <v>15</v>
      </c>
      <c r="G4109" s="274" t="s">
        <v>1514</v>
      </c>
      <c r="H4109" s="261" t="s">
        <v>1515</v>
      </c>
      <c r="I4109" s="274" t="s">
        <v>2140</v>
      </c>
      <c r="J4109" s="275"/>
      <c r="K4109" s="274" t="s">
        <v>2279</v>
      </c>
      <c r="L4109" s="266">
        <v>86178</v>
      </c>
      <c r="M4109" s="278">
        <v>0.75782198068907292</v>
      </c>
      <c r="N4109" s="277"/>
      <c r="O4109" s="278"/>
      <c r="P4109" s="277">
        <v>225678</v>
      </c>
      <c r="Q4109" s="278"/>
      <c r="R4109" s="290"/>
      <c r="S4109" s="583"/>
      <c r="T4109" s="290"/>
      <c r="U4109" s="276"/>
      <c r="V4109" s="279" t="s">
        <v>61</v>
      </c>
      <c r="W4109" s="377"/>
    </row>
    <row r="4110" spans="1:23" s="274" customFormat="1" hidden="1" x14ac:dyDescent="0.2">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582"/>
      <c r="T4110" s="260"/>
      <c r="U4110" s="260"/>
      <c r="V4110" s="254"/>
      <c r="W4110" s="380"/>
    </row>
    <row r="4111" spans="1:23" s="274" customFormat="1" hidden="1" x14ac:dyDescent="0.2">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582"/>
      <c r="T4111" s="260"/>
      <c r="U4111" s="260"/>
      <c r="V4111" s="254"/>
      <c r="W4111" s="380"/>
    </row>
    <row r="4112" spans="1:23" s="274" customFormat="1" hidden="1" x14ac:dyDescent="0.2">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582"/>
      <c r="T4112" s="260"/>
      <c r="U4112" s="260"/>
      <c r="V4112" s="254"/>
      <c r="W4112" s="380"/>
    </row>
    <row r="4113" spans="1:23" s="274" customFormat="1" hidden="1" x14ac:dyDescent="0.2">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582"/>
      <c r="T4113" s="260"/>
      <c r="U4113" s="260"/>
      <c r="V4113" s="254"/>
      <c r="W4113" s="380"/>
    </row>
    <row r="4114" spans="1:23" s="274" customFormat="1" hidden="1" x14ac:dyDescent="0.2">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582"/>
      <c r="T4114" s="260"/>
      <c r="U4114" s="260"/>
      <c r="V4114" s="254"/>
      <c r="W4114" s="380"/>
    </row>
    <row r="4115" spans="1:23" s="274" customFormat="1" hidden="1" x14ac:dyDescent="0.2">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582"/>
      <c r="T4115" s="260"/>
      <c r="U4115" s="260"/>
      <c r="V4115" s="254"/>
      <c r="W4115" s="477" t="s">
        <v>8716</v>
      </c>
    </row>
    <row r="4116" spans="1:23" s="274" customFormat="1" hidden="1" x14ac:dyDescent="0.2">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582"/>
      <c r="T4116" s="260"/>
      <c r="U4116" s="260"/>
      <c r="V4116" s="254"/>
      <c r="W4116" s="380"/>
    </row>
    <row r="4117" spans="1:23" s="274" customFormat="1" hidden="1" x14ac:dyDescent="0.2">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582"/>
      <c r="T4117" s="260"/>
      <c r="U4117" s="260"/>
      <c r="V4117" s="254"/>
      <c r="W4117" s="380"/>
    </row>
    <row r="4118" spans="1:23" s="274" customFormat="1" hidden="1" x14ac:dyDescent="0.2">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582"/>
      <c r="T4118" s="260"/>
      <c r="U4118" s="260"/>
      <c r="V4118" s="254"/>
      <c r="W4118" s="380"/>
    </row>
    <row r="4119" spans="1:23" s="274" customFormat="1" hidden="1" x14ac:dyDescent="0.2">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582"/>
      <c r="T4119" s="260"/>
      <c r="U4119" s="260"/>
      <c r="V4119" s="254"/>
      <c r="W4119" s="380"/>
    </row>
    <row r="4120" spans="1:23" s="274" customFormat="1" hidden="1" x14ac:dyDescent="0.2">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583"/>
      <c r="T4120" s="290"/>
      <c r="U4120" s="276"/>
      <c r="V4120" s="279"/>
      <c r="W4120" s="377"/>
    </row>
    <row r="4121" spans="1:23" s="274" customFormat="1" hidden="1" x14ac:dyDescent="0.2">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582"/>
      <c r="T4121" s="260"/>
      <c r="U4121" s="260"/>
      <c r="V4121" s="254"/>
      <c r="W4121" s="380"/>
    </row>
    <row r="4122" spans="1:23" s="274" customFormat="1" hidden="1" x14ac:dyDescent="0.2">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582"/>
      <c r="T4122" s="260"/>
      <c r="U4122" s="260"/>
      <c r="V4122" s="254"/>
      <c r="W4122" s="380"/>
    </row>
    <row r="4123" spans="1:23" s="274" customFormat="1" hidden="1" x14ac:dyDescent="0.2">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582"/>
      <c r="T4123" s="260"/>
      <c r="U4123" s="260"/>
      <c r="V4123" s="254"/>
      <c r="W4123" s="380"/>
    </row>
    <row r="4124" spans="1:23" s="274" customFormat="1" hidden="1" x14ac:dyDescent="0.2">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583"/>
      <c r="T4124" s="290"/>
      <c r="U4124" s="276"/>
      <c r="V4124" s="279"/>
      <c r="W4124" s="377"/>
    </row>
    <row r="4125" spans="1:23" s="274" customFormat="1" hidden="1" x14ac:dyDescent="0.2">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582"/>
      <c r="T4125" s="260"/>
      <c r="U4125" s="260"/>
      <c r="V4125" s="254"/>
      <c r="W4125" s="380"/>
    </row>
    <row r="4126" spans="1:23" s="274" customFormat="1" hidden="1" x14ac:dyDescent="0.2">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582"/>
      <c r="T4126" s="260"/>
      <c r="U4126" s="260"/>
      <c r="V4126" s="254"/>
      <c r="W4126" s="380"/>
    </row>
    <row r="4127" spans="1:23" s="274" customFormat="1" hidden="1" x14ac:dyDescent="0.2">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583"/>
      <c r="T4127" s="290"/>
      <c r="U4127" s="276"/>
      <c r="V4127" s="279"/>
      <c r="W4127" s="377"/>
    </row>
    <row r="4128" spans="1:23" s="274" customFormat="1" hidden="1" x14ac:dyDescent="0.2">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582"/>
      <c r="T4128" s="260"/>
      <c r="U4128" s="260"/>
      <c r="V4128" s="254"/>
      <c r="W4128" s="380"/>
    </row>
    <row r="4129" spans="1:23" s="274" customFormat="1" hidden="1" x14ac:dyDescent="0.2">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583"/>
      <c r="T4129" s="290"/>
      <c r="U4129" s="276"/>
      <c r="V4129" s="279"/>
      <c r="W4129" s="377"/>
    </row>
    <row r="4130" spans="1:23" s="274" customFormat="1" hidden="1" x14ac:dyDescent="0.2">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583"/>
      <c r="T4130" s="290"/>
      <c r="U4130" s="276"/>
      <c r="V4130" s="279"/>
      <c r="W4130" s="377"/>
    </row>
    <row r="4131" spans="1:23" s="274" customFormat="1" hidden="1" x14ac:dyDescent="0.2">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583"/>
      <c r="T4131" s="290"/>
      <c r="U4131" s="276"/>
      <c r="V4131" s="279"/>
      <c r="W4131" s="377"/>
    </row>
    <row r="4132" spans="1:23" s="274" customFormat="1" hidden="1" x14ac:dyDescent="0.2">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583"/>
      <c r="T4132" s="290"/>
      <c r="U4132" s="276"/>
      <c r="V4132" s="279"/>
      <c r="W4132" s="377"/>
    </row>
    <row r="4133" spans="1:23" s="274" customFormat="1" hidden="1" x14ac:dyDescent="0.2">
      <c r="A4133" s="253"/>
      <c r="B4133" s="272"/>
      <c r="D4133" s="349"/>
      <c r="E4133" s="273"/>
      <c r="F4133" s="272"/>
      <c r="I4133" s="330"/>
      <c r="J4133" s="275"/>
      <c r="L4133" s="280">
        <f>L3379-L3380</f>
        <v>31788</v>
      </c>
      <c r="M4133" s="278"/>
      <c r="N4133" s="277"/>
      <c r="O4133" s="278"/>
      <c r="P4133" s="277"/>
      <c r="Q4133" s="278"/>
      <c r="R4133" s="290"/>
      <c r="S4133" s="583"/>
      <c r="T4133" s="290"/>
      <c r="U4133" s="276"/>
      <c r="V4133" s="279"/>
      <c r="W4133" s="377"/>
    </row>
    <row r="4134" spans="1:23" s="274" customFormat="1" x14ac:dyDescent="0.2">
      <c r="A4134" s="253"/>
      <c r="B4134" s="300"/>
      <c r="C4134" s="263"/>
      <c r="D4134" s="335"/>
      <c r="E4134" s="299"/>
      <c r="F4134" s="300"/>
      <c r="G4134" s="263"/>
      <c r="H4134" s="263"/>
      <c r="I4134" s="345"/>
      <c r="J4134" s="288"/>
      <c r="K4134" s="263"/>
      <c r="L4134" s="258"/>
      <c r="M4134" s="304"/>
      <c r="N4134" s="303"/>
      <c r="O4134" s="304"/>
      <c r="P4134" s="303"/>
      <c r="Q4134" s="304"/>
      <c r="R4134" s="327"/>
      <c r="S4134" s="581"/>
      <c r="T4134" s="327"/>
      <c r="U4134" s="302"/>
      <c r="V4134" s="334"/>
      <c r="W4134" s="378"/>
    </row>
    <row r="4135" spans="1:23" s="274" customFormat="1" x14ac:dyDescent="0.2">
      <c r="A4135" s="325"/>
      <c r="B4135" s="254"/>
      <c r="C4135" s="255"/>
      <c r="D4135" s="255"/>
      <c r="E4135" s="300"/>
      <c r="F4135" s="288"/>
      <c r="G4135" s="300"/>
      <c r="H4135" s="300"/>
      <c r="I4135" s="263"/>
      <c r="J4135" s="266"/>
      <c r="K4135" s="288"/>
      <c r="L4135" s="258"/>
      <c r="M4135" s="304"/>
      <c r="N4135" s="303"/>
      <c r="O4135" s="304"/>
      <c r="P4135" s="303"/>
      <c r="Q4135" s="304"/>
      <c r="R4135" s="327"/>
      <c r="S4135" s="581"/>
      <c r="T4135" s="327"/>
      <c r="U4135" s="302"/>
      <c r="V4135" s="334"/>
      <c r="W4135" s="380"/>
    </row>
    <row r="4136" spans="1:23" s="274" customFormat="1" x14ac:dyDescent="0.2">
      <c r="A4136" s="253"/>
      <c r="B4136" s="254"/>
      <c r="C4136" s="255"/>
      <c r="D4136" s="255"/>
      <c r="E4136" s="260"/>
      <c r="F4136" s="264"/>
      <c r="G4136" s="260"/>
      <c r="H4136" s="260"/>
      <c r="I4136" s="254"/>
      <c r="J4136" s="266"/>
      <c r="K4136" s="264"/>
      <c r="L4136" s="270"/>
      <c r="M4136" s="267"/>
      <c r="N4136" s="266"/>
      <c r="O4136" s="267"/>
      <c r="P4136" s="266"/>
      <c r="Q4136" s="267"/>
      <c r="R4136" s="306"/>
      <c r="S4136" s="582"/>
      <c r="T4136" s="306"/>
      <c r="U4136" s="265"/>
      <c r="V4136" s="268"/>
      <c r="W4136" s="380"/>
    </row>
    <row r="4137" spans="1:23" s="274" customFormat="1" x14ac:dyDescent="0.2">
      <c r="A4137" s="325"/>
      <c r="B4137" s="254"/>
      <c r="C4137" s="255"/>
      <c r="D4137" s="255"/>
      <c r="E4137" s="260"/>
      <c r="F4137" s="264"/>
      <c r="G4137" s="260"/>
      <c r="H4137" s="260"/>
      <c r="I4137" s="307"/>
      <c r="J4137" s="266"/>
      <c r="K4137" s="254"/>
      <c r="L4137" s="270"/>
      <c r="M4137" s="267"/>
      <c r="N4137" s="266"/>
      <c r="O4137" s="267"/>
      <c r="P4137" s="266"/>
      <c r="Q4137" s="267"/>
      <c r="R4137" s="306"/>
      <c r="S4137" s="582"/>
      <c r="T4137" s="306"/>
      <c r="U4137" s="265"/>
      <c r="V4137" s="268"/>
      <c r="W4137" s="380"/>
    </row>
    <row r="4138" spans="1:23" s="274" customFormat="1" x14ac:dyDescent="0.2">
      <c r="A4138" s="325"/>
      <c r="B4138" s="254"/>
      <c r="C4138" s="255"/>
      <c r="D4138" s="255"/>
      <c r="E4138" s="260"/>
      <c r="F4138" s="264"/>
      <c r="G4138" s="260"/>
      <c r="H4138" s="260"/>
      <c r="I4138" s="307"/>
      <c r="J4138" s="266"/>
      <c r="K4138" s="254"/>
      <c r="L4138" s="270"/>
      <c r="M4138" s="267"/>
      <c r="N4138" s="266"/>
      <c r="O4138" s="267"/>
      <c r="P4138" s="266"/>
      <c r="Q4138" s="267"/>
      <c r="R4138" s="306"/>
      <c r="S4138" s="582"/>
      <c r="T4138" s="306"/>
      <c r="U4138" s="265"/>
      <c r="V4138" s="268"/>
      <c r="W4138" s="380"/>
    </row>
    <row r="4139" spans="1:23" s="274" customFormat="1" x14ac:dyDescent="0.2">
      <c r="A4139" s="325"/>
      <c r="B4139" s="254"/>
      <c r="C4139" s="255"/>
      <c r="D4139" s="255"/>
      <c r="E4139" s="260"/>
      <c r="F4139" s="264"/>
      <c r="G4139" s="260"/>
      <c r="H4139" s="260"/>
      <c r="I4139" s="307"/>
      <c r="J4139" s="266"/>
      <c r="K4139" s="254"/>
      <c r="L4139" s="270"/>
      <c r="M4139" s="267"/>
      <c r="N4139" s="266"/>
      <c r="O4139" s="267"/>
      <c r="P4139" s="266"/>
      <c r="Q4139" s="267"/>
      <c r="R4139" s="306"/>
      <c r="S4139" s="582"/>
      <c r="T4139" s="306"/>
      <c r="U4139" s="265"/>
      <c r="V4139" s="268"/>
      <c r="W4139" s="380"/>
    </row>
    <row r="4140" spans="1:23" s="274" customFormat="1" x14ac:dyDescent="0.2">
      <c r="A4140" s="325"/>
      <c r="B4140" s="254"/>
      <c r="C4140" s="255"/>
      <c r="D4140" s="255"/>
      <c r="E4140" s="260"/>
      <c r="F4140" s="264"/>
      <c r="G4140" s="260"/>
      <c r="H4140" s="260"/>
      <c r="I4140" s="307"/>
      <c r="J4140" s="266"/>
      <c r="K4140" s="254"/>
      <c r="L4140" s="270"/>
      <c r="M4140" s="267"/>
      <c r="N4140" s="266"/>
      <c r="O4140" s="267"/>
      <c r="P4140" s="266"/>
      <c r="Q4140" s="267"/>
      <c r="R4140" s="306"/>
      <c r="S4140" s="582"/>
      <c r="T4140" s="306"/>
      <c r="U4140" s="265"/>
      <c r="V4140" s="268"/>
      <c r="W4140" s="380"/>
    </row>
    <row r="4141" spans="1:23" s="274" customFormat="1" x14ac:dyDescent="0.2">
      <c r="A4141" s="325"/>
      <c r="B4141" s="254"/>
      <c r="C4141" s="255"/>
      <c r="D4141" s="255"/>
      <c r="E4141" s="260"/>
      <c r="F4141" s="264"/>
      <c r="G4141" s="260"/>
      <c r="H4141" s="260"/>
      <c r="I4141" s="307"/>
      <c r="J4141" s="266"/>
      <c r="K4141" s="254"/>
      <c r="L4141" s="270"/>
      <c r="M4141" s="267"/>
      <c r="N4141" s="266"/>
      <c r="O4141" s="267"/>
      <c r="P4141" s="266"/>
      <c r="Q4141" s="267"/>
      <c r="R4141" s="306"/>
      <c r="S4141" s="582"/>
      <c r="T4141" s="306"/>
      <c r="U4141" s="265"/>
      <c r="V4141" s="268"/>
      <c r="W4141" s="380"/>
    </row>
    <row r="4144" spans="1:23" s="274" customFormat="1" x14ac:dyDescent="0.2">
      <c r="A4144" s="325"/>
      <c r="B4144" s="254"/>
      <c r="C4144" s="255"/>
      <c r="D4144" s="255"/>
      <c r="E4144" s="260"/>
      <c r="F4144" s="264"/>
      <c r="G4144" s="260"/>
      <c r="H4144" s="260"/>
      <c r="I4144" s="307"/>
      <c r="J4144" s="266"/>
      <c r="K4144" s="254"/>
      <c r="L4144" s="270"/>
      <c r="M4144" s="267"/>
      <c r="N4144" s="266"/>
      <c r="O4144" s="267"/>
      <c r="P4144" s="266"/>
      <c r="Q4144" s="267"/>
      <c r="R4144" s="306"/>
      <c r="S4144" s="582"/>
      <c r="T4144" s="306"/>
      <c r="U4144" s="265"/>
      <c r="V4144" s="268"/>
      <c r="W4144" s="380"/>
    </row>
    <row r="4145" spans="1:23" s="274" customFormat="1" x14ac:dyDescent="0.2">
      <c r="A4145" s="325"/>
      <c r="B4145" s="254"/>
      <c r="C4145" s="255"/>
      <c r="D4145" s="255"/>
      <c r="E4145" s="260"/>
      <c r="F4145" s="264"/>
      <c r="G4145" s="260"/>
      <c r="H4145" s="260"/>
      <c r="I4145" s="307"/>
      <c r="J4145" s="266"/>
      <c r="K4145" s="254"/>
      <c r="L4145" s="270"/>
      <c r="M4145" s="267"/>
      <c r="N4145" s="266"/>
      <c r="O4145" s="267"/>
      <c r="P4145" s="266"/>
      <c r="Q4145" s="267"/>
      <c r="R4145" s="306"/>
      <c r="S4145" s="582"/>
      <c r="T4145" s="306"/>
      <c r="U4145" s="265"/>
      <c r="V4145" s="268"/>
      <c r="W4145" s="380"/>
    </row>
    <row r="4146" spans="1:23" s="274" customFormat="1" x14ac:dyDescent="0.2">
      <c r="A4146" s="325"/>
      <c r="B4146" s="254"/>
      <c r="C4146" s="255"/>
      <c r="D4146" s="255"/>
      <c r="E4146" s="260"/>
      <c r="F4146" s="264"/>
      <c r="G4146" s="260"/>
      <c r="H4146" s="260"/>
      <c r="I4146" s="307"/>
      <c r="J4146" s="266"/>
      <c r="K4146" s="254"/>
      <c r="L4146" s="270"/>
      <c r="M4146" s="267"/>
      <c r="N4146" s="266"/>
      <c r="O4146" s="267"/>
      <c r="P4146" s="266"/>
      <c r="Q4146" s="267"/>
      <c r="R4146" s="306"/>
      <c r="S4146" s="582"/>
      <c r="T4146" s="306"/>
      <c r="U4146" s="265"/>
      <c r="V4146" s="268"/>
      <c r="W4146" s="380"/>
    </row>
    <row r="4147" spans="1:23" s="274" customFormat="1" x14ac:dyDescent="0.2">
      <c r="A4147" s="325"/>
      <c r="B4147" s="254"/>
      <c r="C4147" s="255"/>
      <c r="D4147" s="255"/>
      <c r="E4147" s="260"/>
      <c r="F4147" s="264"/>
      <c r="G4147" s="260"/>
      <c r="H4147" s="260"/>
      <c r="I4147" s="307"/>
      <c r="J4147" s="266"/>
      <c r="K4147" s="254"/>
      <c r="L4147" s="270"/>
      <c r="M4147" s="267"/>
      <c r="N4147" s="266"/>
      <c r="O4147" s="267"/>
      <c r="P4147" s="266"/>
      <c r="Q4147" s="267"/>
      <c r="R4147" s="306"/>
      <c r="S4147" s="582"/>
      <c r="T4147" s="306"/>
      <c r="U4147" s="265"/>
      <c r="V4147" s="268"/>
      <c r="W4147" s="380"/>
    </row>
    <row r="4148" spans="1:23" s="274" customFormat="1" x14ac:dyDescent="0.2">
      <c r="A4148" s="325"/>
      <c r="B4148" s="254"/>
      <c r="C4148" s="255"/>
      <c r="D4148" s="255"/>
      <c r="E4148" s="260"/>
      <c r="F4148" s="264"/>
      <c r="G4148" s="260"/>
      <c r="H4148" s="260"/>
      <c r="I4148" s="307"/>
      <c r="J4148" s="266"/>
      <c r="K4148" s="254"/>
      <c r="L4148" s="270"/>
      <c r="M4148" s="267"/>
      <c r="N4148" s="266"/>
      <c r="O4148" s="267"/>
      <c r="P4148" s="266"/>
      <c r="Q4148" s="267"/>
      <c r="R4148" s="306"/>
      <c r="S4148" s="582"/>
      <c r="T4148" s="306"/>
      <c r="U4148" s="265"/>
      <c r="V4148" s="268"/>
      <c r="W4148" s="380"/>
    </row>
    <row r="4149" spans="1:23" s="274" customFormat="1" x14ac:dyDescent="0.2">
      <c r="A4149" s="325"/>
      <c r="B4149" s="254"/>
      <c r="C4149" s="255"/>
      <c r="D4149" s="255"/>
      <c r="E4149" s="260"/>
      <c r="F4149" s="264"/>
      <c r="G4149" s="260"/>
      <c r="H4149" s="260"/>
      <c r="I4149" s="307"/>
      <c r="J4149" s="266"/>
      <c r="K4149" s="254"/>
      <c r="L4149" s="270"/>
      <c r="M4149" s="267"/>
      <c r="N4149" s="266"/>
      <c r="O4149" s="267"/>
      <c r="P4149" s="266"/>
      <c r="Q4149" s="267"/>
      <c r="R4149" s="306"/>
      <c r="S4149" s="582"/>
      <c r="T4149" s="306"/>
      <c r="U4149" s="265"/>
      <c r="V4149" s="268"/>
      <c r="W4149" s="380"/>
    </row>
    <row r="4150" spans="1:23" s="274" customFormat="1" x14ac:dyDescent="0.2">
      <c r="A4150" s="325"/>
      <c r="B4150" s="254"/>
      <c r="C4150" s="255"/>
      <c r="D4150" s="255"/>
      <c r="E4150" s="260"/>
      <c r="F4150" s="264"/>
      <c r="G4150" s="260"/>
      <c r="H4150" s="260"/>
      <c r="I4150" s="307"/>
      <c r="J4150" s="266"/>
      <c r="K4150" s="254"/>
      <c r="L4150" s="270"/>
      <c r="M4150" s="267"/>
      <c r="N4150" s="266"/>
      <c r="O4150" s="267"/>
      <c r="P4150" s="266"/>
      <c r="Q4150" s="267"/>
      <c r="R4150" s="306"/>
      <c r="S4150" s="582"/>
      <c r="T4150" s="306"/>
      <c r="U4150" s="265"/>
      <c r="V4150" s="268"/>
      <c r="W4150" s="380"/>
    </row>
    <row r="4151" spans="1:23" s="274" customFormat="1" x14ac:dyDescent="0.2">
      <c r="A4151" s="325"/>
      <c r="B4151" s="254"/>
      <c r="C4151" s="255"/>
      <c r="D4151" s="255"/>
      <c r="E4151" s="260"/>
      <c r="F4151" s="264"/>
      <c r="G4151" s="260"/>
      <c r="H4151" s="260"/>
      <c r="I4151" s="307"/>
      <c r="J4151" s="266"/>
      <c r="K4151" s="254"/>
      <c r="L4151" s="270"/>
      <c r="M4151" s="267"/>
      <c r="N4151" s="266"/>
      <c r="O4151" s="267"/>
      <c r="P4151" s="266"/>
      <c r="Q4151" s="267"/>
      <c r="R4151" s="306"/>
      <c r="S4151" s="582"/>
      <c r="T4151" s="306"/>
      <c r="U4151" s="265"/>
      <c r="V4151" s="268"/>
      <c r="W4151" s="380"/>
    </row>
    <row r="4152" spans="1:23" s="274" customFormat="1" x14ac:dyDescent="0.2">
      <c r="A4152" s="325"/>
      <c r="B4152" s="254"/>
      <c r="C4152" s="255"/>
      <c r="D4152" s="255"/>
      <c r="E4152" s="260"/>
      <c r="F4152" s="264"/>
      <c r="G4152" s="260"/>
      <c r="H4152" s="260"/>
      <c r="I4152" s="307"/>
      <c r="J4152" s="266"/>
      <c r="K4152" s="254"/>
      <c r="L4152" s="270"/>
      <c r="M4152" s="267"/>
      <c r="N4152" s="266"/>
      <c r="O4152" s="267"/>
      <c r="P4152" s="266"/>
      <c r="Q4152" s="267"/>
      <c r="R4152" s="306"/>
      <c r="S4152" s="582"/>
      <c r="T4152" s="306"/>
      <c r="U4152" s="265"/>
      <c r="V4152" s="268"/>
      <c r="W4152" s="380"/>
    </row>
    <row r="4156" spans="1:23" s="274" customFormat="1" x14ac:dyDescent="0.2">
      <c r="A4156" s="325"/>
      <c r="B4156" s="254"/>
      <c r="C4156" s="255"/>
      <c r="D4156" s="255"/>
      <c r="E4156" s="260"/>
      <c r="F4156" s="264"/>
      <c r="G4156" s="260"/>
      <c r="H4156" s="260"/>
      <c r="I4156" s="307"/>
      <c r="J4156" s="266"/>
      <c r="K4156" s="254"/>
      <c r="L4156" s="270"/>
      <c r="M4156" s="267"/>
      <c r="N4156" s="266"/>
      <c r="O4156" s="267"/>
      <c r="P4156" s="266"/>
      <c r="Q4156" s="267"/>
      <c r="R4156" s="306"/>
      <c r="S4156" s="582"/>
      <c r="T4156" s="306"/>
      <c r="U4156" s="265"/>
      <c r="V4156" s="268"/>
      <c r="W4156" s="380"/>
    </row>
    <row r="4157" spans="1:23" s="274" customFormat="1" x14ac:dyDescent="0.2">
      <c r="A4157" s="325"/>
      <c r="B4157" s="254"/>
      <c r="C4157" s="255"/>
      <c r="D4157" s="255"/>
      <c r="E4157" s="260"/>
      <c r="F4157" s="264"/>
      <c r="G4157" s="260"/>
      <c r="H4157" s="260"/>
      <c r="I4157" s="307"/>
      <c r="J4157" s="266"/>
      <c r="K4157" s="254"/>
      <c r="L4157" s="270"/>
      <c r="M4157" s="267"/>
      <c r="N4157" s="266"/>
      <c r="O4157" s="267"/>
      <c r="P4157" s="266"/>
      <c r="Q4157" s="267"/>
      <c r="R4157" s="306"/>
      <c r="S4157" s="582"/>
      <c r="T4157" s="306"/>
      <c r="U4157" s="265"/>
      <c r="V4157" s="268"/>
      <c r="W4157" s="380"/>
    </row>
    <row r="4161" spans="1:23" s="274" customFormat="1" x14ac:dyDescent="0.2">
      <c r="A4161" s="325"/>
      <c r="B4161" s="254"/>
      <c r="C4161" s="255"/>
      <c r="D4161" s="255"/>
      <c r="E4161" s="260"/>
      <c r="F4161" s="264"/>
      <c r="G4161" s="260"/>
      <c r="H4161" s="260"/>
      <c r="I4161" s="307"/>
      <c r="J4161" s="266"/>
      <c r="K4161" s="254"/>
      <c r="L4161" s="270"/>
      <c r="M4161" s="267"/>
      <c r="N4161" s="266"/>
      <c r="O4161" s="267"/>
      <c r="P4161" s="266"/>
      <c r="Q4161" s="267"/>
      <c r="R4161" s="306"/>
      <c r="S4161" s="582"/>
      <c r="T4161" s="306"/>
      <c r="U4161" s="265"/>
      <c r="V4161" s="268"/>
      <c r="W4161" s="380"/>
    </row>
    <row r="4162" spans="1:23" s="274" customFormat="1" x14ac:dyDescent="0.2">
      <c r="A4162" s="325"/>
      <c r="B4162" s="254"/>
      <c r="C4162" s="255"/>
      <c r="D4162" s="255"/>
      <c r="E4162" s="260"/>
      <c r="F4162" s="264"/>
      <c r="G4162" s="260"/>
      <c r="H4162" s="260"/>
      <c r="I4162" s="307"/>
      <c r="J4162" s="266"/>
      <c r="K4162" s="254"/>
      <c r="L4162" s="270"/>
      <c r="M4162" s="267"/>
      <c r="N4162" s="266"/>
      <c r="O4162" s="267"/>
      <c r="P4162" s="266"/>
      <c r="Q4162" s="267"/>
      <c r="R4162" s="306"/>
      <c r="S4162" s="582"/>
      <c r="T4162" s="306"/>
      <c r="U4162" s="265"/>
      <c r="V4162" s="268"/>
      <c r="W4162" s="380"/>
    </row>
    <row r="4164" spans="1:23" s="274" customFormat="1" x14ac:dyDescent="0.2">
      <c r="A4164" s="325"/>
      <c r="B4164" s="254"/>
      <c r="C4164" s="255"/>
      <c r="D4164" s="255"/>
      <c r="E4164" s="260"/>
      <c r="F4164" s="264"/>
      <c r="G4164" s="260"/>
      <c r="H4164" s="260"/>
      <c r="I4164" s="307"/>
      <c r="J4164" s="266"/>
      <c r="K4164" s="254"/>
      <c r="L4164" s="270"/>
      <c r="M4164" s="267"/>
      <c r="N4164" s="266"/>
      <c r="O4164" s="267"/>
      <c r="P4164" s="266"/>
      <c r="Q4164" s="267"/>
      <c r="R4164" s="306"/>
      <c r="S4164" s="582"/>
      <c r="T4164" s="306"/>
      <c r="U4164" s="265"/>
      <c r="V4164" s="268"/>
      <c r="W4164" s="380"/>
    </row>
    <row r="4165" spans="1:23" s="274" customFormat="1" x14ac:dyDescent="0.2">
      <c r="A4165" s="325"/>
      <c r="B4165" s="254"/>
      <c r="C4165" s="255"/>
      <c r="D4165" s="255"/>
      <c r="E4165" s="260"/>
      <c r="F4165" s="264"/>
      <c r="G4165" s="260"/>
      <c r="H4165" s="260"/>
      <c r="I4165" s="307"/>
      <c r="J4165" s="266"/>
      <c r="K4165" s="254"/>
      <c r="L4165" s="270"/>
      <c r="M4165" s="267"/>
      <c r="N4165" s="266"/>
      <c r="O4165" s="267"/>
      <c r="P4165" s="266"/>
      <c r="Q4165" s="267"/>
      <c r="R4165" s="306"/>
      <c r="S4165" s="582"/>
      <c r="T4165" s="306"/>
      <c r="U4165" s="265"/>
      <c r="V4165" s="268"/>
      <c r="W4165" s="380"/>
    </row>
    <row r="4166" spans="1:23" s="274" customFormat="1" x14ac:dyDescent="0.2">
      <c r="A4166" s="325"/>
      <c r="B4166" s="254"/>
      <c r="C4166" s="255"/>
      <c r="D4166" s="255"/>
      <c r="E4166" s="260"/>
      <c r="F4166" s="264"/>
      <c r="G4166" s="260"/>
      <c r="H4166" s="260"/>
      <c r="I4166" s="307"/>
      <c r="J4166" s="266"/>
      <c r="K4166" s="254"/>
      <c r="L4166" s="270"/>
      <c r="M4166" s="267"/>
      <c r="N4166" s="266"/>
      <c r="O4166" s="267"/>
      <c r="P4166" s="266"/>
      <c r="Q4166" s="267"/>
      <c r="R4166" s="306"/>
      <c r="S4166" s="582"/>
      <c r="T4166" s="306"/>
      <c r="U4166" s="265"/>
      <c r="V4166" s="268"/>
      <c r="W4166" s="380"/>
    </row>
    <row r="4167" spans="1:23" s="274" customFormat="1" x14ac:dyDescent="0.2">
      <c r="A4167" s="325"/>
      <c r="B4167" s="254"/>
      <c r="C4167" s="255"/>
      <c r="D4167" s="255"/>
      <c r="E4167" s="260"/>
      <c r="F4167" s="264"/>
      <c r="G4167" s="260"/>
      <c r="H4167" s="260"/>
      <c r="I4167" s="307"/>
      <c r="J4167" s="266"/>
      <c r="K4167" s="254"/>
      <c r="L4167" s="270"/>
      <c r="M4167" s="267"/>
      <c r="N4167" s="266"/>
      <c r="O4167" s="267"/>
      <c r="P4167" s="266"/>
      <c r="Q4167" s="267"/>
      <c r="R4167" s="306"/>
      <c r="S4167" s="582"/>
      <c r="T4167" s="306"/>
      <c r="U4167" s="265"/>
      <c r="V4167" s="268"/>
      <c r="W4167" s="380"/>
    </row>
    <row r="4168" spans="1:23" s="274" customFormat="1" x14ac:dyDescent="0.2">
      <c r="A4168" s="325"/>
      <c r="B4168" s="254"/>
      <c r="C4168" s="255"/>
      <c r="D4168" s="255"/>
      <c r="E4168" s="260"/>
      <c r="F4168" s="264"/>
      <c r="G4168" s="260"/>
      <c r="H4168" s="260"/>
      <c r="I4168" s="307"/>
      <c r="J4168" s="266"/>
      <c r="K4168" s="254"/>
      <c r="L4168" s="270"/>
      <c r="M4168" s="267"/>
      <c r="N4168" s="266"/>
      <c r="O4168" s="267"/>
      <c r="P4168" s="266"/>
      <c r="Q4168" s="267"/>
      <c r="R4168" s="306"/>
      <c r="S4168" s="582"/>
      <c r="T4168" s="306"/>
      <c r="U4168" s="265"/>
      <c r="V4168" s="268"/>
      <c r="W4168" s="380"/>
    </row>
    <row r="4169" spans="1:23" s="274" customFormat="1" x14ac:dyDescent="0.2">
      <c r="A4169" s="325"/>
      <c r="B4169" s="254"/>
      <c r="C4169" s="255"/>
      <c r="D4169" s="255"/>
      <c r="E4169" s="260"/>
      <c r="F4169" s="264"/>
      <c r="G4169" s="260"/>
      <c r="H4169" s="260"/>
      <c r="I4169" s="307"/>
      <c r="J4169" s="266"/>
      <c r="K4169" s="254"/>
      <c r="L4169" s="270"/>
      <c r="M4169" s="267"/>
      <c r="N4169" s="266"/>
      <c r="O4169" s="267"/>
      <c r="P4169" s="266"/>
      <c r="Q4169" s="267"/>
      <c r="R4169" s="306"/>
      <c r="S4169" s="582"/>
      <c r="T4169" s="306"/>
      <c r="U4169" s="265"/>
      <c r="V4169" s="268"/>
      <c r="W4169" s="380"/>
    </row>
    <row r="4170" spans="1:23" s="274" customFormat="1" x14ac:dyDescent="0.2">
      <c r="A4170" s="325"/>
      <c r="B4170" s="254"/>
      <c r="C4170" s="255"/>
      <c r="D4170" s="255"/>
      <c r="E4170" s="260"/>
      <c r="F4170" s="264"/>
      <c r="G4170" s="260"/>
      <c r="H4170" s="260"/>
      <c r="I4170" s="307"/>
      <c r="J4170" s="266"/>
      <c r="K4170" s="254"/>
      <c r="L4170" s="270"/>
      <c r="M4170" s="267"/>
      <c r="N4170" s="266"/>
      <c r="O4170" s="267"/>
      <c r="P4170" s="266"/>
      <c r="Q4170" s="267"/>
      <c r="R4170" s="306"/>
      <c r="S4170" s="582"/>
      <c r="T4170" s="306"/>
      <c r="U4170" s="265"/>
      <c r="V4170" s="268"/>
      <c r="W4170" s="380"/>
    </row>
    <row r="4171" spans="1:23" s="274" customFormat="1" x14ac:dyDescent="0.2">
      <c r="A4171" s="325"/>
      <c r="B4171" s="254"/>
      <c r="C4171" s="255"/>
      <c r="D4171" s="255"/>
      <c r="E4171" s="260"/>
      <c r="F4171" s="264"/>
      <c r="G4171" s="260"/>
      <c r="H4171" s="260"/>
      <c r="I4171" s="307"/>
      <c r="J4171" s="266"/>
      <c r="K4171" s="254"/>
      <c r="L4171" s="270"/>
      <c r="M4171" s="267"/>
      <c r="N4171" s="266"/>
      <c r="O4171" s="267"/>
      <c r="P4171" s="266"/>
      <c r="Q4171" s="267"/>
      <c r="R4171" s="306"/>
      <c r="S4171" s="582"/>
      <c r="T4171" s="306"/>
      <c r="U4171" s="265"/>
      <c r="V4171" s="268"/>
      <c r="W4171" s="380"/>
    </row>
    <row r="4172" spans="1:23" s="274" customFormat="1" x14ac:dyDescent="0.2">
      <c r="A4172" s="325"/>
      <c r="B4172" s="254"/>
      <c r="C4172" s="255"/>
      <c r="D4172" s="255"/>
      <c r="E4172" s="260"/>
      <c r="F4172" s="264"/>
      <c r="G4172" s="260"/>
      <c r="H4172" s="260"/>
      <c r="I4172" s="307"/>
      <c r="J4172" s="266"/>
      <c r="K4172" s="254"/>
      <c r="L4172" s="270"/>
      <c r="M4172" s="267"/>
      <c r="N4172" s="266"/>
      <c r="O4172" s="267"/>
      <c r="P4172" s="266"/>
      <c r="Q4172" s="267"/>
      <c r="R4172" s="306"/>
      <c r="S4172" s="582"/>
      <c r="T4172" s="306"/>
      <c r="U4172" s="265"/>
      <c r="V4172" s="268"/>
      <c r="W4172" s="380"/>
    </row>
    <row r="4173" spans="1:23" s="274" customFormat="1" x14ac:dyDescent="0.2">
      <c r="A4173" s="325"/>
      <c r="B4173" s="254"/>
      <c r="C4173" s="255"/>
      <c r="D4173" s="255"/>
      <c r="E4173" s="260"/>
      <c r="F4173" s="264"/>
      <c r="G4173" s="260"/>
      <c r="H4173" s="260"/>
      <c r="I4173" s="307"/>
      <c r="J4173" s="266"/>
      <c r="K4173" s="254"/>
      <c r="L4173" s="270"/>
      <c r="M4173" s="267"/>
      <c r="N4173" s="266"/>
      <c r="O4173" s="267"/>
      <c r="P4173" s="266"/>
      <c r="Q4173" s="267"/>
      <c r="R4173" s="306"/>
      <c r="S4173" s="582"/>
      <c r="T4173" s="306"/>
      <c r="U4173" s="265"/>
      <c r="V4173" s="268"/>
      <c r="W4173" s="380"/>
    </row>
    <row r="4174" spans="1:23" s="274" customFormat="1" x14ac:dyDescent="0.2">
      <c r="A4174" s="325"/>
      <c r="B4174" s="254"/>
      <c r="C4174" s="255"/>
      <c r="D4174" s="255"/>
      <c r="E4174" s="260"/>
      <c r="F4174" s="264"/>
      <c r="G4174" s="260"/>
      <c r="H4174" s="260"/>
      <c r="I4174" s="307"/>
      <c r="J4174" s="266"/>
      <c r="K4174" s="254"/>
      <c r="L4174" s="270"/>
      <c r="M4174" s="267"/>
      <c r="N4174" s="266"/>
      <c r="O4174" s="267"/>
      <c r="P4174" s="266"/>
      <c r="Q4174" s="267"/>
      <c r="R4174" s="306"/>
      <c r="S4174" s="582"/>
      <c r="T4174" s="306"/>
      <c r="U4174" s="265"/>
      <c r="V4174" s="268"/>
      <c r="W4174" s="380"/>
    </row>
    <row r="4175" spans="1:23" s="274" customFormat="1" x14ac:dyDescent="0.2">
      <c r="A4175" s="325"/>
      <c r="B4175" s="254"/>
      <c r="C4175" s="255"/>
      <c r="D4175" s="255"/>
      <c r="E4175" s="260"/>
      <c r="F4175" s="264"/>
      <c r="G4175" s="260"/>
      <c r="H4175" s="260"/>
      <c r="I4175" s="307"/>
      <c r="J4175" s="266"/>
      <c r="K4175" s="254"/>
      <c r="L4175" s="270"/>
      <c r="M4175" s="267"/>
      <c r="N4175" s="266"/>
      <c r="O4175" s="267"/>
      <c r="P4175" s="266"/>
      <c r="Q4175" s="267"/>
      <c r="R4175" s="306"/>
      <c r="S4175" s="582"/>
      <c r="T4175" s="306"/>
      <c r="U4175" s="265"/>
      <c r="V4175" s="268"/>
      <c r="W4175" s="380"/>
    </row>
    <row r="4176" spans="1:23" s="274" customFormat="1" x14ac:dyDescent="0.2">
      <c r="A4176" s="325"/>
      <c r="B4176" s="254"/>
      <c r="C4176" s="255"/>
      <c r="D4176" s="255"/>
      <c r="E4176" s="260"/>
      <c r="F4176" s="264"/>
      <c r="G4176" s="260"/>
      <c r="H4176" s="260"/>
      <c r="I4176" s="307"/>
      <c r="J4176" s="266"/>
      <c r="K4176" s="254"/>
      <c r="L4176" s="270"/>
      <c r="M4176" s="267"/>
      <c r="N4176" s="266"/>
      <c r="O4176" s="267"/>
      <c r="P4176" s="266"/>
      <c r="Q4176" s="267"/>
      <c r="R4176" s="306"/>
      <c r="S4176" s="582"/>
      <c r="T4176" s="306"/>
      <c r="U4176" s="265"/>
      <c r="V4176" s="268"/>
      <c r="W4176" s="380"/>
    </row>
    <row r="4177" spans="1:23" s="274" customFormat="1" x14ac:dyDescent="0.2">
      <c r="A4177" s="325"/>
      <c r="B4177" s="254"/>
      <c r="C4177" s="255"/>
      <c r="D4177" s="255"/>
      <c r="E4177" s="260"/>
      <c r="F4177" s="264"/>
      <c r="G4177" s="260"/>
      <c r="H4177" s="260"/>
      <c r="I4177" s="307"/>
      <c r="J4177" s="266"/>
      <c r="K4177" s="254"/>
      <c r="L4177" s="270"/>
      <c r="M4177" s="267"/>
      <c r="N4177" s="266"/>
      <c r="O4177" s="267"/>
      <c r="P4177" s="266"/>
      <c r="Q4177" s="267"/>
      <c r="R4177" s="306"/>
      <c r="S4177" s="582"/>
      <c r="T4177" s="306"/>
      <c r="U4177" s="265"/>
      <c r="V4177" s="268"/>
      <c r="W4177" s="380"/>
    </row>
    <row r="4178" spans="1:23" s="274" customFormat="1" x14ac:dyDescent="0.2">
      <c r="A4178" s="325"/>
      <c r="B4178" s="254"/>
      <c r="C4178" s="255"/>
      <c r="D4178" s="255"/>
      <c r="E4178" s="260"/>
      <c r="F4178" s="264"/>
      <c r="G4178" s="260"/>
      <c r="H4178" s="260"/>
      <c r="I4178" s="307"/>
      <c r="J4178" s="266"/>
      <c r="K4178" s="254"/>
      <c r="L4178" s="270"/>
      <c r="M4178" s="267"/>
      <c r="N4178" s="266"/>
      <c r="O4178" s="267"/>
      <c r="P4178" s="266"/>
      <c r="Q4178" s="267"/>
      <c r="R4178" s="306"/>
      <c r="S4178" s="582"/>
      <c r="T4178" s="306"/>
      <c r="U4178" s="265"/>
      <c r="V4178" s="268"/>
      <c r="W4178" s="380"/>
    </row>
    <row r="4179" spans="1:23" s="274" customFormat="1" x14ac:dyDescent="0.2">
      <c r="A4179" s="325"/>
      <c r="B4179" s="254"/>
      <c r="C4179" s="255"/>
      <c r="D4179" s="255"/>
      <c r="E4179" s="260"/>
      <c r="F4179" s="264"/>
      <c r="G4179" s="260"/>
      <c r="H4179" s="260"/>
      <c r="I4179" s="307"/>
      <c r="J4179" s="266"/>
      <c r="K4179" s="254"/>
      <c r="L4179" s="270"/>
      <c r="M4179" s="267"/>
      <c r="N4179" s="266"/>
      <c r="O4179" s="267"/>
      <c r="P4179" s="266"/>
      <c r="Q4179" s="267"/>
      <c r="R4179" s="306"/>
      <c r="S4179" s="582"/>
      <c r="T4179" s="306"/>
      <c r="U4179" s="265"/>
      <c r="V4179" s="268"/>
      <c r="W4179" s="380"/>
    </row>
    <row r="4180" spans="1:23" s="274" customFormat="1" x14ac:dyDescent="0.2">
      <c r="A4180" s="325"/>
      <c r="B4180" s="254"/>
      <c r="C4180" s="255"/>
      <c r="D4180" s="255"/>
      <c r="E4180" s="260"/>
      <c r="F4180" s="264"/>
      <c r="G4180" s="260"/>
      <c r="H4180" s="260"/>
      <c r="I4180" s="307"/>
      <c r="J4180" s="266"/>
      <c r="K4180" s="254"/>
      <c r="L4180" s="270"/>
      <c r="M4180" s="267"/>
      <c r="N4180" s="266"/>
      <c r="O4180" s="267"/>
      <c r="P4180" s="266"/>
      <c r="Q4180" s="267"/>
      <c r="R4180" s="306"/>
      <c r="S4180" s="582"/>
      <c r="T4180" s="306"/>
      <c r="U4180" s="265"/>
      <c r="V4180" s="268"/>
      <c r="W4180" s="380"/>
    </row>
    <row r="4181" spans="1:23" s="274" customFormat="1" x14ac:dyDescent="0.2">
      <c r="A4181" s="325"/>
      <c r="B4181" s="254"/>
      <c r="C4181" s="255"/>
      <c r="D4181" s="255"/>
      <c r="E4181" s="260"/>
      <c r="F4181" s="264"/>
      <c r="G4181" s="260"/>
      <c r="H4181" s="260"/>
      <c r="I4181" s="307"/>
      <c r="J4181" s="266"/>
      <c r="K4181" s="254"/>
      <c r="L4181" s="270"/>
      <c r="M4181" s="267"/>
      <c r="N4181" s="266"/>
      <c r="O4181" s="267"/>
      <c r="P4181" s="266"/>
      <c r="Q4181" s="267"/>
      <c r="R4181" s="306"/>
      <c r="S4181" s="582"/>
      <c r="T4181" s="306"/>
      <c r="U4181" s="265"/>
      <c r="V4181" s="268"/>
      <c r="W4181" s="380"/>
    </row>
    <row r="4182" spans="1:23" s="274" customFormat="1" x14ac:dyDescent="0.2">
      <c r="A4182" s="325"/>
      <c r="B4182" s="254"/>
      <c r="C4182" s="255"/>
      <c r="D4182" s="255"/>
      <c r="E4182" s="260"/>
      <c r="F4182" s="264"/>
      <c r="G4182" s="260"/>
      <c r="H4182" s="260"/>
      <c r="I4182" s="307"/>
      <c r="J4182" s="266"/>
      <c r="K4182" s="254"/>
      <c r="L4182" s="270"/>
      <c r="M4182" s="267"/>
      <c r="N4182" s="266"/>
      <c r="O4182" s="267"/>
      <c r="P4182" s="266"/>
      <c r="Q4182" s="267"/>
      <c r="R4182" s="306"/>
      <c r="S4182" s="582"/>
      <c r="T4182" s="306"/>
      <c r="U4182" s="265"/>
      <c r="V4182" s="268"/>
      <c r="W4182" s="380"/>
    </row>
    <row r="4183" spans="1:23" s="274" customFormat="1" x14ac:dyDescent="0.2">
      <c r="A4183" s="325"/>
      <c r="B4183" s="254"/>
      <c r="C4183" s="255"/>
      <c r="D4183" s="255"/>
      <c r="E4183" s="260"/>
      <c r="F4183" s="264"/>
      <c r="G4183" s="260"/>
      <c r="H4183" s="260"/>
      <c r="I4183" s="307"/>
      <c r="J4183" s="266"/>
      <c r="K4183" s="254"/>
      <c r="L4183" s="270"/>
      <c r="M4183" s="267"/>
      <c r="N4183" s="266"/>
      <c r="O4183" s="267"/>
      <c r="P4183" s="266"/>
      <c r="Q4183" s="267"/>
      <c r="R4183" s="306"/>
      <c r="S4183" s="582"/>
      <c r="T4183" s="306"/>
      <c r="U4183" s="265"/>
      <c r="V4183" s="268"/>
      <c r="W4183" s="380"/>
    </row>
    <row r="4184" spans="1:23" s="274" customFormat="1" x14ac:dyDescent="0.2">
      <c r="A4184" s="325"/>
      <c r="B4184" s="254"/>
      <c r="C4184" s="255"/>
      <c r="D4184" s="255"/>
      <c r="E4184" s="260"/>
      <c r="F4184" s="264"/>
      <c r="G4184" s="260"/>
      <c r="H4184" s="260"/>
      <c r="I4184" s="307"/>
      <c r="J4184" s="266"/>
      <c r="K4184" s="254"/>
      <c r="L4184" s="270"/>
      <c r="M4184" s="267"/>
      <c r="N4184" s="266"/>
      <c r="O4184" s="267"/>
      <c r="P4184" s="266"/>
      <c r="Q4184" s="267"/>
      <c r="R4184" s="306"/>
      <c r="S4184" s="582"/>
      <c r="T4184" s="306"/>
      <c r="U4184" s="265"/>
      <c r="V4184" s="268"/>
      <c r="W4184" s="380"/>
    </row>
    <row r="4185" spans="1:23" s="274" customFormat="1" x14ac:dyDescent="0.2">
      <c r="A4185" s="325"/>
      <c r="B4185" s="254"/>
      <c r="C4185" s="255"/>
      <c r="D4185" s="255"/>
      <c r="E4185" s="260"/>
      <c r="F4185" s="264"/>
      <c r="G4185" s="260"/>
      <c r="H4185" s="260"/>
      <c r="I4185" s="307"/>
      <c r="J4185" s="266"/>
      <c r="K4185" s="254"/>
      <c r="L4185" s="270"/>
      <c r="M4185" s="267"/>
      <c r="N4185" s="266"/>
      <c r="O4185" s="267"/>
      <c r="P4185" s="266"/>
      <c r="Q4185" s="267"/>
      <c r="R4185" s="306"/>
      <c r="S4185" s="582"/>
      <c r="T4185" s="306"/>
      <c r="U4185" s="265"/>
      <c r="V4185" s="268"/>
      <c r="W4185" s="380"/>
    </row>
    <row r="4186" spans="1:23" s="274" customFormat="1" x14ac:dyDescent="0.2">
      <c r="A4186" s="325"/>
      <c r="B4186" s="254"/>
      <c r="C4186" s="255"/>
      <c r="D4186" s="255"/>
      <c r="E4186" s="260"/>
      <c r="F4186" s="264"/>
      <c r="G4186" s="260"/>
      <c r="H4186" s="260"/>
      <c r="I4186" s="307"/>
      <c r="J4186" s="266"/>
      <c r="K4186" s="254"/>
      <c r="L4186" s="270"/>
      <c r="M4186" s="267"/>
      <c r="N4186" s="266"/>
      <c r="O4186" s="267"/>
      <c r="P4186" s="266"/>
      <c r="Q4186" s="267"/>
      <c r="R4186" s="306"/>
      <c r="S4186" s="582"/>
      <c r="T4186" s="306"/>
      <c r="U4186" s="265"/>
      <c r="V4186" s="268"/>
      <c r="W4186" s="380"/>
    </row>
    <row r="4187" spans="1:23" s="274" customFormat="1" x14ac:dyDescent="0.2">
      <c r="A4187" s="325"/>
      <c r="B4187" s="254"/>
      <c r="C4187" s="255"/>
      <c r="D4187" s="255"/>
      <c r="E4187" s="260"/>
      <c r="F4187" s="264"/>
      <c r="G4187" s="260"/>
      <c r="H4187" s="260"/>
      <c r="I4187" s="307"/>
      <c r="J4187" s="266"/>
      <c r="K4187" s="254"/>
      <c r="L4187" s="270"/>
      <c r="M4187" s="267"/>
      <c r="N4187" s="266"/>
      <c r="O4187" s="267"/>
      <c r="P4187" s="266"/>
      <c r="Q4187" s="267"/>
      <c r="R4187" s="306"/>
      <c r="S4187" s="582"/>
      <c r="T4187" s="306"/>
      <c r="U4187" s="265"/>
      <c r="V4187" s="268"/>
      <c r="W4187" s="380"/>
    </row>
    <row r="4188" spans="1:23" s="274" customFormat="1" x14ac:dyDescent="0.2">
      <c r="A4188" s="325"/>
      <c r="B4188" s="254"/>
      <c r="C4188" s="255"/>
      <c r="D4188" s="255"/>
      <c r="E4188" s="260"/>
      <c r="F4188" s="264"/>
      <c r="G4188" s="260"/>
      <c r="H4188" s="260"/>
      <c r="I4188" s="307"/>
      <c r="J4188" s="266"/>
      <c r="K4188" s="254"/>
      <c r="L4188" s="270"/>
      <c r="M4188" s="267"/>
      <c r="N4188" s="266"/>
      <c r="O4188" s="267"/>
      <c r="P4188" s="266"/>
      <c r="Q4188" s="267"/>
      <c r="R4188" s="306"/>
      <c r="S4188" s="582"/>
      <c r="T4188" s="306"/>
      <c r="U4188" s="265"/>
      <c r="V4188" s="268"/>
      <c r="W4188" s="380"/>
    </row>
    <row r="4189" spans="1:23" s="274" customFormat="1" x14ac:dyDescent="0.2">
      <c r="A4189" s="325"/>
      <c r="B4189" s="254"/>
      <c r="C4189" s="255"/>
      <c r="D4189" s="255"/>
      <c r="E4189" s="260"/>
      <c r="F4189" s="264"/>
      <c r="G4189" s="260"/>
      <c r="H4189" s="260"/>
      <c r="I4189" s="307"/>
      <c r="J4189" s="266"/>
      <c r="K4189" s="254"/>
      <c r="L4189" s="270"/>
      <c r="M4189" s="267"/>
      <c r="N4189" s="266"/>
      <c r="O4189" s="267"/>
      <c r="P4189" s="266"/>
      <c r="Q4189" s="267"/>
      <c r="R4189" s="306"/>
      <c r="S4189" s="582"/>
      <c r="T4189" s="306"/>
      <c r="U4189" s="265"/>
      <c r="V4189" s="268"/>
      <c r="W4189" s="380"/>
    </row>
    <row r="4190" spans="1:23" s="274" customFormat="1" x14ac:dyDescent="0.2">
      <c r="A4190" s="325"/>
      <c r="B4190" s="254"/>
      <c r="C4190" s="255"/>
      <c r="D4190" s="255"/>
      <c r="E4190" s="260"/>
      <c r="F4190" s="264"/>
      <c r="G4190" s="260"/>
      <c r="H4190" s="260"/>
      <c r="I4190" s="307"/>
      <c r="J4190" s="266"/>
      <c r="K4190" s="254"/>
      <c r="L4190" s="270"/>
      <c r="M4190" s="267"/>
      <c r="N4190" s="266"/>
      <c r="O4190" s="267"/>
      <c r="P4190" s="266"/>
      <c r="Q4190" s="267"/>
      <c r="R4190" s="306"/>
      <c r="S4190" s="582"/>
      <c r="T4190" s="306"/>
      <c r="U4190" s="265"/>
      <c r="V4190" s="268"/>
      <c r="W4190" s="380"/>
    </row>
    <row r="4191" spans="1:23" s="274" customFormat="1" x14ac:dyDescent="0.2">
      <c r="A4191" s="325"/>
      <c r="B4191" s="254"/>
      <c r="C4191" s="255"/>
      <c r="D4191" s="255"/>
      <c r="E4191" s="260"/>
      <c r="F4191" s="264"/>
      <c r="G4191" s="260"/>
      <c r="H4191" s="260"/>
      <c r="I4191" s="307"/>
      <c r="J4191" s="266"/>
      <c r="K4191" s="254"/>
      <c r="L4191" s="270"/>
      <c r="M4191" s="267"/>
      <c r="N4191" s="266"/>
      <c r="O4191" s="267"/>
      <c r="P4191" s="266"/>
      <c r="Q4191" s="267"/>
      <c r="R4191" s="306"/>
      <c r="S4191" s="582"/>
      <c r="T4191" s="306"/>
      <c r="U4191" s="265"/>
      <c r="V4191" s="268"/>
      <c r="W4191" s="380"/>
    </row>
    <row r="4192" spans="1:23" s="274" customFormat="1" x14ac:dyDescent="0.2">
      <c r="A4192" s="325"/>
      <c r="B4192" s="254"/>
      <c r="C4192" s="255"/>
      <c r="D4192" s="255"/>
      <c r="E4192" s="260"/>
      <c r="F4192" s="264"/>
      <c r="G4192" s="260"/>
      <c r="H4192" s="260"/>
      <c r="I4192" s="307"/>
      <c r="J4192" s="266"/>
      <c r="K4192" s="254"/>
      <c r="L4192" s="270"/>
      <c r="M4192" s="267"/>
      <c r="N4192" s="266"/>
      <c r="O4192" s="267"/>
      <c r="P4192" s="266"/>
      <c r="Q4192" s="267"/>
      <c r="R4192" s="306"/>
      <c r="S4192" s="582"/>
      <c r="T4192" s="306"/>
      <c r="U4192" s="265"/>
      <c r="V4192" s="268"/>
      <c r="W4192" s="380"/>
    </row>
    <row r="4193" spans="1:23" s="274" customFormat="1" x14ac:dyDescent="0.2">
      <c r="A4193" s="325"/>
      <c r="B4193" s="254"/>
      <c r="C4193" s="255"/>
      <c r="D4193" s="255"/>
      <c r="E4193" s="260"/>
      <c r="F4193" s="264"/>
      <c r="G4193" s="260"/>
      <c r="H4193" s="260"/>
      <c r="I4193" s="307"/>
      <c r="J4193" s="266"/>
      <c r="K4193" s="254"/>
      <c r="L4193" s="270"/>
      <c r="M4193" s="267"/>
      <c r="N4193" s="266"/>
      <c r="O4193" s="267"/>
      <c r="P4193" s="266"/>
      <c r="Q4193" s="267"/>
      <c r="R4193" s="306"/>
      <c r="S4193" s="582"/>
      <c r="T4193" s="306"/>
      <c r="U4193" s="265"/>
      <c r="V4193" s="268"/>
      <c r="W4193" s="380"/>
    </row>
    <row r="4194" spans="1:23" s="274" customFormat="1" x14ac:dyDescent="0.2">
      <c r="A4194" s="325"/>
      <c r="B4194" s="254"/>
      <c r="C4194" s="255"/>
      <c r="D4194" s="255"/>
      <c r="E4194" s="260"/>
      <c r="F4194" s="264"/>
      <c r="G4194" s="260"/>
      <c r="H4194" s="260"/>
      <c r="I4194" s="307"/>
      <c r="J4194" s="266"/>
      <c r="K4194" s="254"/>
      <c r="L4194" s="270"/>
      <c r="M4194" s="267"/>
      <c r="N4194" s="266"/>
      <c r="O4194" s="267"/>
      <c r="P4194" s="266"/>
      <c r="Q4194" s="267"/>
      <c r="R4194" s="306"/>
      <c r="S4194" s="582"/>
      <c r="T4194" s="306"/>
      <c r="U4194" s="265"/>
      <c r="V4194" s="268"/>
      <c r="W4194" s="380"/>
    </row>
    <row r="4195" spans="1:23" s="274" customFormat="1" x14ac:dyDescent="0.2">
      <c r="A4195" s="325"/>
      <c r="B4195" s="254"/>
      <c r="C4195" s="255"/>
      <c r="D4195" s="255"/>
      <c r="E4195" s="260"/>
      <c r="F4195" s="264"/>
      <c r="G4195" s="260"/>
      <c r="H4195" s="260"/>
      <c r="I4195" s="307"/>
      <c r="J4195" s="266"/>
      <c r="K4195" s="254"/>
      <c r="L4195" s="270"/>
      <c r="M4195" s="267"/>
      <c r="N4195" s="266"/>
      <c r="O4195" s="267"/>
      <c r="P4195" s="266"/>
      <c r="Q4195" s="267"/>
      <c r="R4195" s="306"/>
      <c r="S4195" s="582"/>
      <c r="T4195" s="306"/>
      <c r="U4195" s="265"/>
      <c r="V4195" s="268"/>
      <c r="W4195" s="380"/>
    </row>
    <row r="4196" spans="1:23" s="274" customFormat="1" x14ac:dyDescent="0.2">
      <c r="A4196" s="325"/>
      <c r="B4196" s="254"/>
      <c r="C4196" s="255"/>
      <c r="D4196" s="255"/>
      <c r="E4196" s="260"/>
      <c r="F4196" s="264"/>
      <c r="G4196" s="260"/>
      <c r="H4196" s="260"/>
      <c r="I4196" s="307"/>
      <c r="J4196" s="266"/>
      <c r="K4196" s="254"/>
      <c r="L4196" s="270"/>
      <c r="M4196" s="267"/>
      <c r="N4196" s="266"/>
      <c r="O4196" s="267"/>
      <c r="P4196" s="266"/>
      <c r="Q4196" s="267"/>
      <c r="R4196" s="306"/>
      <c r="S4196" s="582"/>
      <c r="T4196" s="306"/>
      <c r="U4196" s="265"/>
      <c r="V4196" s="268"/>
      <c r="W4196" s="380"/>
    </row>
    <row r="4197" spans="1:23" s="274" customFormat="1" x14ac:dyDescent="0.2">
      <c r="A4197" s="325"/>
      <c r="B4197" s="254"/>
      <c r="C4197" s="255"/>
      <c r="D4197" s="255"/>
      <c r="E4197" s="260"/>
      <c r="F4197" s="264"/>
      <c r="G4197" s="260"/>
      <c r="H4197" s="260"/>
      <c r="I4197" s="307"/>
      <c r="J4197" s="266"/>
      <c r="K4197" s="254"/>
      <c r="L4197" s="270"/>
      <c r="M4197" s="267"/>
      <c r="N4197" s="266"/>
      <c r="O4197" s="267"/>
      <c r="P4197" s="266"/>
      <c r="Q4197" s="267"/>
      <c r="R4197" s="306"/>
      <c r="S4197" s="582"/>
      <c r="T4197" s="306"/>
      <c r="U4197" s="265"/>
      <c r="V4197" s="268"/>
      <c r="W4197" s="380"/>
    </row>
    <row r="4198" spans="1:23" s="274" customFormat="1" x14ac:dyDescent="0.2">
      <c r="A4198" s="325"/>
      <c r="B4198" s="254"/>
      <c r="C4198" s="255"/>
      <c r="D4198" s="255"/>
      <c r="E4198" s="260"/>
      <c r="F4198" s="264"/>
      <c r="G4198" s="260"/>
      <c r="H4198" s="260"/>
      <c r="I4198" s="307"/>
      <c r="J4198" s="266"/>
      <c r="K4198" s="254"/>
      <c r="L4198" s="270"/>
      <c r="M4198" s="267"/>
      <c r="N4198" s="266"/>
      <c r="O4198" s="267"/>
      <c r="P4198" s="266"/>
      <c r="Q4198" s="267"/>
      <c r="R4198" s="306"/>
      <c r="S4198" s="582"/>
      <c r="T4198" s="306"/>
      <c r="U4198" s="265"/>
      <c r="V4198" s="268"/>
      <c r="W4198" s="380"/>
    </row>
    <row r="4199" spans="1:23" s="274" customFormat="1" x14ac:dyDescent="0.2">
      <c r="A4199" s="325"/>
      <c r="B4199" s="254"/>
      <c r="C4199" s="255"/>
      <c r="D4199" s="255"/>
      <c r="E4199" s="260"/>
      <c r="F4199" s="264"/>
      <c r="G4199" s="260"/>
      <c r="H4199" s="260"/>
      <c r="I4199" s="307"/>
      <c r="J4199" s="266"/>
      <c r="K4199" s="254"/>
      <c r="L4199" s="270"/>
      <c r="M4199" s="267"/>
      <c r="N4199" s="266"/>
      <c r="O4199" s="267"/>
      <c r="P4199" s="266"/>
      <c r="Q4199" s="267"/>
      <c r="R4199" s="306"/>
      <c r="S4199" s="582"/>
      <c r="T4199" s="306"/>
      <c r="U4199" s="265"/>
      <c r="V4199" s="268"/>
      <c r="W4199" s="380"/>
    </row>
    <row r="4200" spans="1:23" s="274" customFormat="1" x14ac:dyDescent="0.2">
      <c r="A4200" s="325"/>
      <c r="B4200" s="254"/>
      <c r="C4200" s="255"/>
      <c r="D4200" s="255"/>
      <c r="E4200" s="260"/>
      <c r="F4200" s="264"/>
      <c r="G4200" s="260"/>
      <c r="H4200" s="260"/>
      <c r="I4200" s="307"/>
      <c r="J4200" s="266"/>
      <c r="K4200" s="254"/>
      <c r="L4200" s="270"/>
      <c r="M4200" s="267"/>
      <c r="N4200" s="266"/>
      <c r="O4200" s="267"/>
      <c r="P4200" s="266"/>
      <c r="Q4200" s="267"/>
      <c r="R4200" s="306"/>
      <c r="S4200" s="582"/>
      <c r="T4200" s="306"/>
      <c r="U4200" s="265"/>
      <c r="V4200" s="268"/>
      <c r="W4200" s="380"/>
    </row>
    <row r="4201" spans="1:23" s="274" customFormat="1" x14ac:dyDescent="0.2">
      <c r="A4201" s="325"/>
      <c r="B4201" s="254"/>
      <c r="C4201" s="255"/>
      <c r="D4201" s="255"/>
      <c r="E4201" s="260"/>
      <c r="F4201" s="264"/>
      <c r="G4201" s="260"/>
      <c r="H4201" s="260"/>
      <c r="I4201" s="307"/>
      <c r="J4201" s="266"/>
      <c r="K4201" s="254"/>
      <c r="L4201" s="270"/>
      <c r="M4201" s="267"/>
      <c r="N4201" s="266"/>
      <c r="O4201" s="267"/>
      <c r="P4201" s="266"/>
      <c r="Q4201" s="267"/>
      <c r="R4201" s="306"/>
      <c r="S4201" s="582"/>
      <c r="T4201" s="306"/>
      <c r="U4201" s="265"/>
      <c r="V4201" s="268"/>
      <c r="W4201" s="380"/>
    </row>
    <row r="4202" spans="1:23" s="274" customFormat="1" x14ac:dyDescent="0.2">
      <c r="A4202" s="325"/>
      <c r="B4202" s="254"/>
      <c r="C4202" s="255"/>
      <c r="D4202" s="255"/>
      <c r="E4202" s="260"/>
      <c r="F4202" s="264"/>
      <c r="G4202" s="260"/>
      <c r="H4202" s="260"/>
      <c r="I4202" s="307"/>
      <c r="J4202" s="266"/>
      <c r="K4202" s="254"/>
      <c r="L4202" s="270"/>
      <c r="M4202" s="267"/>
      <c r="N4202" s="266"/>
      <c r="O4202" s="267"/>
      <c r="P4202" s="266"/>
      <c r="Q4202" s="267"/>
      <c r="R4202" s="306"/>
      <c r="S4202" s="582"/>
      <c r="T4202" s="306"/>
      <c r="U4202" s="265"/>
      <c r="V4202" s="268"/>
      <c r="W4202" s="380"/>
    </row>
    <row r="4203" spans="1:23" s="274" customFormat="1" x14ac:dyDescent="0.2">
      <c r="A4203" s="325"/>
      <c r="B4203" s="254"/>
      <c r="C4203" s="255"/>
      <c r="D4203" s="255"/>
      <c r="E4203" s="260"/>
      <c r="F4203" s="264"/>
      <c r="G4203" s="260"/>
      <c r="H4203" s="260"/>
      <c r="I4203" s="307"/>
      <c r="J4203" s="266"/>
      <c r="K4203" s="254"/>
      <c r="L4203" s="270"/>
      <c r="M4203" s="267"/>
      <c r="N4203" s="266"/>
      <c r="O4203" s="267"/>
      <c r="P4203" s="266"/>
      <c r="Q4203" s="267"/>
      <c r="R4203" s="306"/>
      <c r="S4203" s="582"/>
      <c r="T4203" s="306"/>
      <c r="U4203" s="265"/>
      <c r="V4203" s="268"/>
      <c r="W4203" s="380"/>
    </row>
    <row r="4204" spans="1:23" s="274" customFormat="1" x14ac:dyDescent="0.2">
      <c r="A4204" s="325"/>
      <c r="B4204" s="254"/>
      <c r="C4204" s="255"/>
      <c r="D4204" s="255"/>
      <c r="E4204" s="260"/>
      <c r="F4204" s="264"/>
      <c r="G4204" s="260"/>
      <c r="H4204" s="260"/>
      <c r="I4204" s="307"/>
      <c r="J4204" s="266"/>
      <c r="K4204" s="254"/>
      <c r="L4204" s="270"/>
      <c r="M4204" s="267"/>
      <c r="N4204" s="266"/>
      <c r="O4204" s="267"/>
      <c r="P4204" s="266"/>
      <c r="Q4204" s="267"/>
      <c r="R4204" s="306"/>
      <c r="S4204" s="582"/>
      <c r="T4204" s="306"/>
      <c r="U4204" s="265"/>
      <c r="V4204" s="268"/>
      <c r="W4204" s="380"/>
    </row>
    <row r="4205" spans="1:23" s="274" customFormat="1" x14ac:dyDescent="0.2">
      <c r="A4205" s="325"/>
      <c r="B4205" s="254"/>
      <c r="C4205" s="255"/>
      <c r="D4205" s="255"/>
      <c r="E4205" s="260"/>
      <c r="F4205" s="264"/>
      <c r="G4205" s="260"/>
      <c r="H4205" s="260"/>
      <c r="I4205" s="307"/>
      <c r="J4205" s="266"/>
      <c r="K4205" s="254"/>
      <c r="L4205" s="270"/>
      <c r="M4205" s="267"/>
      <c r="N4205" s="266"/>
      <c r="O4205" s="267"/>
      <c r="P4205" s="266"/>
      <c r="Q4205" s="267"/>
      <c r="R4205" s="306"/>
      <c r="S4205" s="582"/>
      <c r="T4205" s="306"/>
      <c r="U4205" s="265"/>
      <c r="V4205" s="268"/>
      <c r="W4205" s="380"/>
    </row>
    <row r="4206" spans="1:23" s="274" customFormat="1" x14ac:dyDescent="0.2">
      <c r="A4206" s="325"/>
      <c r="B4206" s="254"/>
      <c r="C4206" s="255"/>
      <c r="D4206" s="255"/>
      <c r="E4206" s="260"/>
      <c r="F4206" s="264"/>
      <c r="G4206" s="260"/>
      <c r="H4206" s="260"/>
      <c r="I4206" s="307"/>
      <c r="J4206" s="266"/>
      <c r="K4206" s="254"/>
      <c r="L4206" s="270"/>
      <c r="M4206" s="267"/>
      <c r="N4206" s="266"/>
      <c r="O4206" s="267"/>
      <c r="P4206" s="266"/>
      <c r="Q4206" s="267"/>
      <c r="R4206" s="306"/>
      <c r="S4206" s="582"/>
      <c r="T4206" s="306"/>
      <c r="U4206" s="265"/>
      <c r="V4206" s="268"/>
      <c r="W4206" s="380"/>
    </row>
    <row r="4207" spans="1:23" s="274" customFormat="1" x14ac:dyDescent="0.2">
      <c r="A4207" s="325"/>
      <c r="B4207" s="254"/>
      <c r="C4207" s="255"/>
      <c r="D4207" s="255"/>
      <c r="E4207" s="260"/>
      <c r="F4207" s="264"/>
      <c r="G4207" s="260"/>
      <c r="H4207" s="260"/>
      <c r="I4207" s="307"/>
      <c r="J4207" s="266"/>
      <c r="K4207" s="254"/>
      <c r="L4207" s="270"/>
      <c r="M4207" s="267"/>
      <c r="N4207" s="266"/>
      <c r="O4207" s="267"/>
      <c r="P4207" s="266"/>
      <c r="Q4207" s="267"/>
      <c r="R4207" s="306"/>
      <c r="S4207" s="582"/>
      <c r="T4207" s="306"/>
      <c r="U4207" s="265"/>
      <c r="V4207" s="268"/>
      <c r="W4207" s="380"/>
    </row>
    <row r="4208" spans="1:23" s="274" customFormat="1" x14ac:dyDescent="0.2">
      <c r="A4208" s="325"/>
      <c r="B4208" s="254"/>
      <c r="C4208" s="255"/>
      <c r="D4208" s="255"/>
      <c r="E4208" s="260"/>
      <c r="F4208" s="264"/>
      <c r="G4208" s="260"/>
      <c r="H4208" s="260"/>
      <c r="I4208" s="307"/>
      <c r="J4208" s="266"/>
      <c r="K4208" s="254"/>
      <c r="L4208" s="270"/>
      <c r="M4208" s="267"/>
      <c r="N4208" s="266"/>
      <c r="O4208" s="267"/>
      <c r="P4208" s="266"/>
      <c r="Q4208" s="267"/>
      <c r="R4208" s="306"/>
      <c r="S4208" s="582"/>
      <c r="T4208" s="306"/>
      <c r="U4208" s="265"/>
      <c r="V4208" s="268"/>
      <c r="W4208" s="380"/>
    </row>
    <row r="4209" spans="1:23" s="274" customFormat="1" x14ac:dyDescent="0.2">
      <c r="A4209" s="325"/>
      <c r="B4209" s="254"/>
      <c r="C4209" s="255"/>
      <c r="D4209" s="255"/>
      <c r="E4209" s="260"/>
      <c r="F4209" s="264"/>
      <c r="G4209" s="260"/>
      <c r="H4209" s="260"/>
      <c r="I4209" s="307"/>
      <c r="J4209" s="266"/>
      <c r="K4209" s="254"/>
      <c r="L4209" s="270"/>
      <c r="M4209" s="267"/>
      <c r="N4209" s="266"/>
      <c r="O4209" s="267"/>
      <c r="P4209" s="266"/>
      <c r="Q4209" s="267"/>
      <c r="R4209" s="306"/>
      <c r="S4209" s="582"/>
      <c r="T4209" s="306"/>
      <c r="U4209" s="265"/>
      <c r="V4209" s="268"/>
      <c r="W4209" s="380"/>
    </row>
    <row r="4210" spans="1:23" s="274" customFormat="1" x14ac:dyDescent="0.2">
      <c r="A4210" s="325"/>
      <c r="B4210" s="254"/>
      <c r="C4210" s="255"/>
      <c r="D4210" s="255"/>
      <c r="E4210" s="260"/>
      <c r="F4210" s="264"/>
      <c r="G4210" s="260"/>
      <c r="H4210" s="260"/>
      <c r="I4210" s="307"/>
      <c r="J4210" s="266"/>
      <c r="K4210" s="254"/>
      <c r="L4210" s="270"/>
      <c r="M4210" s="267"/>
      <c r="N4210" s="266"/>
      <c r="O4210" s="267"/>
      <c r="P4210" s="266"/>
      <c r="Q4210" s="267"/>
      <c r="R4210" s="306"/>
      <c r="S4210" s="582"/>
      <c r="T4210" s="306"/>
      <c r="U4210" s="265"/>
      <c r="V4210" s="268"/>
      <c r="W4210" s="380"/>
    </row>
    <row r="4211" spans="1:23" s="274" customFormat="1" x14ac:dyDescent="0.2">
      <c r="A4211" s="325"/>
      <c r="B4211" s="254"/>
      <c r="C4211" s="255"/>
      <c r="D4211" s="255"/>
      <c r="E4211" s="260"/>
      <c r="F4211" s="264"/>
      <c r="G4211" s="260"/>
      <c r="H4211" s="260"/>
      <c r="I4211" s="307"/>
      <c r="J4211" s="266"/>
      <c r="K4211" s="254"/>
      <c r="L4211" s="270"/>
      <c r="M4211" s="267"/>
      <c r="N4211" s="266"/>
      <c r="O4211" s="267"/>
      <c r="P4211" s="266"/>
      <c r="Q4211" s="267"/>
      <c r="R4211" s="306"/>
      <c r="S4211" s="582"/>
      <c r="T4211" s="306"/>
      <c r="U4211" s="265"/>
      <c r="V4211" s="268"/>
      <c r="W4211" s="380"/>
    </row>
    <row r="4212" spans="1:23" s="274" customFormat="1" x14ac:dyDescent="0.2">
      <c r="A4212" s="325"/>
      <c r="B4212" s="254"/>
      <c r="C4212" s="255"/>
      <c r="D4212" s="255"/>
      <c r="E4212" s="260"/>
      <c r="F4212" s="264"/>
      <c r="G4212" s="260"/>
      <c r="H4212" s="260"/>
      <c r="I4212" s="307"/>
      <c r="J4212" s="266"/>
      <c r="K4212" s="254"/>
      <c r="L4212" s="270"/>
      <c r="M4212" s="267"/>
      <c r="N4212" s="266"/>
      <c r="O4212" s="267"/>
      <c r="P4212" s="266"/>
      <c r="Q4212" s="267"/>
      <c r="R4212" s="306"/>
      <c r="S4212" s="582"/>
      <c r="T4212" s="306"/>
      <c r="U4212" s="265"/>
      <c r="V4212" s="268"/>
      <c r="W4212" s="380"/>
    </row>
    <row r="4213" spans="1:23" s="274" customFormat="1" x14ac:dyDescent="0.2">
      <c r="A4213" s="325"/>
      <c r="B4213" s="254"/>
      <c r="C4213" s="255"/>
      <c r="D4213" s="255"/>
      <c r="E4213" s="260"/>
      <c r="F4213" s="264"/>
      <c r="G4213" s="260"/>
      <c r="H4213" s="260"/>
      <c r="I4213" s="307"/>
      <c r="J4213" s="266"/>
      <c r="K4213" s="254"/>
      <c r="L4213" s="270"/>
      <c r="M4213" s="267"/>
      <c r="N4213" s="266"/>
      <c r="O4213" s="267"/>
      <c r="P4213" s="266"/>
      <c r="Q4213" s="267"/>
      <c r="R4213" s="306"/>
      <c r="S4213" s="582"/>
      <c r="T4213" s="306"/>
      <c r="U4213" s="265"/>
      <c r="V4213" s="268"/>
      <c r="W4213" s="380"/>
    </row>
    <row r="4214" spans="1:23" s="274" customFormat="1" x14ac:dyDescent="0.2">
      <c r="A4214" s="325"/>
      <c r="B4214" s="254"/>
      <c r="C4214" s="255"/>
      <c r="D4214" s="255"/>
      <c r="E4214" s="260"/>
      <c r="F4214" s="264"/>
      <c r="G4214" s="260"/>
      <c r="H4214" s="260"/>
      <c r="I4214" s="307"/>
      <c r="J4214" s="266"/>
      <c r="K4214" s="254"/>
      <c r="L4214" s="270"/>
      <c r="M4214" s="267"/>
      <c r="N4214" s="266"/>
      <c r="O4214" s="267"/>
      <c r="P4214" s="266"/>
      <c r="Q4214" s="267"/>
      <c r="R4214" s="306"/>
      <c r="S4214" s="582"/>
      <c r="T4214" s="306"/>
      <c r="U4214" s="265"/>
      <c r="V4214" s="268"/>
      <c r="W4214" s="380"/>
    </row>
    <row r="4215" spans="1:23" s="274" customFormat="1" x14ac:dyDescent="0.2">
      <c r="A4215" s="325"/>
      <c r="B4215" s="254"/>
      <c r="C4215" s="255"/>
      <c r="D4215" s="255"/>
      <c r="E4215" s="260"/>
      <c r="F4215" s="264"/>
      <c r="G4215" s="260"/>
      <c r="H4215" s="260"/>
      <c r="I4215" s="307"/>
      <c r="J4215" s="266"/>
      <c r="K4215" s="254"/>
      <c r="L4215" s="270"/>
      <c r="M4215" s="267"/>
      <c r="N4215" s="266"/>
      <c r="O4215" s="267"/>
      <c r="P4215" s="266"/>
      <c r="Q4215" s="267"/>
      <c r="R4215" s="306"/>
      <c r="S4215" s="582"/>
      <c r="T4215" s="306"/>
      <c r="U4215" s="265"/>
      <c r="V4215" s="268"/>
      <c r="W4215" s="380"/>
    </row>
    <row r="4216" spans="1:23" s="274" customFormat="1" x14ac:dyDescent="0.2">
      <c r="A4216" s="325"/>
      <c r="B4216" s="254"/>
      <c r="C4216" s="255"/>
      <c r="D4216" s="255"/>
      <c r="E4216" s="260"/>
      <c r="F4216" s="264"/>
      <c r="G4216" s="260"/>
      <c r="H4216" s="260"/>
      <c r="I4216" s="307"/>
      <c r="J4216" s="266"/>
      <c r="K4216" s="254"/>
      <c r="L4216" s="270"/>
      <c r="M4216" s="267"/>
      <c r="N4216" s="266"/>
      <c r="O4216" s="267"/>
      <c r="P4216" s="266"/>
      <c r="Q4216" s="267"/>
      <c r="R4216" s="306"/>
      <c r="S4216" s="582"/>
      <c r="T4216" s="306"/>
      <c r="U4216" s="265"/>
      <c r="V4216" s="268"/>
      <c r="W4216" s="380"/>
    </row>
    <row r="4217" spans="1:23" s="274" customFormat="1" x14ac:dyDescent="0.2">
      <c r="A4217" s="325"/>
      <c r="B4217" s="254"/>
      <c r="C4217" s="255"/>
      <c r="D4217" s="255"/>
      <c r="E4217" s="260"/>
      <c r="F4217" s="264"/>
      <c r="G4217" s="260"/>
      <c r="H4217" s="260"/>
      <c r="I4217" s="307"/>
      <c r="J4217" s="266"/>
      <c r="K4217" s="254"/>
      <c r="L4217" s="270"/>
      <c r="M4217" s="267"/>
      <c r="N4217" s="266"/>
      <c r="O4217" s="267"/>
      <c r="P4217" s="266"/>
      <c r="Q4217" s="267"/>
      <c r="R4217" s="306"/>
      <c r="S4217" s="582"/>
      <c r="T4217" s="306"/>
      <c r="U4217" s="265"/>
      <c r="V4217" s="268"/>
      <c r="W4217" s="380"/>
    </row>
    <row r="4218" spans="1:23" s="274" customFormat="1" x14ac:dyDescent="0.2">
      <c r="A4218" s="325"/>
      <c r="B4218" s="254"/>
      <c r="C4218" s="255"/>
      <c r="D4218" s="255"/>
      <c r="E4218" s="260"/>
      <c r="F4218" s="264"/>
      <c r="G4218" s="260"/>
      <c r="H4218" s="260"/>
      <c r="I4218" s="307"/>
      <c r="J4218" s="266"/>
      <c r="K4218" s="254"/>
      <c r="L4218" s="270"/>
      <c r="M4218" s="267"/>
      <c r="N4218" s="266"/>
      <c r="O4218" s="267"/>
      <c r="P4218" s="266"/>
      <c r="Q4218" s="267"/>
      <c r="R4218" s="306"/>
      <c r="S4218" s="582"/>
      <c r="T4218" s="306"/>
      <c r="U4218" s="265"/>
      <c r="V4218" s="268"/>
      <c r="W4218" s="380"/>
    </row>
    <row r="4219" spans="1:23" s="274" customFormat="1" x14ac:dyDescent="0.2">
      <c r="A4219" s="325"/>
      <c r="B4219" s="254"/>
      <c r="C4219" s="255"/>
      <c r="D4219" s="255"/>
      <c r="E4219" s="260"/>
      <c r="F4219" s="264"/>
      <c r="G4219" s="260"/>
      <c r="H4219" s="260"/>
      <c r="I4219" s="307"/>
      <c r="J4219" s="266"/>
      <c r="K4219" s="254"/>
      <c r="L4219" s="270"/>
      <c r="M4219" s="267"/>
      <c r="N4219" s="266"/>
      <c r="O4219" s="267"/>
      <c r="P4219" s="266"/>
      <c r="Q4219" s="267"/>
      <c r="R4219" s="306"/>
      <c r="S4219" s="582"/>
      <c r="T4219" s="306"/>
      <c r="U4219" s="265"/>
      <c r="V4219" s="268"/>
      <c r="W4219" s="380"/>
    </row>
    <row r="4220" spans="1:23" s="274" customFormat="1" x14ac:dyDescent="0.2">
      <c r="A4220" s="325"/>
      <c r="B4220" s="254"/>
      <c r="C4220" s="255"/>
      <c r="D4220" s="255"/>
      <c r="E4220" s="260"/>
      <c r="F4220" s="264"/>
      <c r="G4220" s="260"/>
      <c r="H4220" s="260"/>
      <c r="I4220" s="307"/>
      <c r="J4220" s="266"/>
      <c r="K4220" s="254"/>
      <c r="L4220" s="270"/>
      <c r="M4220" s="267"/>
      <c r="N4220" s="266"/>
      <c r="O4220" s="267"/>
      <c r="P4220" s="266"/>
      <c r="Q4220" s="267"/>
      <c r="R4220" s="306"/>
      <c r="S4220" s="582"/>
      <c r="T4220" s="306"/>
      <c r="U4220" s="265"/>
      <c r="V4220" s="268"/>
      <c r="W4220" s="380"/>
    </row>
    <row r="4221" spans="1:23" s="274" customFormat="1" x14ac:dyDescent="0.2">
      <c r="A4221" s="325"/>
      <c r="B4221" s="254"/>
      <c r="C4221" s="255"/>
      <c r="D4221" s="255"/>
      <c r="E4221" s="260"/>
      <c r="F4221" s="264"/>
      <c r="G4221" s="260"/>
      <c r="H4221" s="260"/>
      <c r="I4221" s="307"/>
      <c r="J4221" s="266"/>
      <c r="K4221" s="254"/>
      <c r="L4221" s="270"/>
      <c r="M4221" s="267"/>
      <c r="N4221" s="266"/>
      <c r="O4221" s="267"/>
      <c r="P4221" s="266"/>
      <c r="Q4221" s="267"/>
      <c r="R4221" s="306"/>
      <c r="S4221" s="582"/>
      <c r="T4221" s="306"/>
      <c r="U4221" s="265"/>
      <c r="V4221" s="268"/>
      <c r="W4221" s="380"/>
    </row>
    <row r="4222" spans="1:23" s="274" customFormat="1" x14ac:dyDescent="0.2">
      <c r="A4222" s="325"/>
      <c r="B4222" s="254"/>
      <c r="C4222" s="255"/>
      <c r="D4222" s="255"/>
      <c r="E4222" s="260"/>
      <c r="F4222" s="264"/>
      <c r="G4222" s="260"/>
      <c r="H4222" s="260"/>
      <c r="I4222" s="307"/>
      <c r="J4222" s="266"/>
      <c r="K4222" s="254"/>
      <c r="L4222" s="270"/>
      <c r="M4222" s="267"/>
      <c r="N4222" s="266"/>
      <c r="O4222" s="267"/>
      <c r="P4222" s="266"/>
      <c r="Q4222" s="267"/>
      <c r="R4222" s="306"/>
      <c r="S4222" s="582"/>
      <c r="T4222" s="306"/>
      <c r="U4222" s="265"/>
      <c r="V4222" s="268"/>
      <c r="W4222" s="380"/>
    </row>
    <row r="4223" spans="1:23" s="274" customFormat="1" x14ac:dyDescent="0.2">
      <c r="A4223" s="325"/>
      <c r="B4223" s="254"/>
      <c r="C4223" s="255"/>
      <c r="D4223" s="255"/>
      <c r="E4223" s="260"/>
      <c r="F4223" s="264"/>
      <c r="G4223" s="260"/>
      <c r="H4223" s="260"/>
      <c r="I4223" s="307"/>
      <c r="J4223" s="266"/>
      <c r="K4223" s="254"/>
      <c r="L4223" s="270"/>
      <c r="M4223" s="267"/>
      <c r="N4223" s="266"/>
      <c r="O4223" s="267"/>
      <c r="P4223" s="266"/>
      <c r="Q4223" s="267"/>
      <c r="R4223" s="306"/>
      <c r="S4223" s="582"/>
      <c r="T4223" s="306"/>
      <c r="U4223" s="265"/>
      <c r="V4223" s="268"/>
      <c r="W4223" s="380"/>
    </row>
    <row r="4224" spans="1:23" s="274" customFormat="1" x14ac:dyDescent="0.2">
      <c r="A4224" s="325"/>
      <c r="B4224" s="254"/>
      <c r="C4224" s="255"/>
      <c r="D4224" s="255"/>
      <c r="E4224" s="260"/>
      <c r="F4224" s="264"/>
      <c r="G4224" s="260"/>
      <c r="H4224" s="260"/>
      <c r="I4224" s="307"/>
      <c r="J4224" s="266"/>
      <c r="K4224" s="254"/>
      <c r="L4224" s="270"/>
      <c r="M4224" s="267"/>
      <c r="N4224" s="266"/>
      <c r="O4224" s="267"/>
      <c r="P4224" s="266"/>
      <c r="Q4224" s="267"/>
      <c r="R4224" s="306"/>
      <c r="S4224" s="582"/>
      <c r="T4224" s="306"/>
      <c r="U4224" s="265"/>
      <c r="V4224" s="268"/>
      <c r="W4224" s="380"/>
    </row>
    <row r="4225" spans="1:23" s="274" customFormat="1" x14ac:dyDescent="0.2">
      <c r="A4225" s="325"/>
      <c r="B4225" s="254"/>
      <c r="C4225" s="255"/>
      <c r="D4225" s="255"/>
      <c r="E4225" s="260"/>
      <c r="F4225" s="264"/>
      <c r="G4225" s="260"/>
      <c r="H4225" s="260"/>
      <c r="I4225" s="307"/>
      <c r="J4225" s="266"/>
      <c r="K4225" s="254"/>
      <c r="L4225" s="270"/>
      <c r="M4225" s="267"/>
      <c r="N4225" s="266"/>
      <c r="O4225" s="267"/>
      <c r="P4225" s="266"/>
      <c r="Q4225" s="267"/>
      <c r="R4225" s="306"/>
      <c r="S4225" s="582"/>
      <c r="T4225" s="306"/>
      <c r="U4225" s="265"/>
      <c r="V4225" s="268"/>
      <c r="W4225" s="380"/>
    </row>
    <row r="4226" spans="1:23" s="274" customFormat="1" x14ac:dyDescent="0.2">
      <c r="A4226" s="325"/>
      <c r="B4226" s="254"/>
      <c r="C4226" s="255"/>
      <c r="D4226" s="255"/>
      <c r="E4226" s="260"/>
      <c r="F4226" s="264"/>
      <c r="G4226" s="260"/>
      <c r="H4226" s="260"/>
      <c r="I4226" s="307"/>
      <c r="J4226" s="266"/>
      <c r="K4226" s="254"/>
      <c r="L4226" s="270"/>
      <c r="M4226" s="267"/>
      <c r="N4226" s="266"/>
      <c r="O4226" s="267"/>
      <c r="P4226" s="266"/>
      <c r="Q4226" s="267"/>
      <c r="R4226" s="306"/>
      <c r="S4226" s="582"/>
      <c r="T4226" s="306"/>
      <c r="U4226" s="265"/>
      <c r="V4226" s="268"/>
      <c r="W4226" s="380"/>
    </row>
    <row r="4227" spans="1:23" s="274" customFormat="1" x14ac:dyDescent="0.2">
      <c r="A4227" s="325"/>
      <c r="B4227" s="254"/>
      <c r="C4227" s="255"/>
      <c r="D4227" s="255"/>
      <c r="E4227" s="260"/>
      <c r="F4227" s="264"/>
      <c r="G4227" s="260"/>
      <c r="H4227" s="260"/>
      <c r="I4227" s="307"/>
      <c r="J4227" s="266"/>
      <c r="K4227" s="254"/>
      <c r="L4227" s="270"/>
      <c r="M4227" s="267"/>
      <c r="N4227" s="266"/>
      <c r="O4227" s="267"/>
      <c r="P4227" s="266"/>
      <c r="Q4227" s="267"/>
      <c r="R4227" s="306"/>
      <c r="S4227" s="582"/>
      <c r="T4227" s="306"/>
      <c r="U4227" s="265"/>
      <c r="V4227" s="268"/>
      <c r="W4227" s="380"/>
    </row>
    <row r="4228" spans="1:23" s="274" customFormat="1" x14ac:dyDescent="0.2">
      <c r="A4228" s="325"/>
      <c r="B4228" s="254"/>
      <c r="C4228" s="255"/>
      <c r="D4228" s="255"/>
      <c r="E4228" s="260"/>
      <c r="F4228" s="264"/>
      <c r="G4228" s="260"/>
      <c r="H4228" s="260"/>
      <c r="I4228" s="307"/>
      <c r="J4228" s="266"/>
      <c r="K4228" s="254"/>
      <c r="L4228" s="270"/>
      <c r="M4228" s="267"/>
      <c r="N4228" s="266"/>
      <c r="O4228" s="267"/>
      <c r="P4228" s="266"/>
      <c r="Q4228" s="267"/>
      <c r="R4228" s="306"/>
      <c r="S4228" s="582"/>
      <c r="T4228" s="306"/>
      <c r="U4228" s="265"/>
      <c r="V4228" s="268"/>
      <c r="W4228" s="380"/>
    </row>
    <row r="4229" spans="1:23" s="274" customFormat="1" x14ac:dyDescent="0.2">
      <c r="A4229" s="325"/>
      <c r="B4229" s="254"/>
      <c r="C4229" s="255"/>
      <c r="D4229" s="255"/>
      <c r="E4229" s="260"/>
      <c r="F4229" s="264"/>
      <c r="G4229" s="260"/>
      <c r="H4229" s="260"/>
      <c r="I4229" s="307"/>
      <c r="J4229" s="266"/>
      <c r="K4229" s="254"/>
      <c r="L4229" s="270"/>
      <c r="M4229" s="267"/>
      <c r="N4229" s="266"/>
      <c r="O4229" s="267"/>
      <c r="P4229" s="266"/>
      <c r="Q4229" s="267"/>
      <c r="R4229" s="306"/>
      <c r="S4229" s="582"/>
      <c r="T4229" s="306"/>
      <c r="U4229" s="265"/>
      <c r="V4229" s="268"/>
      <c r="W4229" s="380"/>
    </row>
    <row r="4230" spans="1:23" s="274" customFormat="1" x14ac:dyDescent="0.2">
      <c r="A4230" s="325"/>
      <c r="B4230" s="254"/>
      <c r="C4230" s="255"/>
      <c r="D4230" s="255"/>
      <c r="E4230" s="260"/>
      <c r="F4230" s="264"/>
      <c r="G4230" s="260"/>
      <c r="H4230" s="260"/>
      <c r="I4230" s="307"/>
      <c r="J4230" s="266"/>
      <c r="K4230" s="254"/>
      <c r="L4230" s="270"/>
      <c r="M4230" s="267"/>
      <c r="N4230" s="266"/>
      <c r="O4230" s="267"/>
      <c r="P4230" s="266"/>
      <c r="Q4230" s="267"/>
      <c r="R4230" s="306"/>
      <c r="S4230" s="582"/>
      <c r="T4230" s="306"/>
      <c r="U4230" s="265"/>
      <c r="V4230" s="268"/>
      <c r="W4230" s="380"/>
    </row>
    <row r="4231" spans="1:23" s="274" customFormat="1" x14ac:dyDescent="0.2">
      <c r="A4231" s="325"/>
      <c r="B4231" s="254"/>
      <c r="C4231" s="255"/>
      <c r="D4231" s="255"/>
      <c r="E4231" s="260"/>
      <c r="F4231" s="264"/>
      <c r="G4231" s="260"/>
      <c r="H4231" s="260"/>
      <c r="I4231" s="307"/>
      <c r="J4231" s="266"/>
      <c r="K4231" s="254"/>
      <c r="L4231" s="270"/>
      <c r="M4231" s="267"/>
      <c r="N4231" s="266"/>
      <c r="O4231" s="267"/>
      <c r="P4231" s="266"/>
      <c r="Q4231" s="267"/>
      <c r="R4231" s="306"/>
      <c r="S4231" s="582"/>
      <c r="T4231" s="306"/>
      <c r="U4231" s="265"/>
      <c r="V4231" s="268"/>
      <c r="W4231" s="380"/>
    </row>
    <row r="4232" spans="1:23" s="274" customFormat="1" x14ac:dyDescent="0.2">
      <c r="A4232" s="325"/>
      <c r="B4232" s="254"/>
      <c r="C4232" s="255"/>
      <c r="D4232" s="255"/>
      <c r="E4232" s="260"/>
      <c r="F4232" s="264"/>
      <c r="G4232" s="260"/>
      <c r="H4232" s="260"/>
      <c r="I4232" s="307"/>
      <c r="J4232" s="266"/>
      <c r="K4232" s="254"/>
      <c r="L4232" s="270"/>
      <c r="M4232" s="267"/>
      <c r="N4232" s="266"/>
      <c r="O4232" s="267"/>
      <c r="P4232" s="266"/>
      <c r="Q4232" s="267"/>
      <c r="R4232" s="306"/>
      <c r="S4232" s="582"/>
      <c r="T4232" s="306"/>
      <c r="U4232" s="265"/>
      <c r="V4232" s="268"/>
      <c r="W4232" s="380"/>
    </row>
    <row r="4233" spans="1:23" s="274" customFormat="1" x14ac:dyDescent="0.2">
      <c r="A4233" s="325"/>
      <c r="B4233" s="254"/>
      <c r="C4233" s="255"/>
      <c r="D4233" s="255"/>
      <c r="E4233" s="260"/>
      <c r="F4233" s="264"/>
      <c r="G4233" s="260"/>
      <c r="H4233" s="260"/>
      <c r="I4233" s="307"/>
      <c r="J4233" s="266"/>
      <c r="K4233" s="254"/>
      <c r="L4233" s="270"/>
      <c r="M4233" s="267"/>
      <c r="N4233" s="266"/>
      <c r="O4233" s="267"/>
      <c r="P4233" s="266"/>
      <c r="Q4233" s="267"/>
      <c r="R4233" s="306"/>
      <c r="S4233" s="582"/>
      <c r="T4233" s="306"/>
      <c r="U4233" s="265"/>
      <c r="V4233" s="268"/>
      <c r="W4233" s="380"/>
    </row>
    <row r="4234" spans="1:23" s="274" customFormat="1" x14ac:dyDescent="0.2">
      <c r="A4234" s="325"/>
      <c r="B4234" s="254"/>
      <c r="C4234" s="255"/>
      <c r="D4234" s="255"/>
      <c r="E4234" s="260"/>
      <c r="F4234" s="264"/>
      <c r="G4234" s="260"/>
      <c r="H4234" s="260"/>
      <c r="I4234" s="307"/>
      <c r="J4234" s="266"/>
      <c r="K4234" s="254"/>
      <c r="L4234" s="270"/>
      <c r="M4234" s="267"/>
      <c r="N4234" s="266"/>
      <c r="O4234" s="267"/>
      <c r="P4234" s="266"/>
      <c r="Q4234" s="267"/>
      <c r="R4234" s="306"/>
      <c r="S4234" s="582"/>
      <c r="T4234" s="306"/>
      <c r="U4234" s="265"/>
      <c r="V4234" s="268"/>
      <c r="W4234" s="380"/>
    </row>
    <row r="4235" spans="1:23" s="274" customFormat="1" x14ac:dyDescent="0.2">
      <c r="A4235" s="325"/>
      <c r="B4235" s="254"/>
      <c r="C4235" s="255"/>
      <c r="D4235" s="255"/>
      <c r="E4235" s="260"/>
      <c r="F4235" s="264"/>
      <c r="G4235" s="260"/>
      <c r="H4235" s="260"/>
      <c r="I4235" s="307"/>
      <c r="J4235" s="266"/>
      <c r="K4235" s="254"/>
      <c r="L4235" s="270"/>
      <c r="M4235" s="267"/>
      <c r="N4235" s="266"/>
      <c r="O4235" s="267"/>
      <c r="P4235" s="266"/>
      <c r="Q4235" s="267"/>
      <c r="R4235" s="306"/>
      <c r="S4235" s="582"/>
      <c r="T4235" s="306"/>
      <c r="U4235" s="265"/>
      <c r="V4235" s="268"/>
      <c r="W4235" s="380"/>
    </row>
    <row r="4236" spans="1:23" s="274" customFormat="1" x14ac:dyDescent="0.2">
      <c r="A4236" s="325"/>
      <c r="B4236" s="254"/>
      <c r="C4236" s="255"/>
      <c r="D4236" s="255"/>
      <c r="E4236" s="260"/>
      <c r="F4236" s="264"/>
      <c r="G4236" s="260"/>
      <c r="H4236" s="260"/>
      <c r="I4236" s="307"/>
      <c r="J4236" s="266"/>
      <c r="K4236" s="254"/>
      <c r="L4236" s="270"/>
      <c r="M4236" s="267"/>
      <c r="N4236" s="266"/>
      <c r="O4236" s="267"/>
      <c r="P4236" s="266"/>
      <c r="Q4236" s="267"/>
      <c r="R4236" s="306"/>
      <c r="S4236" s="582"/>
      <c r="T4236" s="306"/>
      <c r="U4236" s="265"/>
      <c r="V4236" s="268"/>
      <c r="W4236" s="380"/>
    </row>
    <row r="4242" spans="1:23" s="274" customFormat="1" x14ac:dyDescent="0.2">
      <c r="A4242" s="325"/>
      <c r="B4242" s="254"/>
      <c r="C4242" s="255"/>
      <c r="D4242" s="255"/>
      <c r="E4242" s="260"/>
      <c r="F4242" s="264"/>
      <c r="G4242" s="260"/>
      <c r="H4242" s="260"/>
      <c r="I4242" s="307"/>
      <c r="J4242" s="266"/>
      <c r="K4242" s="254"/>
      <c r="L4242" s="270"/>
      <c r="M4242" s="267"/>
      <c r="N4242" s="266"/>
      <c r="O4242" s="267"/>
      <c r="P4242" s="266"/>
      <c r="Q4242" s="267"/>
      <c r="R4242" s="306"/>
      <c r="S4242" s="582"/>
      <c r="T4242" s="306"/>
      <c r="U4242" s="265"/>
      <c r="V4242" s="268"/>
      <c r="W4242" s="380"/>
    </row>
    <row r="4245" spans="1:23" s="274" customFormat="1" x14ac:dyDescent="0.2">
      <c r="A4245" s="325"/>
      <c r="B4245" s="254"/>
      <c r="C4245" s="255"/>
      <c r="D4245" s="255"/>
      <c r="E4245" s="260"/>
      <c r="F4245" s="264"/>
      <c r="G4245" s="260"/>
      <c r="H4245" s="260"/>
      <c r="I4245" s="307"/>
      <c r="J4245" s="266"/>
      <c r="K4245" s="254"/>
      <c r="L4245" s="270"/>
      <c r="M4245" s="267"/>
      <c r="N4245" s="266"/>
      <c r="O4245" s="267"/>
      <c r="P4245" s="266"/>
      <c r="Q4245" s="267"/>
      <c r="R4245" s="306"/>
      <c r="S4245" s="582"/>
      <c r="T4245" s="306"/>
      <c r="U4245" s="265"/>
      <c r="V4245" s="268"/>
      <c r="W4245" s="380"/>
    </row>
    <row r="4246" spans="1:23" s="274" customFormat="1" x14ac:dyDescent="0.2">
      <c r="A4246" s="325"/>
      <c r="B4246" s="254"/>
      <c r="C4246" s="255"/>
      <c r="D4246" s="255"/>
      <c r="E4246" s="260"/>
      <c r="F4246" s="264"/>
      <c r="G4246" s="260"/>
      <c r="H4246" s="260"/>
      <c r="I4246" s="307"/>
      <c r="J4246" s="266"/>
      <c r="K4246" s="254"/>
      <c r="L4246" s="270"/>
      <c r="M4246" s="267"/>
      <c r="N4246" s="266"/>
      <c r="O4246" s="267"/>
      <c r="P4246" s="266"/>
      <c r="Q4246" s="267"/>
      <c r="R4246" s="306"/>
      <c r="S4246" s="582"/>
      <c r="T4246" s="306"/>
      <c r="U4246" s="265"/>
      <c r="V4246" s="268"/>
      <c r="W4246" s="380"/>
    </row>
    <row r="4247" spans="1:23" s="274" customFormat="1" x14ac:dyDescent="0.2">
      <c r="A4247" s="325"/>
      <c r="B4247" s="254"/>
      <c r="C4247" s="255"/>
      <c r="D4247" s="255"/>
      <c r="E4247" s="260"/>
      <c r="F4247" s="264"/>
      <c r="G4247" s="260"/>
      <c r="H4247" s="260"/>
      <c r="I4247" s="307"/>
      <c r="J4247" s="266"/>
      <c r="K4247" s="254"/>
      <c r="L4247" s="270"/>
      <c r="M4247" s="267"/>
      <c r="N4247" s="266"/>
      <c r="O4247" s="267"/>
      <c r="P4247" s="266"/>
      <c r="Q4247" s="267"/>
      <c r="R4247" s="306"/>
      <c r="S4247" s="582"/>
      <c r="T4247" s="306"/>
      <c r="U4247" s="265"/>
      <c r="V4247" s="268"/>
      <c r="W4247" s="380"/>
    </row>
    <row r="4248" spans="1:23" s="274" customFormat="1" x14ac:dyDescent="0.2">
      <c r="A4248" s="325"/>
      <c r="B4248" s="254"/>
      <c r="C4248" s="255"/>
      <c r="D4248" s="255"/>
      <c r="E4248" s="260"/>
      <c r="F4248" s="264"/>
      <c r="G4248" s="260"/>
      <c r="H4248" s="260"/>
      <c r="I4248" s="307"/>
      <c r="J4248" s="266"/>
      <c r="K4248" s="254"/>
      <c r="L4248" s="270"/>
      <c r="M4248" s="267"/>
      <c r="N4248" s="266"/>
      <c r="O4248" s="267"/>
      <c r="P4248" s="266"/>
      <c r="Q4248" s="267"/>
      <c r="R4248" s="306"/>
      <c r="S4248" s="582"/>
      <c r="T4248" s="306"/>
      <c r="U4248" s="265"/>
      <c r="V4248" s="268"/>
      <c r="W4248" s="380"/>
    </row>
    <row r="4249" spans="1:23" s="274" customFormat="1" x14ac:dyDescent="0.2">
      <c r="A4249" s="325"/>
      <c r="B4249" s="254"/>
      <c r="C4249" s="255"/>
      <c r="D4249" s="255"/>
      <c r="E4249" s="260"/>
      <c r="F4249" s="264"/>
      <c r="G4249" s="260"/>
      <c r="H4249" s="260"/>
      <c r="I4249" s="307"/>
      <c r="J4249" s="266"/>
      <c r="K4249" s="254"/>
      <c r="L4249" s="270"/>
      <c r="M4249" s="267"/>
      <c r="N4249" s="266"/>
      <c r="O4249" s="267"/>
      <c r="P4249" s="266"/>
      <c r="Q4249" s="267"/>
      <c r="R4249" s="306"/>
      <c r="S4249" s="582"/>
      <c r="T4249" s="306"/>
      <c r="U4249" s="265"/>
      <c r="V4249" s="268"/>
      <c r="W4249" s="380"/>
    </row>
    <row r="4250" spans="1:23" s="274" customFormat="1" x14ac:dyDescent="0.2">
      <c r="A4250" s="325"/>
      <c r="B4250" s="254"/>
      <c r="C4250" s="255"/>
      <c r="D4250" s="255"/>
      <c r="E4250" s="260"/>
      <c r="F4250" s="264"/>
      <c r="G4250" s="260"/>
      <c r="H4250" s="260"/>
      <c r="I4250" s="307"/>
      <c r="J4250" s="266"/>
      <c r="K4250" s="254"/>
      <c r="L4250" s="270"/>
      <c r="M4250" s="267"/>
      <c r="N4250" s="266"/>
      <c r="O4250" s="267"/>
      <c r="P4250" s="266"/>
      <c r="Q4250" s="267"/>
      <c r="R4250" s="306"/>
      <c r="S4250" s="582"/>
      <c r="T4250" s="306"/>
      <c r="U4250" s="265"/>
      <c r="V4250" s="268"/>
      <c r="W4250" s="380"/>
    </row>
    <row r="4251" spans="1:23" s="274" customFormat="1" x14ac:dyDescent="0.2">
      <c r="A4251" s="325"/>
      <c r="B4251" s="254"/>
      <c r="C4251" s="255"/>
      <c r="D4251" s="255"/>
      <c r="E4251" s="260"/>
      <c r="F4251" s="264"/>
      <c r="G4251" s="260"/>
      <c r="H4251" s="260"/>
      <c r="I4251" s="307"/>
      <c r="J4251" s="266"/>
      <c r="K4251" s="254"/>
      <c r="L4251" s="270"/>
      <c r="M4251" s="267"/>
      <c r="N4251" s="266"/>
      <c r="O4251" s="267"/>
      <c r="P4251" s="266"/>
      <c r="Q4251" s="267"/>
      <c r="R4251" s="306"/>
      <c r="S4251" s="582"/>
      <c r="T4251" s="306"/>
      <c r="U4251" s="265"/>
      <c r="V4251" s="268"/>
      <c r="W4251" s="380"/>
    </row>
    <row r="4252" spans="1:23" s="274" customFormat="1" x14ac:dyDescent="0.2">
      <c r="A4252" s="325"/>
      <c r="B4252" s="254"/>
      <c r="C4252" s="255"/>
      <c r="D4252" s="255"/>
      <c r="E4252" s="260"/>
      <c r="F4252" s="264"/>
      <c r="G4252" s="260"/>
      <c r="H4252" s="260"/>
      <c r="I4252" s="307"/>
      <c r="J4252" s="266"/>
      <c r="K4252" s="254"/>
      <c r="L4252" s="270"/>
      <c r="M4252" s="267"/>
      <c r="N4252" s="266"/>
      <c r="O4252" s="267"/>
      <c r="P4252" s="266"/>
      <c r="Q4252" s="267"/>
      <c r="R4252" s="306"/>
      <c r="S4252" s="582"/>
      <c r="T4252" s="306"/>
      <c r="U4252" s="265"/>
      <c r="V4252" s="268"/>
      <c r="W4252" s="380"/>
    </row>
    <row r="4253" spans="1:23" s="274" customFormat="1" x14ac:dyDescent="0.2">
      <c r="A4253" s="325"/>
      <c r="B4253" s="254"/>
      <c r="C4253" s="255"/>
      <c r="D4253" s="255"/>
      <c r="E4253" s="260"/>
      <c r="F4253" s="264"/>
      <c r="G4253" s="260"/>
      <c r="H4253" s="260"/>
      <c r="I4253" s="307"/>
      <c r="J4253" s="266"/>
      <c r="K4253" s="254"/>
      <c r="L4253" s="270"/>
      <c r="M4253" s="267"/>
      <c r="N4253" s="266"/>
      <c r="O4253" s="267"/>
      <c r="P4253" s="266"/>
      <c r="Q4253" s="267"/>
      <c r="R4253" s="306"/>
      <c r="S4253" s="582"/>
      <c r="T4253" s="306"/>
      <c r="U4253" s="265"/>
      <c r="V4253" s="268"/>
      <c r="W4253" s="380"/>
    </row>
    <row r="4256" spans="1:23" s="274" customFormat="1" x14ac:dyDescent="0.2">
      <c r="A4256" s="325"/>
      <c r="B4256" s="254"/>
      <c r="C4256" s="255"/>
      <c r="D4256" s="255"/>
      <c r="E4256" s="260"/>
      <c r="F4256" s="264"/>
      <c r="G4256" s="260"/>
      <c r="H4256" s="260"/>
      <c r="I4256" s="307"/>
      <c r="J4256" s="266"/>
      <c r="K4256" s="254"/>
      <c r="L4256" s="270"/>
      <c r="M4256" s="267"/>
      <c r="N4256" s="266"/>
      <c r="O4256" s="267"/>
      <c r="P4256" s="266"/>
      <c r="Q4256" s="267"/>
      <c r="R4256" s="306"/>
      <c r="S4256" s="582"/>
      <c r="T4256" s="306"/>
      <c r="U4256" s="265"/>
      <c r="V4256" s="268"/>
      <c r="W4256" s="380"/>
    </row>
    <row r="4257" spans="1:23" s="274" customFormat="1" x14ac:dyDescent="0.2">
      <c r="A4257" s="325"/>
      <c r="B4257" s="254"/>
      <c r="C4257" s="255"/>
      <c r="D4257" s="255"/>
      <c r="E4257" s="260"/>
      <c r="F4257" s="264"/>
      <c r="G4257" s="260"/>
      <c r="H4257" s="260"/>
      <c r="I4257" s="307"/>
      <c r="J4257" s="266"/>
      <c r="K4257" s="254"/>
      <c r="L4257" s="270"/>
      <c r="M4257" s="267"/>
      <c r="N4257" s="266"/>
      <c r="O4257" s="267"/>
      <c r="P4257" s="266"/>
      <c r="Q4257" s="267"/>
      <c r="R4257" s="306"/>
      <c r="S4257" s="582"/>
      <c r="T4257" s="306"/>
      <c r="U4257" s="265"/>
      <c r="V4257" s="268"/>
      <c r="W4257" s="380"/>
    </row>
    <row r="4261" spans="1:23" s="274" customFormat="1" x14ac:dyDescent="0.2">
      <c r="A4261" s="325"/>
      <c r="B4261" s="254"/>
      <c r="C4261" s="255"/>
      <c r="D4261" s="255"/>
      <c r="E4261" s="260"/>
      <c r="F4261" s="264"/>
      <c r="G4261" s="260"/>
      <c r="H4261" s="260"/>
      <c r="I4261" s="307"/>
      <c r="J4261" s="266"/>
      <c r="K4261" s="254"/>
      <c r="L4261" s="270"/>
      <c r="M4261" s="267"/>
      <c r="N4261" s="266"/>
      <c r="O4261" s="267"/>
      <c r="P4261" s="266"/>
      <c r="Q4261" s="267"/>
      <c r="R4261" s="306"/>
      <c r="S4261" s="582"/>
      <c r="T4261" s="306"/>
      <c r="U4261" s="265"/>
      <c r="V4261" s="268"/>
      <c r="W4261" s="380"/>
    </row>
    <row r="4265" spans="1:23" s="274" customFormat="1" x14ac:dyDescent="0.2">
      <c r="A4265" s="325"/>
      <c r="B4265" s="254"/>
      <c r="C4265" s="255"/>
      <c r="D4265" s="255"/>
      <c r="E4265" s="260"/>
      <c r="F4265" s="264"/>
      <c r="G4265" s="260"/>
      <c r="H4265" s="260"/>
      <c r="I4265" s="307"/>
      <c r="J4265" s="266"/>
      <c r="K4265" s="254"/>
      <c r="L4265" s="270"/>
      <c r="M4265" s="267"/>
      <c r="N4265" s="266"/>
      <c r="O4265" s="267"/>
      <c r="P4265" s="266"/>
      <c r="Q4265" s="267"/>
      <c r="R4265" s="306"/>
      <c r="S4265" s="582"/>
      <c r="T4265" s="306"/>
      <c r="U4265" s="265"/>
      <c r="V4265" s="268"/>
      <c r="W4265" s="380"/>
    </row>
    <row r="4266" spans="1:23" s="274" customFormat="1" x14ac:dyDescent="0.2">
      <c r="A4266" s="325"/>
      <c r="B4266" s="254"/>
      <c r="C4266" s="255"/>
      <c r="D4266" s="255"/>
      <c r="E4266" s="260"/>
      <c r="F4266" s="264"/>
      <c r="G4266" s="260"/>
      <c r="H4266" s="260"/>
      <c r="I4266" s="307"/>
      <c r="J4266" s="266"/>
      <c r="K4266" s="254"/>
      <c r="L4266" s="270"/>
      <c r="M4266" s="267"/>
      <c r="N4266" s="266"/>
      <c r="O4266" s="267"/>
      <c r="P4266" s="266"/>
      <c r="Q4266" s="267"/>
      <c r="R4266" s="306"/>
      <c r="S4266" s="582"/>
      <c r="T4266" s="306"/>
      <c r="U4266" s="265"/>
      <c r="V4266" s="268"/>
      <c r="W4266" s="380"/>
    </row>
    <row r="4267" spans="1:23" s="274" customFormat="1" x14ac:dyDescent="0.2">
      <c r="A4267" s="325"/>
      <c r="B4267" s="254"/>
      <c r="C4267" s="255"/>
      <c r="D4267" s="255"/>
      <c r="E4267" s="260"/>
      <c r="F4267" s="264"/>
      <c r="G4267" s="260"/>
      <c r="H4267" s="260"/>
      <c r="I4267" s="307"/>
      <c r="J4267" s="266"/>
      <c r="K4267" s="254"/>
      <c r="L4267" s="270"/>
      <c r="M4267" s="267"/>
      <c r="N4267" s="266"/>
      <c r="O4267" s="267"/>
      <c r="P4267" s="266"/>
      <c r="Q4267" s="267"/>
      <c r="R4267" s="306"/>
      <c r="S4267" s="582"/>
      <c r="T4267" s="306"/>
      <c r="U4267" s="265"/>
      <c r="V4267" s="268"/>
      <c r="W4267" s="380"/>
    </row>
    <row r="4275" spans="1:23" s="274" customFormat="1" x14ac:dyDescent="0.2">
      <c r="A4275" s="325"/>
      <c r="B4275" s="254"/>
      <c r="C4275" s="255"/>
      <c r="D4275" s="255"/>
      <c r="E4275" s="260"/>
      <c r="F4275" s="264"/>
      <c r="G4275" s="260"/>
      <c r="H4275" s="260"/>
      <c r="I4275" s="307"/>
      <c r="J4275" s="266"/>
      <c r="K4275" s="254"/>
      <c r="L4275" s="270"/>
      <c r="M4275" s="267"/>
      <c r="N4275" s="266"/>
      <c r="O4275" s="267"/>
      <c r="P4275" s="266"/>
      <c r="Q4275" s="267"/>
      <c r="R4275" s="306"/>
      <c r="S4275" s="582"/>
      <c r="T4275" s="306"/>
      <c r="U4275" s="265"/>
      <c r="V4275" s="268"/>
      <c r="W4275" s="380"/>
    </row>
    <row r="4283" spans="1:23" s="274" customFormat="1" x14ac:dyDescent="0.2">
      <c r="A4283" s="325"/>
      <c r="B4283" s="254"/>
      <c r="C4283" s="255"/>
      <c r="D4283" s="255"/>
      <c r="E4283" s="260"/>
      <c r="F4283" s="264"/>
      <c r="G4283" s="260"/>
      <c r="H4283" s="260"/>
      <c r="I4283" s="307"/>
      <c r="J4283" s="266"/>
      <c r="K4283" s="254"/>
      <c r="L4283" s="270"/>
      <c r="M4283" s="267"/>
      <c r="N4283" s="266"/>
      <c r="O4283" s="267"/>
      <c r="P4283" s="266"/>
      <c r="Q4283" s="267"/>
      <c r="R4283" s="306"/>
      <c r="S4283" s="582"/>
      <c r="T4283" s="306"/>
      <c r="U4283" s="265"/>
      <c r="V4283" s="268"/>
      <c r="W4283" s="380"/>
    </row>
    <row r="4290" spans="1:23" s="274" customFormat="1" x14ac:dyDescent="0.2">
      <c r="A4290" s="325"/>
      <c r="B4290" s="254"/>
      <c r="C4290" s="255"/>
      <c r="D4290" s="255"/>
      <c r="E4290" s="260"/>
      <c r="F4290" s="264"/>
      <c r="G4290" s="260"/>
      <c r="H4290" s="260"/>
      <c r="I4290" s="307"/>
      <c r="J4290" s="266"/>
      <c r="K4290" s="254"/>
      <c r="L4290" s="270"/>
      <c r="M4290" s="267"/>
      <c r="N4290" s="266"/>
      <c r="O4290" s="267"/>
      <c r="P4290" s="266"/>
      <c r="Q4290" s="267"/>
      <c r="R4290" s="306"/>
      <c r="S4290" s="582"/>
      <c r="T4290" s="306"/>
      <c r="U4290" s="265"/>
      <c r="V4290" s="268"/>
      <c r="W4290" s="380"/>
    </row>
    <row r="4291" spans="1:23" s="274" customFormat="1" x14ac:dyDescent="0.2">
      <c r="A4291" s="325"/>
      <c r="B4291" s="254"/>
      <c r="C4291" s="255"/>
      <c r="D4291" s="255"/>
      <c r="E4291" s="260"/>
      <c r="F4291" s="264"/>
      <c r="G4291" s="260"/>
      <c r="H4291" s="260"/>
      <c r="I4291" s="307"/>
      <c r="J4291" s="266"/>
      <c r="K4291" s="254"/>
      <c r="L4291" s="270"/>
      <c r="M4291" s="267"/>
      <c r="N4291" s="266"/>
      <c r="O4291" s="267"/>
      <c r="P4291" s="266"/>
      <c r="Q4291" s="267"/>
      <c r="R4291" s="306"/>
      <c r="S4291" s="582"/>
      <c r="T4291" s="306"/>
      <c r="U4291" s="265"/>
      <c r="V4291" s="268"/>
      <c r="W4291" s="380"/>
    </row>
    <row r="4292" spans="1:23" s="274" customFormat="1" x14ac:dyDescent="0.2">
      <c r="A4292" s="325"/>
      <c r="B4292" s="254"/>
      <c r="C4292" s="255"/>
      <c r="D4292" s="255"/>
      <c r="E4292" s="260"/>
      <c r="F4292" s="264"/>
      <c r="G4292" s="260"/>
      <c r="H4292" s="260"/>
      <c r="I4292" s="307"/>
      <c r="J4292" s="266"/>
      <c r="K4292" s="254"/>
      <c r="L4292" s="270"/>
      <c r="M4292" s="267"/>
      <c r="N4292" s="266"/>
      <c r="O4292" s="267"/>
      <c r="P4292" s="266"/>
      <c r="Q4292" s="267"/>
      <c r="R4292" s="306"/>
      <c r="S4292" s="582"/>
      <c r="T4292" s="306"/>
      <c r="U4292" s="265"/>
      <c r="V4292" s="268"/>
      <c r="W4292" s="380"/>
    </row>
    <row r="4296" spans="1:23" s="274" customFormat="1" x14ac:dyDescent="0.2">
      <c r="A4296" s="325"/>
      <c r="B4296" s="254"/>
      <c r="C4296" s="255"/>
      <c r="D4296" s="255"/>
      <c r="E4296" s="260"/>
      <c r="F4296" s="264"/>
      <c r="G4296" s="260"/>
      <c r="H4296" s="260"/>
      <c r="I4296" s="307"/>
      <c r="J4296" s="266"/>
      <c r="K4296" s="254"/>
      <c r="L4296" s="270"/>
      <c r="M4296" s="267"/>
      <c r="N4296" s="266"/>
      <c r="O4296" s="267"/>
      <c r="P4296" s="266"/>
      <c r="Q4296" s="267"/>
      <c r="R4296" s="306"/>
      <c r="S4296" s="582"/>
      <c r="T4296" s="306"/>
      <c r="U4296" s="265"/>
      <c r="V4296" s="268"/>
      <c r="W4296" s="380"/>
    </row>
    <row r="4306" spans="1:23" s="274" customFormat="1" x14ac:dyDescent="0.2">
      <c r="A4306" s="325"/>
      <c r="B4306" s="254"/>
      <c r="C4306" s="255"/>
      <c r="D4306" s="255"/>
      <c r="E4306" s="260"/>
      <c r="F4306" s="264"/>
      <c r="G4306" s="260"/>
      <c r="H4306" s="260"/>
      <c r="I4306" s="307"/>
      <c r="J4306" s="266"/>
      <c r="K4306" s="254"/>
      <c r="L4306" s="270"/>
      <c r="M4306" s="267"/>
      <c r="N4306" s="266"/>
      <c r="O4306" s="267"/>
      <c r="P4306" s="266"/>
      <c r="Q4306" s="267"/>
      <c r="R4306" s="306"/>
      <c r="S4306" s="582"/>
      <c r="T4306" s="306"/>
      <c r="U4306" s="265"/>
      <c r="V4306" s="268"/>
      <c r="W4306" s="380"/>
    </row>
    <row r="4307" spans="1:23" s="274" customFormat="1" x14ac:dyDescent="0.2">
      <c r="A4307" s="325"/>
      <c r="B4307" s="254"/>
      <c r="C4307" s="255"/>
      <c r="D4307" s="255"/>
      <c r="E4307" s="260"/>
      <c r="F4307" s="264"/>
      <c r="G4307" s="260"/>
      <c r="H4307" s="260"/>
      <c r="I4307" s="307"/>
      <c r="J4307" s="266"/>
      <c r="K4307" s="254"/>
      <c r="L4307" s="270"/>
      <c r="M4307" s="267"/>
      <c r="N4307" s="266"/>
      <c r="O4307" s="267"/>
      <c r="P4307" s="266"/>
      <c r="Q4307" s="267"/>
      <c r="R4307" s="306"/>
      <c r="S4307" s="582"/>
      <c r="T4307" s="306"/>
      <c r="U4307" s="265"/>
      <c r="V4307" s="268"/>
      <c r="W4307" s="380"/>
    </row>
    <row r="4308" spans="1:23" s="274" customFormat="1" x14ac:dyDescent="0.2">
      <c r="A4308" s="325"/>
      <c r="B4308" s="254"/>
      <c r="C4308" s="255"/>
      <c r="D4308" s="255"/>
      <c r="E4308" s="260"/>
      <c r="F4308" s="264"/>
      <c r="G4308" s="260"/>
      <c r="H4308" s="260"/>
      <c r="I4308" s="307"/>
      <c r="J4308" s="266"/>
      <c r="K4308" s="254"/>
      <c r="L4308" s="270"/>
      <c r="M4308" s="267"/>
      <c r="N4308" s="266"/>
      <c r="O4308" s="267"/>
      <c r="P4308" s="266"/>
      <c r="Q4308" s="267"/>
      <c r="R4308" s="306"/>
      <c r="S4308" s="582"/>
      <c r="T4308" s="306"/>
      <c r="U4308" s="265"/>
      <c r="V4308" s="268"/>
      <c r="W4308" s="380"/>
    </row>
    <row r="4312" spans="1:23" s="274" customFormat="1" x14ac:dyDescent="0.2">
      <c r="A4312" s="325"/>
      <c r="B4312" s="254"/>
      <c r="C4312" s="255"/>
      <c r="D4312" s="255"/>
      <c r="E4312" s="260"/>
      <c r="F4312" s="264"/>
      <c r="G4312" s="260"/>
      <c r="H4312" s="260"/>
      <c r="I4312" s="307"/>
      <c r="J4312" s="266"/>
      <c r="K4312" s="254"/>
      <c r="L4312" s="270"/>
      <c r="M4312" s="267"/>
      <c r="N4312" s="266"/>
      <c r="O4312" s="267"/>
      <c r="P4312" s="266"/>
      <c r="Q4312" s="267"/>
      <c r="R4312" s="306"/>
      <c r="S4312" s="582"/>
      <c r="T4312" s="306"/>
      <c r="U4312" s="265"/>
      <c r="V4312" s="268"/>
      <c r="W4312" s="380"/>
    </row>
    <row r="4313" spans="1:23" s="274" customFormat="1" x14ac:dyDescent="0.2">
      <c r="A4313" s="325"/>
      <c r="B4313" s="254"/>
      <c r="C4313" s="255"/>
      <c r="D4313" s="255"/>
      <c r="E4313" s="260"/>
      <c r="F4313" s="264"/>
      <c r="G4313" s="260"/>
      <c r="H4313" s="260"/>
      <c r="I4313" s="307"/>
      <c r="J4313" s="266"/>
      <c r="K4313" s="254"/>
      <c r="L4313" s="270"/>
      <c r="M4313" s="267"/>
      <c r="N4313" s="266"/>
      <c r="O4313" s="267"/>
      <c r="P4313" s="266"/>
      <c r="Q4313" s="267"/>
      <c r="R4313" s="306"/>
      <c r="S4313" s="582"/>
      <c r="T4313" s="306"/>
      <c r="U4313" s="265"/>
      <c r="V4313" s="268"/>
      <c r="W4313" s="380"/>
    </row>
    <row r="4314" spans="1:23" s="274" customFormat="1" x14ac:dyDescent="0.2">
      <c r="A4314" s="325"/>
      <c r="B4314" s="254"/>
      <c r="C4314" s="255"/>
      <c r="D4314" s="255"/>
      <c r="E4314" s="260"/>
      <c r="F4314" s="264"/>
      <c r="G4314" s="260"/>
      <c r="H4314" s="260"/>
      <c r="I4314" s="307"/>
      <c r="J4314" s="266"/>
      <c r="K4314" s="254"/>
      <c r="L4314" s="270"/>
      <c r="M4314" s="267"/>
      <c r="N4314" s="266"/>
      <c r="O4314" s="267"/>
      <c r="P4314" s="266"/>
      <c r="Q4314" s="267"/>
      <c r="R4314" s="306"/>
      <c r="S4314" s="582"/>
      <c r="T4314" s="306"/>
      <c r="U4314" s="265"/>
      <c r="V4314" s="268"/>
      <c r="W4314" s="380"/>
    </row>
    <row r="4315" spans="1:23" s="274" customFormat="1" x14ac:dyDescent="0.2">
      <c r="A4315" s="325"/>
      <c r="B4315" s="254"/>
      <c r="C4315" s="255"/>
      <c r="D4315" s="255"/>
      <c r="E4315" s="260"/>
      <c r="F4315" s="264"/>
      <c r="G4315" s="260"/>
      <c r="H4315" s="260"/>
      <c r="I4315" s="307"/>
      <c r="J4315" s="266"/>
      <c r="K4315" s="254"/>
      <c r="L4315" s="270"/>
      <c r="M4315" s="267"/>
      <c r="N4315" s="266"/>
      <c r="O4315" s="267"/>
      <c r="P4315" s="266"/>
      <c r="Q4315" s="267"/>
      <c r="R4315" s="306"/>
      <c r="S4315" s="582"/>
      <c r="T4315" s="306"/>
      <c r="U4315" s="265"/>
      <c r="V4315" s="268"/>
      <c r="W4315" s="380"/>
    </row>
    <row r="4322" spans="1:23" s="274" customFormat="1" x14ac:dyDescent="0.2">
      <c r="A4322" s="325"/>
      <c r="B4322" s="254"/>
      <c r="C4322" s="255"/>
      <c r="D4322" s="255"/>
      <c r="E4322" s="260"/>
      <c r="F4322" s="264"/>
      <c r="G4322" s="260"/>
      <c r="H4322" s="260"/>
      <c r="I4322" s="307"/>
      <c r="J4322" s="266"/>
      <c r="K4322" s="254"/>
      <c r="L4322" s="270"/>
      <c r="M4322" s="267"/>
      <c r="N4322" s="266"/>
      <c r="O4322" s="267"/>
      <c r="P4322" s="266"/>
      <c r="Q4322" s="267"/>
      <c r="R4322" s="306"/>
      <c r="S4322" s="582"/>
      <c r="T4322" s="306"/>
      <c r="U4322" s="265"/>
      <c r="V4322" s="268"/>
      <c r="W4322" s="380"/>
    </row>
    <row r="4323" spans="1:23" s="274" customFormat="1" x14ac:dyDescent="0.2">
      <c r="A4323" s="325"/>
      <c r="B4323" s="254"/>
      <c r="C4323" s="255"/>
      <c r="D4323" s="255"/>
      <c r="E4323" s="260"/>
      <c r="F4323" s="264"/>
      <c r="G4323" s="260"/>
      <c r="H4323" s="260"/>
      <c r="I4323" s="307"/>
      <c r="J4323" s="266"/>
      <c r="K4323" s="254"/>
      <c r="L4323" s="270"/>
      <c r="M4323" s="267"/>
      <c r="N4323" s="266"/>
      <c r="O4323" s="267"/>
      <c r="P4323" s="266"/>
      <c r="Q4323" s="267"/>
      <c r="R4323" s="306"/>
      <c r="S4323" s="582"/>
      <c r="T4323" s="306"/>
      <c r="U4323" s="265"/>
      <c r="V4323" s="268"/>
      <c r="W4323" s="380"/>
    </row>
    <row r="4324" spans="1:23" s="274" customFormat="1" x14ac:dyDescent="0.2">
      <c r="A4324" s="325"/>
      <c r="B4324" s="254"/>
      <c r="C4324" s="255"/>
      <c r="D4324" s="255"/>
      <c r="E4324" s="260"/>
      <c r="F4324" s="264"/>
      <c r="G4324" s="260"/>
      <c r="H4324" s="260"/>
      <c r="I4324" s="307"/>
      <c r="J4324" s="266"/>
      <c r="K4324" s="254"/>
      <c r="L4324" s="270"/>
      <c r="M4324" s="267"/>
      <c r="N4324" s="266"/>
      <c r="O4324" s="267"/>
      <c r="P4324" s="266"/>
      <c r="Q4324" s="267"/>
      <c r="R4324" s="306"/>
      <c r="S4324" s="582"/>
      <c r="T4324" s="306"/>
      <c r="U4324" s="265"/>
      <c r="V4324" s="268"/>
      <c r="W4324" s="380"/>
    </row>
    <row r="4327" spans="1:23" s="274" customFormat="1" x14ac:dyDescent="0.2">
      <c r="A4327" s="325"/>
      <c r="B4327" s="254"/>
      <c r="C4327" s="255"/>
      <c r="D4327" s="255"/>
      <c r="E4327" s="260"/>
      <c r="F4327" s="264"/>
      <c r="G4327" s="260"/>
      <c r="H4327" s="260"/>
      <c r="I4327" s="307"/>
      <c r="J4327" s="266"/>
      <c r="K4327" s="254"/>
      <c r="L4327" s="270"/>
      <c r="M4327" s="267"/>
      <c r="N4327" s="266"/>
      <c r="O4327" s="267"/>
      <c r="P4327" s="266"/>
      <c r="Q4327" s="267"/>
      <c r="R4327" s="306"/>
      <c r="S4327" s="582"/>
      <c r="T4327" s="306"/>
      <c r="U4327" s="265"/>
      <c r="V4327" s="268"/>
      <c r="W4327" s="380"/>
    </row>
    <row r="4330" spans="1:23" s="274" customFormat="1" x14ac:dyDescent="0.2">
      <c r="A4330" s="325"/>
      <c r="B4330" s="254"/>
      <c r="C4330" s="255"/>
      <c r="D4330" s="255"/>
      <c r="E4330" s="260"/>
      <c r="F4330" s="264"/>
      <c r="G4330" s="260"/>
      <c r="H4330" s="260"/>
      <c r="I4330" s="307"/>
      <c r="J4330" s="266"/>
      <c r="K4330" s="254"/>
      <c r="L4330" s="270"/>
      <c r="M4330" s="267"/>
      <c r="N4330" s="266"/>
      <c r="O4330" s="267"/>
      <c r="P4330" s="266"/>
      <c r="Q4330" s="267"/>
      <c r="R4330" s="306"/>
      <c r="S4330" s="582"/>
      <c r="T4330" s="306"/>
      <c r="U4330" s="265"/>
      <c r="V4330" s="268"/>
      <c r="W4330" s="380"/>
    </row>
    <row r="4333" spans="1:23" s="274" customFormat="1" x14ac:dyDescent="0.2">
      <c r="A4333" s="325"/>
      <c r="B4333" s="254"/>
      <c r="C4333" s="255"/>
      <c r="D4333" s="255"/>
      <c r="E4333" s="260"/>
      <c r="F4333" s="264"/>
      <c r="G4333" s="260"/>
      <c r="H4333" s="260"/>
      <c r="I4333" s="307"/>
      <c r="J4333" s="266"/>
      <c r="K4333" s="254"/>
      <c r="L4333" s="270"/>
      <c r="M4333" s="267"/>
      <c r="N4333" s="266"/>
      <c r="O4333" s="267"/>
      <c r="P4333" s="266"/>
      <c r="Q4333" s="267"/>
      <c r="R4333" s="306"/>
      <c r="S4333" s="582"/>
      <c r="T4333" s="306"/>
      <c r="U4333" s="265"/>
      <c r="V4333" s="268"/>
      <c r="W4333" s="380"/>
    </row>
    <row r="4338" spans="1:23" s="274" customFormat="1" x14ac:dyDescent="0.2">
      <c r="A4338" s="325"/>
      <c r="B4338" s="254"/>
      <c r="C4338" s="255"/>
      <c r="D4338" s="255"/>
      <c r="E4338" s="260"/>
      <c r="F4338" s="264"/>
      <c r="G4338" s="260"/>
      <c r="H4338" s="260"/>
      <c r="I4338" s="307"/>
      <c r="J4338" s="266"/>
      <c r="K4338" s="254"/>
      <c r="L4338" s="270"/>
      <c r="M4338" s="267"/>
      <c r="N4338" s="266"/>
      <c r="O4338" s="267"/>
      <c r="P4338" s="266"/>
      <c r="Q4338" s="267"/>
      <c r="R4338" s="306"/>
      <c r="S4338" s="582"/>
      <c r="T4338" s="306"/>
      <c r="U4338" s="265"/>
      <c r="V4338" s="268"/>
      <c r="W4338" s="380"/>
    </row>
    <row r="4339" spans="1:23" s="274" customFormat="1" x14ac:dyDescent="0.2">
      <c r="A4339" s="325"/>
      <c r="B4339" s="254"/>
      <c r="C4339" s="255"/>
      <c r="D4339" s="255"/>
      <c r="E4339" s="260"/>
      <c r="F4339" s="264"/>
      <c r="G4339" s="260"/>
      <c r="H4339" s="260"/>
      <c r="I4339" s="307"/>
      <c r="J4339" s="266"/>
      <c r="K4339" s="254"/>
      <c r="L4339" s="270"/>
      <c r="M4339" s="267"/>
      <c r="N4339" s="266"/>
      <c r="O4339" s="267"/>
      <c r="P4339" s="266"/>
      <c r="Q4339" s="267"/>
      <c r="R4339" s="306"/>
      <c r="S4339" s="582"/>
      <c r="T4339" s="306"/>
      <c r="U4339" s="265"/>
      <c r="V4339" s="268"/>
      <c r="W4339" s="380"/>
    </row>
    <row r="4340" spans="1:23" s="274" customFormat="1" x14ac:dyDescent="0.2">
      <c r="A4340" s="325"/>
      <c r="B4340" s="254"/>
      <c r="C4340" s="255"/>
      <c r="D4340" s="255"/>
      <c r="E4340" s="260"/>
      <c r="F4340" s="264"/>
      <c r="G4340" s="260"/>
      <c r="H4340" s="260"/>
      <c r="I4340" s="307"/>
      <c r="J4340" s="266"/>
      <c r="K4340" s="254"/>
      <c r="L4340" s="270"/>
      <c r="M4340" s="267"/>
      <c r="N4340" s="266"/>
      <c r="O4340" s="267"/>
      <c r="P4340" s="266"/>
      <c r="Q4340" s="267"/>
      <c r="R4340" s="306"/>
      <c r="S4340" s="582"/>
      <c r="T4340" s="306"/>
      <c r="U4340" s="265"/>
      <c r="V4340" s="268"/>
      <c r="W4340" s="380"/>
    </row>
    <row r="4343" spans="1:23" s="274" customFormat="1" x14ac:dyDescent="0.2">
      <c r="A4343" s="325"/>
      <c r="B4343" s="254"/>
      <c r="C4343" s="255"/>
      <c r="D4343" s="255"/>
      <c r="E4343" s="260"/>
      <c r="F4343" s="264"/>
      <c r="G4343" s="260"/>
      <c r="H4343" s="260"/>
      <c r="I4343" s="307"/>
      <c r="J4343" s="266"/>
      <c r="K4343" s="254"/>
      <c r="L4343" s="270"/>
      <c r="M4343" s="267"/>
      <c r="N4343" s="266"/>
      <c r="O4343" s="267"/>
      <c r="P4343" s="266"/>
      <c r="Q4343" s="267"/>
      <c r="R4343" s="306"/>
      <c r="S4343" s="582"/>
      <c r="T4343" s="306"/>
      <c r="U4343" s="265"/>
      <c r="V4343" s="268"/>
      <c r="W4343" s="380"/>
    </row>
    <row r="4347" spans="1:23" s="274" customFormat="1" x14ac:dyDescent="0.2">
      <c r="A4347" s="325"/>
      <c r="B4347" s="254"/>
      <c r="C4347" s="255"/>
      <c r="D4347" s="255"/>
      <c r="E4347" s="260"/>
      <c r="F4347" s="264"/>
      <c r="G4347" s="260"/>
      <c r="H4347" s="260"/>
      <c r="I4347" s="307"/>
      <c r="J4347" s="266"/>
      <c r="K4347" s="254"/>
      <c r="L4347" s="270"/>
      <c r="M4347" s="267"/>
      <c r="N4347" s="266"/>
      <c r="O4347" s="267"/>
      <c r="P4347" s="266"/>
      <c r="Q4347" s="267"/>
      <c r="R4347" s="306"/>
      <c r="S4347" s="582"/>
      <c r="T4347" s="306"/>
      <c r="U4347" s="265"/>
      <c r="V4347" s="268"/>
      <c r="W4347" s="380"/>
    </row>
    <row r="4348" spans="1:23" s="274" customFormat="1" x14ac:dyDescent="0.2">
      <c r="A4348" s="325"/>
      <c r="B4348" s="254"/>
      <c r="C4348" s="255"/>
      <c r="D4348" s="255"/>
      <c r="E4348" s="260"/>
      <c r="F4348" s="264"/>
      <c r="G4348" s="260"/>
      <c r="H4348" s="260"/>
      <c r="I4348" s="307"/>
      <c r="J4348" s="266"/>
      <c r="K4348" s="254"/>
      <c r="L4348" s="270"/>
      <c r="M4348" s="267"/>
      <c r="N4348" s="266"/>
      <c r="O4348" s="267"/>
      <c r="P4348" s="266"/>
      <c r="Q4348" s="267"/>
      <c r="R4348" s="306"/>
      <c r="S4348" s="582"/>
      <c r="T4348" s="306"/>
      <c r="U4348" s="265"/>
      <c r="V4348" s="268"/>
      <c r="W4348" s="380"/>
    </row>
    <row r="4355" spans="1:23" s="274" customFormat="1" x14ac:dyDescent="0.2">
      <c r="A4355" s="325"/>
      <c r="B4355" s="254"/>
      <c r="C4355" s="255"/>
      <c r="D4355" s="255"/>
      <c r="E4355" s="260"/>
      <c r="F4355" s="264"/>
      <c r="G4355" s="260"/>
      <c r="H4355" s="260"/>
      <c r="I4355" s="307"/>
      <c r="J4355" s="266"/>
      <c r="K4355" s="254"/>
      <c r="L4355" s="270"/>
      <c r="M4355" s="267"/>
      <c r="N4355" s="266"/>
      <c r="O4355" s="267"/>
      <c r="P4355" s="266"/>
      <c r="Q4355" s="267"/>
      <c r="R4355" s="306"/>
      <c r="S4355" s="582"/>
      <c r="T4355" s="306"/>
      <c r="U4355" s="265"/>
      <c r="V4355" s="268"/>
      <c r="W4355" s="380"/>
    </row>
    <row r="4356" spans="1:23" s="274" customFormat="1" x14ac:dyDescent="0.2">
      <c r="A4356" s="325"/>
      <c r="B4356" s="254"/>
      <c r="C4356" s="255"/>
      <c r="D4356" s="255"/>
      <c r="E4356" s="260"/>
      <c r="F4356" s="264"/>
      <c r="G4356" s="260"/>
      <c r="H4356" s="260"/>
      <c r="I4356" s="307"/>
      <c r="J4356" s="266"/>
      <c r="K4356" s="254"/>
      <c r="L4356" s="270"/>
      <c r="M4356" s="267"/>
      <c r="N4356" s="266"/>
      <c r="O4356" s="267"/>
      <c r="P4356" s="266"/>
      <c r="Q4356" s="267"/>
      <c r="R4356" s="306"/>
      <c r="S4356" s="582"/>
      <c r="T4356" s="306"/>
      <c r="U4356" s="265"/>
      <c r="V4356" s="268"/>
      <c r="W4356" s="380"/>
    </row>
    <row r="4357" spans="1:23" s="274" customFormat="1" x14ac:dyDescent="0.2">
      <c r="A4357" s="325"/>
      <c r="B4357" s="254"/>
      <c r="C4357" s="255"/>
      <c r="D4357" s="255"/>
      <c r="E4357" s="260"/>
      <c r="F4357" s="264"/>
      <c r="G4357" s="260"/>
      <c r="H4357" s="260"/>
      <c r="I4357" s="307"/>
      <c r="J4357" s="266"/>
      <c r="K4357" s="254"/>
      <c r="L4357" s="270"/>
      <c r="M4357" s="267"/>
      <c r="N4357" s="266"/>
      <c r="O4357" s="267"/>
      <c r="P4357" s="266"/>
      <c r="Q4357" s="267"/>
      <c r="R4357" s="306"/>
      <c r="S4357" s="582"/>
      <c r="T4357" s="306"/>
      <c r="U4357" s="265"/>
      <c r="V4357" s="268"/>
      <c r="W4357" s="380"/>
    </row>
    <row r="4361" spans="1:23" s="274" customFormat="1" x14ac:dyDescent="0.2">
      <c r="A4361" s="325"/>
      <c r="B4361" s="254"/>
      <c r="C4361" s="255"/>
      <c r="D4361" s="255"/>
      <c r="E4361" s="260"/>
      <c r="F4361" s="264"/>
      <c r="G4361" s="260"/>
      <c r="H4361" s="260"/>
      <c r="I4361" s="307"/>
      <c r="J4361" s="266"/>
      <c r="K4361" s="254"/>
      <c r="L4361" s="270"/>
      <c r="M4361" s="267"/>
      <c r="N4361" s="266"/>
      <c r="O4361" s="267"/>
      <c r="P4361" s="266"/>
      <c r="Q4361" s="267"/>
      <c r="R4361" s="306"/>
      <c r="S4361" s="582"/>
      <c r="T4361" s="306"/>
      <c r="U4361" s="265"/>
      <c r="V4361" s="268"/>
      <c r="W4361" s="380"/>
    </row>
    <row r="4365" spans="1:23" s="274" customFormat="1" x14ac:dyDescent="0.2">
      <c r="A4365" s="325"/>
      <c r="B4365" s="254"/>
      <c r="C4365" s="255"/>
      <c r="D4365" s="255"/>
      <c r="E4365" s="260"/>
      <c r="F4365" s="264"/>
      <c r="G4365" s="260"/>
      <c r="H4365" s="260"/>
      <c r="I4365" s="307"/>
      <c r="J4365" s="266"/>
      <c r="K4365" s="254"/>
      <c r="L4365" s="270"/>
      <c r="M4365" s="267"/>
      <c r="N4365" s="266"/>
      <c r="O4365" s="267"/>
      <c r="P4365" s="266"/>
      <c r="Q4365" s="267"/>
      <c r="R4365" s="306"/>
      <c r="S4365" s="582"/>
      <c r="T4365" s="306"/>
      <c r="U4365" s="265"/>
      <c r="V4365" s="268"/>
      <c r="W4365" s="380"/>
    </row>
    <row r="4372" spans="1:23" s="274" customFormat="1" x14ac:dyDescent="0.2">
      <c r="A4372" s="325"/>
      <c r="B4372" s="254"/>
      <c r="C4372" s="255"/>
      <c r="D4372" s="255"/>
      <c r="E4372" s="260"/>
      <c r="F4372" s="264"/>
      <c r="G4372" s="260"/>
      <c r="H4372" s="260"/>
      <c r="I4372" s="307"/>
      <c r="J4372" s="266"/>
      <c r="K4372" s="254"/>
      <c r="L4372" s="270"/>
      <c r="M4372" s="267"/>
      <c r="N4372" s="266"/>
      <c r="O4372" s="267"/>
      <c r="P4372" s="266"/>
      <c r="Q4372" s="267"/>
      <c r="R4372" s="306"/>
      <c r="S4372" s="582"/>
      <c r="T4372" s="306"/>
      <c r="U4372" s="265"/>
      <c r="V4372" s="268"/>
      <c r="W4372" s="380"/>
    </row>
    <row r="4373" spans="1:23" s="274" customFormat="1" x14ac:dyDescent="0.2">
      <c r="A4373" s="325"/>
      <c r="B4373" s="254"/>
      <c r="C4373" s="255"/>
      <c r="D4373" s="255"/>
      <c r="E4373" s="260"/>
      <c r="F4373" s="264"/>
      <c r="G4373" s="260"/>
      <c r="H4373" s="260"/>
      <c r="I4373" s="307"/>
      <c r="J4373" s="266"/>
      <c r="K4373" s="254"/>
      <c r="L4373" s="270"/>
      <c r="M4373" s="267"/>
      <c r="N4373" s="266"/>
      <c r="O4373" s="267"/>
      <c r="P4373" s="266"/>
      <c r="Q4373" s="267"/>
      <c r="R4373" s="306"/>
      <c r="S4373" s="582"/>
      <c r="T4373" s="306"/>
      <c r="U4373" s="265"/>
      <c r="V4373" s="268"/>
      <c r="W4373" s="380"/>
    </row>
    <row r="4374" spans="1:23" s="274" customFormat="1" x14ac:dyDescent="0.2">
      <c r="A4374" s="325"/>
      <c r="B4374" s="254"/>
      <c r="C4374" s="255"/>
      <c r="D4374" s="255"/>
      <c r="E4374" s="260"/>
      <c r="F4374" s="264"/>
      <c r="G4374" s="260"/>
      <c r="H4374" s="260"/>
      <c r="I4374" s="307"/>
      <c r="J4374" s="266"/>
      <c r="K4374" s="254"/>
      <c r="L4374" s="270"/>
      <c r="M4374" s="267"/>
      <c r="N4374" s="266"/>
      <c r="O4374" s="267"/>
      <c r="P4374" s="266"/>
      <c r="Q4374" s="267"/>
      <c r="R4374" s="306"/>
      <c r="S4374" s="582"/>
      <c r="T4374" s="306"/>
      <c r="U4374" s="265"/>
      <c r="V4374" s="268"/>
      <c r="W4374" s="380"/>
    </row>
    <row r="4379" spans="1:23" s="274" customFormat="1" x14ac:dyDescent="0.2">
      <c r="A4379" s="325"/>
      <c r="B4379" s="254"/>
      <c r="C4379" s="255"/>
      <c r="D4379" s="255"/>
      <c r="E4379" s="260"/>
      <c r="F4379" s="264"/>
      <c r="G4379" s="260"/>
      <c r="H4379" s="260"/>
      <c r="I4379" s="307"/>
      <c r="J4379" s="266"/>
      <c r="K4379" s="254"/>
      <c r="L4379" s="270"/>
      <c r="M4379" s="267"/>
      <c r="N4379" s="266"/>
      <c r="O4379" s="267"/>
      <c r="P4379" s="266"/>
      <c r="Q4379" s="267"/>
      <c r="R4379" s="306"/>
      <c r="S4379" s="582"/>
      <c r="T4379" s="306"/>
      <c r="U4379" s="265"/>
      <c r="V4379" s="268"/>
      <c r="W4379" s="380"/>
    </row>
    <row r="4382" spans="1:23" s="274" customFormat="1" x14ac:dyDescent="0.2">
      <c r="A4382" s="325"/>
      <c r="B4382" s="254"/>
      <c r="C4382" s="255"/>
      <c r="D4382" s="255"/>
      <c r="E4382" s="260"/>
      <c r="F4382" s="264"/>
      <c r="G4382" s="260"/>
      <c r="H4382" s="260"/>
      <c r="I4382" s="307"/>
      <c r="J4382" s="266"/>
      <c r="K4382" s="254"/>
      <c r="L4382" s="270"/>
      <c r="M4382" s="267"/>
      <c r="N4382" s="266"/>
      <c r="O4382" s="267"/>
      <c r="P4382" s="266"/>
      <c r="Q4382" s="267"/>
      <c r="R4382" s="306"/>
      <c r="S4382" s="582"/>
      <c r="T4382" s="306"/>
      <c r="U4382" s="265"/>
      <c r="V4382" s="268"/>
      <c r="W4382" s="380"/>
    </row>
    <row r="4383" spans="1:23" s="274" customFormat="1" x14ac:dyDescent="0.2">
      <c r="A4383" s="325"/>
      <c r="B4383" s="254"/>
      <c r="C4383" s="255"/>
      <c r="D4383" s="255"/>
      <c r="E4383" s="260"/>
      <c r="F4383" s="264"/>
      <c r="G4383" s="260"/>
      <c r="H4383" s="260"/>
      <c r="I4383" s="307"/>
      <c r="J4383" s="266"/>
      <c r="K4383" s="254"/>
      <c r="L4383" s="270"/>
      <c r="M4383" s="267"/>
      <c r="N4383" s="266"/>
      <c r="O4383" s="267"/>
      <c r="P4383" s="266"/>
      <c r="Q4383" s="267"/>
      <c r="R4383" s="306"/>
      <c r="S4383" s="582"/>
      <c r="T4383" s="306"/>
      <c r="U4383" s="265"/>
      <c r="V4383" s="268"/>
      <c r="W4383" s="380"/>
    </row>
    <row r="4384" spans="1:23" s="274" customFormat="1" x14ac:dyDescent="0.2">
      <c r="A4384" s="325"/>
      <c r="B4384" s="254"/>
      <c r="C4384" s="255"/>
      <c r="D4384" s="255"/>
      <c r="E4384" s="260"/>
      <c r="F4384" s="264"/>
      <c r="G4384" s="260"/>
      <c r="H4384" s="260"/>
      <c r="I4384" s="307"/>
      <c r="J4384" s="266"/>
      <c r="K4384" s="254"/>
      <c r="L4384" s="270"/>
      <c r="M4384" s="267"/>
      <c r="N4384" s="266"/>
      <c r="O4384" s="267"/>
      <c r="P4384" s="266"/>
      <c r="Q4384" s="267"/>
      <c r="R4384" s="306"/>
      <c r="S4384" s="582"/>
      <c r="T4384" s="306"/>
      <c r="U4384" s="265"/>
      <c r="V4384" s="268"/>
      <c r="W4384" s="380"/>
    </row>
    <row r="4391" spans="1:23" s="274" customFormat="1" x14ac:dyDescent="0.2">
      <c r="A4391" s="325"/>
      <c r="B4391" s="254"/>
      <c r="C4391" s="255"/>
      <c r="D4391" s="255"/>
      <c r="E4391" s="260"/>
      <c r="F4391" s="264"/>
      <c r="G4391" s="260"/>
      <c r="H4391" s="260"/>
      <c r="I4391" s="307"/>
      <c r="J4391" s="266"/>
      <c r="K4391" s="254"/>
      <c r="L4391" s="270"/>
      <c r="M4391" s="267"/>
      <c r="N4391" s="266"/>
      <c r="O4391" s="267"/>
      <c r="P4391" s="266"/>
      <c r="Q4391" s="267"/>
      <c r="R4391" s="306"/>
      <c r="S4391" s="582"/>
      <c r="T4391" s="306"/>
      <c r="U4391" s="265"/>
      <c r="V4391" s="268"/>
      <c r="W4391" s="380"/>
    </row>
    <row r="4392" spans="1:23" s="274" customFormat="1" x14ac:dyDescent="0.2">
      <c r="A4392" s="325"/>
      <c r="B4392" s="254"/>
      <c r="C4392" s="255"/>
      <c r="D4392" s="255"/>
      <c r="E4392" s="260"/>
      <c r="F4392" s="264"/>
      <c r="G4392" s="260"/>
      <c r="H4392" s="260"/>
      <c r="I4392" s="307"/>
      <c r="J4392" s="266"/>
      <c r="K4392" s="254"/>
      <c r="L4392" s="270"/>
      <c r="M4392" s="267"/>
      <c r="N4392" s="266"/>
      <c r="O4392" s="267"/>
      <c r="P4392" s="266"/>
      <c r="Q4392" s="267"/>
      <c r="R4392" s="306"/>
      <c r="S4392" s="582"/>
      <c r="T4392" s="306"/>
      <c r="U4392" s="265"/>
      <c r="V4392" s="268"/>
      <c r="W4392" s="380"/>
    </row>
    <row r="4393" spans="1:23" s="274" customFormat="1" x14ac:dyDescent="0.2">
      <c r="A4393" s="325"/>
      <c r="B4393" s="254"/>
      <c r="C4393" s="255"/>
      <c r="D4393" s="255"/>
      <c r="E4393" s="260"/>
      <c r="F4393" s="264"/>
      <c r="G4393" s="260"/>
      <c r="H4393" s="260"/>
      <c r="I4393" s="307"/>
      <c r="J4393" s="266"/>
      <c r="K4393" s="254"/>
      <c r="L4393" s="270"/>
      <c r="M4393" s="267"/>
      <c r="N4393" s="266"/>
      <c r="O4393" s="267"/>
      <c r="P4393" s="266"/>
      <c r="Q4393" s="267"/>
      <c r="R4393" s="306"/>
      <c r="S4393" s="582"/>
      <c r="T4393" s="306"/>
      <c r="U4393" s="265"/>
      <c r="V4393" s="268"/>
      <c r="W4393" s="380"/>
    </row>
    <row r="4394" spans="1:23" s="274" customFormat="1" x14ac:dyDescent="0.2">
      <c r="A4394" s="325"/>
      <c r="B4394" s="254"/>
      <c r="C4394" s="255"/>
      <c r="D4394" s="255"/>
      <c r="E4394" s="260"/>
      <c r="F4394" s="264"/>
      <c r="G4394" s="260"/>
      <c r="H4394" s="260"/>
      <c r="I4394" s="307"/>
      <c r="J4394" s="266"/>
      <c r="K4394" s="254"/>
      <c r="L4394" s="270"/>
      <c r="M4394" s="267"/>
      <c r="N4394" s="266"/>
      <c r="O4394" s="267"/>
      <c r="P4394" s="266"/>
      <c r="Q4394" s="267"/>
      <c r="R4394" s="306"/>
      <c r="S4394" s="582"/>
      <c r="T4394" s="306"/>
      <c r="U4394" s="265"/>
      <c r="V4394" s="268"/>
      <c r="W4394" s="380"/>
    </row>
    <row r="4395" spans="1:23" s="274" customFormat="1" x14ac:dyDescent="0.2">
      <c r="A4395" s="325"/>
      <c r="B4395" s="254"/>
      <c r="C4395" s="255"/>
      <c r="D4395" s="255"/>
      <c r="E4395" s="260"/>
      <c r="F4395" s="264"/>
      <c r="G4395" s="260"/>
      <c r="H4395" s="260"/>
      <c r="I4395" s="307"/>
      <c r="J4395" s="266"/>
      <c r="K4395" s="254"/>
      <c r="L4395" s="270"/>
      <c r="M4395" s="267"/>
      <c r="N4395" s="266"/>
      <c r="O4395" s="267"/>
      <c r="P4395" s="266"/>
      <c r="Q4395" s="267"/>
      <c r="R4395" s="306"/>
      <c r="S4395" s="582"/>
      <c r="T4395" s="306"/>
      <c r="U4395" s="265"/>
      <c r="V4395" s="268"/>
      <c r="W4395" s="380"/>
    </row>
    <row r="4396" spans="1:23" s="274" customFormat="1" x14ac:dyDescent="0.2">
      <c r="A4396" s="325"/>
      <c r="B4396" s="254"/>
      <c r="C4396" s="255"/>
      <c r="D4396" s="255"/>
      <c r="E4396" s="260"/>
      <c r="F4396" s="264"/>
      <c r="G4396" s="260"/>
      <c r="H4396" s="260"/>
      <c r="I4396" s="307"/>
      <c r="J4396" s="266"/>
      <c r="K4396" s="254"/>
      <c r="L4396" s="270"/>
      <c r="M4396" s="267"/>
      <c r="N4396" s="266"/>
      <c r="O4396" s="267"/>
      <c r="P4396" s="266"/>
      <c r="Q4396" s="267"/>
      <c r="R4396" s="306"/>
      <c r="S4396" s="582"/>
      <c r="T4396" s="306"/>
      <c r="U4396" s="265"/>
      <c r="V4396" s="268"/>
      <c r="W4396" s="380"/>
    </row>
    <row r="4407" spans="1:23" s="274" customFormat="1" x14ac:dyDescent="0.2">
      <c r="A4407" s="325"/>
      <c r="B4407" s="254"/>
      <c r="C4407" s="255"/>
      <c r="D4407" s="255"/>
      <c r="E4407" s="260"/>
      <c r="F4407" s="264"/>
      <c r="G4407" s="260"/>
      <c r="H4407" s="260"/>
      <c r="I4407" s="307"/>
      <c r="J4407" s="266"/>
      <c r="K4407" s="254"/>
      <c r="L4407" s="270"/>
      <c r="M4407" s="267"/>
      <c r="N4407" s="266"/>
      <c r="O4407" s="267"/>
      <c r="P4407" s="266"/>
      <c r="Q4407" s="267"/>
      <c r="R4407" s="306"/>
      <c r="S4407" s="582"/>
      <c r="T4407" s="306"/>
      <c r="U4407" s="265"/>
      <c r="V4407" s="268"/>
      <c r="W4407" s="380"/>
    </row>
    <row r="4411" spans="1:23" s="274" customFormat="1" x14ac:dyDescent="0.2">
      <c r="A4411" s="325"/>
      <c r="B4411" s="254"/>
      <c r="C4411" s="255"/>
      <c r="D4411" s="255"/>
      <c r="E4411" s="260"/>
      <c r="F4411" s="264"/>
      <c r="G4411" s="260"/>
      <c r="H4411" s="260"/>
      <c r="I4411" s="307"/>
      <c r="J4411" s="266"/>
      <c r="K4411" s="254"/>
      <c r="L4411" s="270"/>
      <c r="M4411" s="267"/>
      <c r="N4411" s="266"/>
      <c r="O4411" s="267"/>
      <c r="P4411" s="266"/>
      <c r="Q4411" s="267"/>
      <c r="R4411" s="306"/>
      <c r="S4411" s="582"/>
      <c r="T4411" s="306"/>
      <c r="U4411" s="265"/>
      <c r="V4411" s="268"/>
      <c r="W4411" s="380"/>
    </row>
    <row r="4414" spans="1:23" s="274" customFormat="1" x14ac:dyDescent="0.2">
      <c r="A4414" s="325"/>
      <c r="B4414" s="254"/>
      <c r="C4414" s="255"/>
      <c r="D4414" s="255"/>
      <c r="E4414" s="260"/>
      <c r="F4414" s="264"/>
      <c r="G4414" s="260"/>
      <c r="H4414" s="260"/>
      <c r="I4414" s="307"/>
      <c r="J4414" s="266"/>
      <c r="K4414" s="254"/>
      <c r="L4414" s="270"/>
      <c r="M4414" s="267"/>
      <c r="N4414" s="266"/>
      <c r="O4414" s="267"/>
      <c r="P4414" s="266"/>
      <c r="Q4414" s="267"/>
      <c r="R4414" s="306"/>
      <c r="S4414" s="582"/>
      <c r="T4414" s="306"/>
      <c r="U4414" s="265"/>
      <c r="V4414" s="268"/>
      <c r="W4414" s="380"/>
    </row>
    <row r="4416" spans="1:23" s="274" customFormat="1" x14ac:dyDescent="0.2">
      <c r="A4416" s="325"/>
      <c r="B4416" s="254"/>
      <c r="C4416" s="255"/>
      <c r="D4416" s="255"/>
      <c r="E4416" s="260"/>
      <c r="F4416" s="264"/>
      <c r="G4416" s="260"/>
      <c r="H4416" s="260"/>
      <c r="I4416" s="307"/>
      <c r="J4416" s="266"/>
      <c r="K4416" s="254"/>
      <c r="L4416" s="270"/>
      <c r="M4416" s="267"/>
      <c r="N4416" s="266"/>
      <c r="O4416" s="267"/>
      <c r="P4416" s="266"/>
      <c r="Q4416" s="267"/>
      <c r="R4416" s="306"/>
      <c r="S4416" s="582"/>
      <c r="T4416" s="306"/>
      <c r="U4416" s="265"/>
      <c r="V4416" s="268"/>
      <c r="W4416" s="380"/>
    </row>
    <row r="4417" spans="1:23" s="274" customFormat="1" x14ac:dyDescent="0.2">
      <c r="A4417" s="325"/>
      <c r="B4417" s="254"/>
      <c r="C4417" s="255"/>
      <c r="D4417" s="255"/>
      <c r="E4417" s="260"/>
      <c r="F4417" s="264"/>
      <c r="G4417" s="260"/>
      <c r="H4417" s="260"/>
      <c r="I4417" s="307"/>
      <c r="J4417" s="266"/>
      <c r="K4417" s="254"/>
      <c r="L4417" s="270"/>
      <c r="M4417" s="267"/>
      <c r="N4417" s="266"/>
      <c r="O4417" s="267"/>
      <c r="P4417" s="266"/>
      <c r="Q4417" s="267"/>
      <c r="R4417" s="306"/>
      <c r="S4417" s="582"/>
      <c r="T4417" s="306"/>
      <c r="U4417" s="265"/>
      <c r="V4417" s="268"/>
      <c r="W4417" s="380"/>
    </row>
    <row r="4418" spans="1:23" s="274" customFormat="1" x14ac:dyDescent="0.2">
      <c r="A4418" s="325"/>
      <c r="B4418" s="254"/>
      <c r="C4418" s="255"/>
      <c r="D4418" s="255"/>
      <c r="E4418" s="260"/>
      <c r="F4418" s="264"/>
      <c r="G4418" s="260"/>
      <c r="H4418" s="260"/>
      <c r="I4418" s="307"/>
      <c r="J4418" s="266"/>
      <c r="K4418" s="254"/>
      <c r="L4418" s="270"/>
      <c r="M4418" s="267"/>
      <c r="N4418" s="266"/>
      <c r="O4418" s="267"/>
      <c r="P4418" s="266"/>
      <c r="Q4418" s="267"/>
      <c r="R4418" s="306"/>
      <c r="S4418" s="582"/>
      <c r="T4418" s="306"/>
      <c r="U4418" s="265"/>
      <c r="V4418" s="268"/>
      <c r="W4418" s="380"/>
    </row>
    <row r="4419" spans="1:23" s="274" customFormat="1" x14ac:dyDescent="0.2">
      <c r="A4419" s="325"/>
      <c r="B4419" s="254"/>
      <c r="C4419" s="255"/>
      <c r="D4419" s="255"/>
      <c r="E4419" s="260"/>
      <c r="F4419" s="264"/>
      <c r="G4419" s="260"/>
      <c r="H4419" s="260"/>
      <c r="I4419" s="307"/>
      <c r="J4419" s="266"/>
      <c r="K4419" s="254"/>
      <c r="L4419" s="270"/>
      <c r="M4419" s="267"/>
      <c r="N4419" s="266"/>
      <c r="O4419" s="267"/>
      <c r="P4419" s="266"/>
      <c r="Q4419" s="267"/>
      <c r="R4419" s="306"/>
      <c r="S4419" s="582"/>
      <c r="T4419" s="306"/>
      <c r="U4419" s="265"/>
      <c r="V4419" s="268"/>
      <c r="W4419" s="380"/>
    </row>
    <row r="4420" spans="1:23" s="274" customFormat="1" x14ac:dyDescent="0.2">
      <c r="A4420" s="325"/>
      <c r="B4420" s="254"/>
      <c r="C4420" s="255"/>
      <c r="D4420" s="255"/>
      <c r="E4420" s="260"/>
      <c r="F4420" s="264"/>
      <c r="G4420" s="260"/>
      <c r="H4420" s="260"/>
      <c r="I4420" s="307"/>
      <c r="J4420" s="266"/>
      <c r="K4420" s="254"/>
      <c r="L4420" s="270"/>
      <c r="M4420" s="267"/>
      <c r="N4420" s="266"/>
      <c r="O4420" s="267"/>
      <c r="P4420" s="266"/>
      <c r="Q4420" s="267"/>
      <c r="R4420" s="306"/>
      <c r="S4420" s="582"/>
      <c r="T4420" s="306"/>
      <c r="U4420" s="265"/>
      <c r="V4420" s="268"/>
      <c r="W4420" s="380"/>
    </row>
    <row r="4421" spans="1:23" s="274" customFormat="1" x14ac:dyDescent="0.2">
      <c r="A4421" s="325"/>
      <c r="B4421" s="254"/>
      <c r="C4421" s="255"/>
      <c r="D4421" s="255"/>
      <c r="E4421" s="260"/>
      <c r="F4421" s="264"/>
      <c r="G4421" s="260"/>
      <c r="H4421" s="260"/>
      <c r="I4421" s="307"/>
      <c r="J4421" s="266"/>
      <c r="K4421" s="254"/>
      <c r="L4421" s="270"/>
      <c r="M4421" s="267"/>
      <c r="N4421" s="266"/>
      <c r="O4421" s="267"/>
      <c r="P4421" s="266"/>
      <c r="Q4421" s="267"/>
      <c r="R4421" s="306"/>
      <c r="S4421" s="582"/>
      <c r="T4421" s="306"/>
      <c r="U4421" s="265"/>
      <c r="V4421" s="268"/>
      <c r="W4421" s="380"/>
    </row>
    <row r="4423" spans="1:23" x14ac:dyDescent="0.2">
      <c r="B4423" s="260"/>
      <c r="C4423" s="254"/>
    </row>
    <row r="4424" spans="1:23" x14ac:dyDescent="0.2">
      <c r="I4424" s="254"/>
      <c r="K4424" s="264"/>
    </row>
    <row r="4425" spans="1:23" x14ac:dyDescent="0.2">
      <c r="A4425" s="253"/>
      <c r="I4425" s="254"/>
      <c r="K4425" s="264"/>
    </row>
    <row r="4426" spans="1:23" x14ac:dyDescent="0.2">
      <c r="A4426" s="253"/>
      <c r="I4426" s="254"/>
      <c r="K4426" s="264"/>
    </row>
    <row r="4427" spans="1:23" x14ac:dyDescent="0.2">
      <c r="I4427" s="254"/>
      <c r="K4427" s="264"/>
    </row>
    <row r="4428" spans="1:23" x14ac:dyDescent="0.2">
      <c r="C4428" s="335"/>
      <c r="D4428" s="335"/>
      <c r="E4428" s="300"/>
      <c r="F4428" s="288"/>
      <c r="G4428" s="300"/>
      <c r="H4428" s="300"/>
      <c r="I4428" s="254"/>
      <c r="K4428" s="264"/>
    </row>
    <row r="4429" spans="1:23" x14ac:dyDescent="0.2">
      <c r="A4429" s="253"/>
      <c r="I4429" s="254"/>
      <c r="K4429" s="264"/>
    </row>
    <row r="4430" spans="1:23" x14ac:dyDescent="0.2">
      <c r="E4430" s="256"/>
      <c r="I4430" s="254"/>
      <c r="K4430" s="264"/>
      <c r="W4430" s="254"/>
    </row>
    <row r="4431" spans="1:23" x14ac:dyDescent="0.2">
      <c r="A4431" s="253"/>
      <c r="D4431" s="335"/>
      <c r="E4431" s="300"/>
      <c r="F4431" s="288"/>
      <c r="G4431" s="300"/>
      <c r="H4431" s="300"/>
      <c r="I4431" s="263"/>
      <c r="K4431" s="288"/>
      <c r="N4431" s="303"/>
      <c r="O4431" s="304"/>
      <c r="P4431" s="303"/>
      <c r="Q4431" s="304"/>
      <c r="R4431" s="327"/>
      <c r="S4431" s="581"/>
      <c r="T4431" s="327"/>
      <c r="U4431" s="302"/>
      <c r="V4431" s="334"/>
      <c r="W4431" s="254"/>
    </row>
    <row r="4432" spans="1:23" x14ac:dyDescent="0.2">
      <c r="A4432" s="253"/>
      <c r="I4432" s="254"/>
      <c r="K4432" s="264"/>
      <c r="W4432" s="254"/>
    </row>
    <row r="4433" spans="1:23" x14ac:dyDescent="0.2">
      <c r="I4433" s="254"/>
      <c r="K4433" s="264"/>
      <c r="W4433" s="254"/>
    </row>
    <row r="4434" spans="1:23" x14ac:dyDescent="0.2">
      <c r="D4434" s="335"/>
      <c r="I4434" s="254"/>
      <c r="K4434" s="264"/>
      <c r="W4434" s="254"/>
    </row>
    <row r="4435" spans="1:23" x14ac:dyDescent="0.2">
      <c r="A4435" s="253"/>
      <c r="I4435" s="254"/>
      <c r="K4435" s="264"/>
      <c r="Q4435" s="264"/>
      <c r="R4435" s="260"/>
      <c r="T4435" s="260"/>
      <c r="U4435" s="260"/>
      <c r="V4435" s="254"/>
      <c r="W4435" s="254"/>
    </row>
    <row r="4436" spans="1:23" x14ac:dyDescent="0.2">
      <c r="I4436" s="254"/>
      <c r="K4436" s="264"/>
      <c r="Q4436" s="264"/>
      <c r="R4436" s="260"/>
      <c r="T4436" s="260"/>
      <c r="U4436" s="260"/>
      <c r="V4436" s="254"/>
      <c r="W4436" s="254"/>
    </row>
    <row r="4437" spans="1:23" x14ac:dyDescent="0.2">
      <c r="A4437" s="253"/>
      <c r="D4437" s="335"/>
      <c r="I4437" s="254"/>
      <c r="K4437" s="264"/>
      <c r="Q4437" s="264"/>
      <c r="R4437" s="260"/>
      <c r="T4437" s="260"/>
      <c r="U4437" s="260"/>
      <c r="V4437" s="254"/>
      <c r="W4437" s="254"/>
    </row>
    <row r="4438" spans="1:23" x14ac:dyDescent="0.2">
      <c r="A4438" s="253"/>
      <c r="C4438" s="335"/>
      <c r="D4438" s="335"/>
      <c r="E4438" s="300"/>
      <c r="F4438" s="288"/>
      <c r="G4438" s="300"/>
      <c r="H4438" s="300"/>
      <c r="I4438" s="254"/>
      <c r="K4438" s="264"/>
      <c r="Q4438" s="264"/>
      <c r="R4438" s="260"/>
      <c r="T4438" s="260"/>
      <c r="U4438" s="260"/>
      <c r="V4438" s="254"/>
      <c r="W4438" s="254"/>
    </row>
    <row r="4439" spans="1:23" x14ac:dyDescent="0.2">
      <c r="I4439" s="254"/>
      <c r="K4439" s="264"/>
      <c r="Q4439" s="264"/>
      <c r="R4439" s="260"/>
      <c r="T4439" s="260"/>
      <c r="U4439" s="260"/>
      <c r="V4439" s="254"/>
      <c r="W4439" s="254"/>
    </row>
    <row r="4440" spans="1:23" x14ac:dyDescent="0.2">
      <c r="E4440" s="256"/>
      <c r="I4440" s="254"/>
      <c r="K4440" s="264"/>
      <c r="Q4440" s="264"/>
      <c r="R4440" s="260"/>
      <c r="T4440" s="260"/>
      <c r="U4440" s="260"/>
      <c r="V4440" s="254"/>
      <c r="W4440" s="254"/>
    </row>
    <row r="4441" spans="1:23" x14ac:dyDescent="0.2">
      <c r="A4441" s="253"/>
      <c r="I4441" s="254"/>
      <c r="K4441" s="264"/>
      <c r="Q4441" s="264"/>
      <c r="R4441" s="260"/>
      <c r="T4441" s="260"/>
      <c r="U4441" s="260"/>
      <c r="V4441" s="254"/>
      <c r="W4441" s="254"/>
    </row>
    <row r="4442" spans="1:23" x14ac:dyDescent="0.2">
      <c r="I4442" s="254"/>
      <c r="K4442" s="264"/>
      <c r="Q4442" s="264"/>
      <c r="R4442" s="260"/>
      <c r="T4442" s="260"/>
      <c r="U4442" s="260"/>
      <c r="V4442" s="254"/>
      <c r="W4442" s="254"/>
    </row>
    <row r="4443" spans="1:23" x14ac:dyDescent="0.2">
      <c r="A4443" s="253"/>
      <c r="I4443" s="254"/>
      <c r="K4443" s="264"/>
      <c r="Q4443" s="264"/>
      <c r="R4443" s="260"/>
      <c r="T4443" s="260"/>
      <c r="U4443" s="260"/>
      <c r="V4443" s="254"/>
      <c r="W4443" s="254"/>
    </row>
    <row r="4444" spans="1:23" x14ac:dyDescent="0.2">
      <c r="A4444" s="253"/>
      <c r="I4444" s="254"/>
      <c r="K4444" s="264"/>
      <c r="Q4444" s="264"/>
      <c r="R4444" s="260"/>
      <c r="T4444" s="260"/>
      <c r="U4444" s="260"/>
      <c r="V4444" s="254"/>
      <c r="W4444" s="254"/>
    </row>
    <row r="4445" spans="1:23" x14ac:dyDescent="0.2">
      <c r="I4445" s="254"/>
      <c r="K4445" s="264"/>
      <c r="Q4445" s="264"/>
      <c r="R4445" s="260"/>
      <c r="T4445" s="260"/>
      <c r="U4445" s="260"/>
      <c r="V4445" s="254"/>
      <c r="W4445" s="254"/>
    </row>
    <row r="4446" spans="1:23" x14ac:dyDescent="0.2">
      <c r="I4446" s="254"/>
      <c r="K4446" s="264"/>
      <c r="Q4446" s="264"/>
      <c r="R4446" s="260"/>
      <c r="T4446" s="260"/>
      <c r="U4446" s="260"/>
      <c r="V4446" s="254"/>
      <c r="W4446" s="254"/>
    </row>
    <row r="4447" spans="1:23" x14ac:dyDescent="0.2">
      <c r="A4447" s="253"/>
      <c r="I4447" s="254"/>
      <c r="K4447" s="264"/>
      <c r="Q4447" s="264"/>
      <c r="R4447" s="260"/>
      <c r="T4447" s="260"/>
      <c r="U4447" s="260"/>
      <c r="V4447" s="254"/>
      <c r="W4447" s="254"/>
    </row>
    <row r="4448" spans="1:23" x14ac:dyDescent="0.2">
      <c r="C4448" s="335"/>
      <c r="D4448" s="335"/>
      <c r="E4448" s="300"/>
      <c r="F4448" s="288"/>
      <c r="G4448" s="300"/>
      <c r="H4448" s="300"/>
      <c r="I4448" s="254"/>
      <c r="K4448" s="264"/>
      <c r="Q4448" s="264"/>
      <c r="R4448" s="260"/>
      <c r="T4448" s="260"/>
      <c r="U4448" s="260"/>
      <c r="V4448" s="254"/>
      <c r="W4448" s="254"/>
    </row>
    <row r="4449" spans="1:23" x14ac:dyDescent="0.2">
      <c r="A4449" s="253"/>
      <c r="C4449" s="335"/>
      <c r="D4449" s="335"/>
      <c r="E4449" s="300"/>
      <c r="F4449" s="288"/>
      <c r="G4449" s="300"/>
      <c r="H4449" s="300"/>
      <c r="I4449" s="254"/>
      <c r="K4449" s="264"/>
      <c r="Q4449" s="264"/>
      <c r="R4449" s="260"/>
      <c r="T4449" s="260"/>
      <c r="U4449" s="260"/>
      <c r="V4449" s="254"/>
      <c r="W4449" s="254"/>
    </row>
    <row r="4450" spans="1:23" x14ac:dyDescent="0.2">
      <c r="A4450" s="253"/>
      <c r="I4450" s="254"/>
      <c r="K4450" s="264"/>
      <c r="Q4450" s="264"/>
      <c r="R4450" s="260"/>
      <c r="T4450" s="260"/>
      <c r="U4450" s="260"/>
      <c r="V4450" s="254"/>
      <c r="W4450" s="254"/>
    </row>
    <row r="4451" spans="1:23" x14ac:dyDescent="0.2">
      <c r="E4451" s="256"/>
      <c r="I4451" s="254"/>
      <c r="K4451" s="264"/>
      <c r="W4451" s="254"/>
    </row>
    <row r="4452" spans="1:23" x14ac:dyDescent="0.2">
      <c r="I4452" s="254"/>
      <c r="K4452" s="264"/>
      <c r="W4452" s="254"/>
    </row>
    <row r="4453" spans="1:23" x14ac:dyDescent="0.2">
      <c r="A4453" s="253"/>
      <c r="I4453" s="254"/>
      <c r="K4453" s="264"/>
      <c r="W4453" s="254"/>
    </row>
    <row r="4454" spans="1:23" x14ac:dyDescent="0.2">
      <c r="I4454" s="254"/>
      <c r="K4454" s="264"/>
      <c r="W4454" s="254"/>
    </row>
    <row r="4455" spans="1:23" x14ac:dyDescent="0.2">
      <c r="A4455" s="253"/>
      <c r="I4455" s="254"/>
      <c r="K4455" s="264"/>
      <c r="W4455" s="254"/>
    </row>
    <row r="4456" spans="1:23" x14ac:dyDescent="0.2">
      <c r="A4456" s="253"/>
      <c r="I4456" s="254"/>
      <c r="K4456" s="264"/>
      <c r="W4456" s="254"/>
    </row>
    <row r="4457" spans="1:23" x14ac:dyDescent="0.2">
      <c r="E4457" s="256"/>
      <c r="I4457" s="254"/>
      <c r="K4457" s="264"/>
      <c r="W4457" s="254"/>
    </row>
    <row r="4458" spans="1:23" x14ac:dyDescent="0.2">
      <c r="I4458" s="254"/>
      <c r="K4458" s="264"/>
      <c r="W4458" s="254"/>
    </row>
    <row r="4459" spans="1:23" x14ac:dyDescent="0.2">
      <c r="A4459" s="253"/>
      <c r="D4459" s="335"/>
      <c r="I4459" s="254"/>
      <c r="K4459" s="264"/>
      <c r="W4459" s="254"/>
    </row>
    <row r="4460" spans="1:23" x14ac:dyDescent="0.2">
      <c r="D4460" s="335"/>
      <c r="E4460" s="300"/>
      <c r="F4460" s="288"/>
      <c r="G4460" s="300"/>
      <c r="H4460" s="300"/>
      <c r="I4460" s="263"/>
      <c r="K4460" s="288"/>
      <c r="L4460" s="258"/>
      <c r="M4460" s="304"/>
      <c r="N4460" s="303"/>
      <c r="O4460" s="304"/>
      <c r="P4460" s="303"/>
      <c r="Q4460" s="304"/>
      <c r="R4460" s="327"/>
      <c r="S4460" s="581"/>
      <c r="T4460" s="327"/>
      <c r="U4460" s="302"/>
      <c r="W4460" s="254"/>
    </row>
    <row r="4461" spans="1:23" x14ac:dyDescent="0.2">
      <c r="A4461" s="253"/>
      <c r="I4461" s="254"/>
      <c r="K4461" s="264"/>
      <c r="W4461" s="254"/>
    </row>
    <row r="4462" spans="1:23" x14ac:dyDescent="0.2">
      <c r="A4462" s="253"/>
      <c r="D4462" s="335"/>
      <c r="I4462" s="254"/>
      <c r="K4462" s="264"/>
      <c r="W4462" s="254"/>
    </row>
    <row r="4463" spans="1:23" x14ac:dyDescent="0.2">
      <c r="D4463" s="335"/>
      <c r="I4463" s="254"/>
      <c r="K4463" s="264"/>
      <c r="W4463" s="254"/>
    </row>
    <row r="4464" spans="1:23" x14ac:dyDescent="0.2">
      <c r="I4464" s="254"/>
      <c r="K4464" s="264"/>
      <c r="W4464" s="254"/>
    </row>
    <row r="4465" spans="1:23" x14ac:dyDescent="0.2">
      <c r="A4465" s="253"/>
      <c r="D4465" s="335"/>
      <c r="I4465" s="254"/>
      <c r="K4465" s="264"/>
      <c r="W4465" s="254"/>
    </row>
    <row r="4466" spans="1:23" x14ac:dyDescent="0.2">
      <c r="F4466" s="288"/>
      <c r="G4466" s="300"/>
      <c r="H4466" s="300"/>
      <c r="I4466" s="254"/>
      <c r="K4466" s="288"/>
      <c r="L4466" s="258"/>
      <c r="M4466" s="304"/>
      <c r="N4466" s="303"/>
      <c r="O4466" s="304"/>
      <c r="P4466" s="303"/>
      <c r="Q4466" s="304"/>
      <c r="R4466" s="327"/>
      <c r="S4466" s="581"/>
      <c r="T4466" s="327"/>
      <c r="U4466" s="302"/>
      <c r="V4466" s="334"/>
      <c r="W4466" s="254"/>
    </row>
    <row r="4467" spans="1:23" x14ac:dyDescent="0.2">
      <c r="A4467" s="253"/>
      <c r="I4467" s="254"/>
      <c r="K4467" s="264"/>
      <c r="W4467" s="254"/>
    </row>
    <row r="4468" spans="1:23" x14ac:dyDescent="0.2">
      <c r="A4468" s="253"/>
      <c r="I4468" s="254"/>
      <c r="K4468" s="264"/>
      <c r="W4468" s="254"/>
    </row>
    <row r="4469" spans="1:23" x14ac:dyDescent="0.2">
      <c r="D4469" s="335"/>
      <c r="E4469" s="300"/>
      <c r="F4469" s="288"/>
      <c r="G4469" s="300"/>
      <c r="H4469" s="300"/>
      <c r="I4469" s="263"/>
      <c r="K4469" s="288"/>
      <c r="L4469" s="258"/>
      <c r="M4469" s="304"/>
      <c r="N4469" s="303"/>
      <c r="O4469" s="304"/>
      <c r="P4469" s="303"/>
      <c r="Q4469" s="304"/>
      <c r="R4469" s="327"/>
      <c r="S4469" s="581"/>
      <c r="T4469" s="327"/>
      <c r="U4469" s="302"/>
      <c r="W4469" s="254"/>
    </row>
    <row r="4470" spans="1:23" x14ac:dyDescent="0.2">
      <c r="D4470" s="335"/>
      <c r="E4470" s="300"/>
      <c r="F4470" s="288"/>
      <c r="G4470" s="300"/>
      <c r="H4470" s="300"/>
      <c r="I4470" s="263"/>
      <c r="K4470" s="288"/>
      <c r="L4470" s="258"/>
      <c r="M4470" s="304"/>
      <c r="N4470" s="303"/>
      <c r="O4470" s="304"/>
      <c r="P4470" s="303"/>
      <c r="Q4470" s="304"/>
      <c r="R4470" s="327"/>
      <c r="S4470" s="581"/>
      <c r="T4470" s="327"/>
      <c r="U4470" s="302"/>
      <c r="W4470" s="254"/>
    </row>
    <row r="4471" spans="1:23" x14ac:dyDescent="0.2">
      <c r="A4471" s="253"/>
      <c r="H4471" s="300"/>
      <c r="I4471" s="254"/>
      <c r="K4471" s="264"/>
      <c r="Q4471" s="304"/>
      <c r="R4471" s="327"/>
      <c r="S4471" s="581"/>
      <c r="W4471" s="254"/>
    </row>
    <row r="4472" spans="1:23" x14ac:dyDescent="0.2">
      <c r="H4472" s="300"/>
      <c r="I4472" s="254"/>
      <c r="K4472" s="264"/>
      <c r="Q4472" s="304"/>
      <c r="R4472" s="327"/>
      <c r="S4472" s="581"/>
      <c r="W4472" s="254"/>
    </row>
    <row r="4473" spans="1:23" x14ac:dyDescent="0.2">
      <c r="A4473" s="253"/>
      <c r="H4473" s="300"/>
      <c r="I4473" s="254"/>
      <c r="K4473" s="264"/>
      <c r="Q4473" s="304"/>
      <c r="R4473" s="327"/>
      <c r="S4473" s="581"/>
      <c r="W4473" s="254"/>
    </row>
    <row r="4474" spans="1:23" x14ac:dyDescent="0.2">
      <c r="A4474" s="253"/>
      <c r="D4474" s="335"/>
      <c r="I4474" s="254"/>
      <c r="K4474" s="264"/>
      <c r="M4474" s="304"/>
      <c r="Q4474" s="304"/>
      <c r="R4474" s="327"/>
      <c r="S4474" s="581"/>
      <c r="W4474" s="254"/>
    </row>
    <row r="4475" spans="1:23" x14ac:dyDescent="0.2">
      <c r="I4475" s="254"/>
      <c r="K4475" s="264"/>
      <c r="Q4475" s="304"/>
      <c r="R4475" s="327"/>
      <c r="S4475" s="581"/>
      <c r="W4475" s="254"/>
    </row>
    <row r="4476" spans="1:23" x14ac:dyDescent="0.2">
      <c r="I4476" s="254"/>
      <c r="K4476" s="264"/>
      <c r="Q4476" s="304"/>
      <c r="R4476" s="327"/>
      <c r="S4476" s="581"/>
      <c r="W4476" s="254"/>
    </row>
    <row r="4477" spans="1:23" x14ac:dyDescent="0.2">
      <c r="A4477" s="253"/>
      <c r="I4477" s="254"/>
      <c r="K4477" s="264"/>
      <c r="Q4477" s="304"/>
      <c r="R4477" s="327"/>
      <c r="S4477" s="581"/>
      <c r="W4477" s="254"/>
    </row>
    <row r="4478" spans="1:23" x14ac:dyDescent="0.2">
      <c r="I4478" s="254"/>
      <c r="K4478" s="264"/>
      <c r="Q4478" s="304"/>
      <c r="R4478" s="327"/>
      <c r="S4478" s="581"/>
    </row>
    <row r="4479" spans="1:23" x14ac:dyDescent="0.2">
      <c r="A4479" s="253"/>
      <c r="I4479" s="254"/>
      <c r="K4479" s="264"/>
      <c r="Q4479" s="304"/>
      <c r="R4479" s="327"/>
      <c r="S4479" s="581"/>
    </row>
    <row r="4480" spans="1:23" x14ac:dyDescent="0.2">
      <c r="A4480" s="253"/>
      <c r="I4480" s="254"/>
      <c r="K4480" s="264"/>
      <c r="Q4480" s="304"/>
      <c r="R4480" s="327"/>
      <c r="S4480" s="581"/>
    </row>
    <row r="4481" spans="1:23" x14ac:dyDescent="0.2">
      <c r="D4481" s="335"/>
      <c r="E4481" s="300"/>
      <c r="F4481" s="288"/>
      <c r="G4481" s="300"/>
      <c r="H4481" s="300"/>
      <c r="I4481" s="263"/>
      <c r="K4481" s="288"/>
      <c r="M4481" s="304"/>
      <c r="N4481" s="303"/>
      <c r="O4481" s="304"/>
      <c r="P4481" s="303"/>
      <c r="Q4481" s="304"/>
      <c r="R4481" s="327"/>
      <c r="S4481" s="581"/>
      <c r="T4481" s="327"/>
      <c r="U4481" s="302"/>
      <c r="V4481" s="334"/>
      <c r="W4481" s="378"/>
    </row>
    <row r="4482" spans="1:23" x14ac:dyDescent="0.2">
      <c r="H4482" s="336"/>
      <c r="I4482" s="254"/>
      <c r="K4482" s="264"/>
      <c r="Q4482" s="304"/>
      <c r="R4482" s="327"/>
      <c r="S4482" s="581"/>
    </row>
    <row r="4483" spans="1:23" x14ac:dyDescent="0.2">
      <c r="A4483" s="253"/>
      <c r="H4483" s="336"/>
      <c r="I4483" s="337"/>
      <c r="K4483" s="264"/>
      <c r="Q4483" s="304"/>
      <c r="R4483" s="327"/>
      <c r="S4483" s="581"/>
    </row>
    <row r="4484" spans="1:23" x14ac:dyDescent="0.2">
      <c r="C4484" s="335"/>
      <c r="D4484" s="335"/>
      <c r="E4484" s="300"/>
      <c r="F4484" s="288"/>
      <c r="G4484" s="300"/>
      <c r="H4484" s="336"/>
      <c r="I4484" s="254"/>
      <c r="K4484" s="264"/>
      <c r="Q4484" s="304"/>
      <c r="R4484" s="327"/>
      <c r="S4484" s="581"/>
    </row>
    <row r="4485" spans="1:23" x14ac:dyDescent="0.2">
      <c r="A4485" s="253"/>
      <c r="C4485" s="335"/>
      <c r="D4485" s="335"/>
      <c r="E4485" s="300"/>
      <c r="F4485" s="288"/>
      <c r="G4485" s="300"/>
      <c r="H4485" s="336"/>
      <c r="I4485" s="254"/>
      <c r="K4485" s="264"/>
      <c r="Q4485" s="304"/>
      <c r="R4485" s="327"/>
      <c r="S4485" s="581"/>
    </row>
    <row r="4486" spans="1:23" x14ac:dyDescent="0.2">
      <c r="A4486" s="253"/>
      <c r="C4486" s="335"/>
      <c r="D4486" s="335"/>
      <c r="E4486" s="300"/>
      <c r="F4486" s="288"/>
      <c r="G4486" s="300"/>
      <c r="H4486" s="300"/>
      <c r="I4486" s="254"/>
      <c r="Q4486" s="304"/>
      <c r="R4486" s="327"/>
      <c r="S4486" s="581"/>
    </row>
    <row r="4487" spans="1:23" x14ac:dyDescent="0.2">
      <c r="H4487" s="336"/>
      <c r="I4487" s="254"/>
      <c r="K4487" s="264"/>
    </row>
    <row r="4488" spans="1:23" x14ac:dyDescent="0.2">
      <c r="H4488" s="336"/>
      <c r="I4488" s="254"/>
      <c r="K4488" s="264"/>
    </row>
    <row r="4489" spans="1:23" s="310" customFormat="1" x14ac:dyDescent="0.2">
      <c r="A4489" s="253"/>
      <c r="B4489" s="254"/>
      <c r="C4489" s="338"/>
      <c r="D4489" s="376"/>
      <c r="E4489" s="256"/>
      <c r="F4489" s="257"/>
      <c r="G4489" s="256"/>
      <c r="H4489" s="256"/>
      <c r="I4489" s="311"/>
      <c r="J4489" s="257"/>
      <c r="K4489" s="311"/>
      <c r="L4489" s="258"/>
      <c r="M4489" s="312"/>
      <c r="N4489" s="258"/>
      <c r="O4489" s="312"/>
      <c r="P4489" s="258"/>
      <c r="Q4489" s="304"/>
      <c r="R4489" s="294"/>
      <c r="S4489" s="581"/>
      <c r="T4489" s="294"/>
      <c r="U4489" s="259"/>
      <c r="V4489" s="313"/>
      <c r="W4489" s="314"/>
    </row>
    <row r="4490" spans="1:23" x14ac:dyDescent="0.2">
      <c r="C4490" s="338"/>
      <c r="H4490" s="300"/>
      <c r="I4490" s="254"/>
      <c r="J4490" s="264"/>
    </row>
    <row r="4491" spans="1:23" x14ac:dyDescent="0.2">
      <c r="A4491" s="253"/>
      <c r="C4491" s="338"/>
      <c r="H4491" s="300"/>
      <c r="I4491" s="254"/>
      <c r="J4491" s="264"/>
    </row>
    <row r="4492" spans="1:23" x14ac:dyDescent="0.2">
      <c r="A4492" s="253"/>
      <c r="C4492" s="338"/>
      <c r="H4492" s="300"/>
      <c r="I4492" s="254"/>
      <c r="J4492" s="264"/>
    </row>
    <row r="4493" spans="1:23" x14ac:dyDescent="0.2">
      <c r="C4493" s="338"/>
      <c r="H4493" s="300"/>
      <c r="I4493" s="254"/>
      <c r="J4493" s="264"/>
    </row>
    <row r="4494" spans="1:23" x14ac:dyDescent="0.2">
      <c r="C4494" s="338"/>
      <c r="I4494" s="254"/>
      <c r="J4494" s="264"/>
    </row>
    <row r="4495" spans="1:23" x14ac:dyDescent="0.2">
      <c r="A4495" s="253"/>
      <c r="C4495" s="338"/>
      <c r="I4495" s="254"/>
      <c r="J4495" s="264"/>
    </row>
    <row r="4496" spans="1:23" x14ac:dyDescent="0.2">
      <c r="C4496" s="338"/>
      <c r="I4496" s="254"/>
      <c r="J4496" s="264"/>
    </row>
    <row r="4497" spans="1:23" x14ac:dyDescent="0.2">
      <c r="A4497" s="253"/>
      <c r="C4497" s="338"/>
      <c r="I4497" s="254"/>
      <c r="J4497" s="264"/>
    </row>
    <row r="4498" spans="1:23" x14ac:dyDescent="0.2">
      <c r="A4498" s="253"/>
      <c r="B4498" s="263"/>
      <c r="C4498" s="339"/>
      <c r="I4498" s="254"/>
      <c r="J4498" s="264"/>
    </row>
    <row r="4499" spans="1:23" x14ac:dyDescent="0.2">
      <c r="C4499" s="338"/>
      <c r="I4499" s="254"/>
      <c r="J4499" s="264"/>
    </row>
    <row r="4500" spans="1:23" x14ac:dyDescent="0.2">
      <c r="C4500" s="338"/>
      <c r="E4500" s="256"/>
      <c r="I4500" s="254"/>
      <c r="J4500" s="264"/>
    </row>
    <row r="4501" spans="1:23" x14ac:dyDescent="0.2">
      <c r="A4501" s="253"/>
      <c r="C4501" s="338"/>
      <c r="I4501" s="254"/>
      <c r="J4501" s="264"/>
    </row>
    <row r="4502" spans="1:23" x14ac:dyDescent="0.2">
      <c r="C4502" s="338"/>
      <c r="E4502" s="300"/>
      <c r="F4502" s="288"/>
      <c r="G4502" s="300"/>
      <c r="H4502" s="300"/>
      <c r="I4502" s="263"/>
      <c r="J4502" s="288"/>
      <c r="K4502" s="263"/>
      <c r="L4502" s="258"/>
      <c r="M4502" s="304"/>
      <c r="N4502" s="303"/>
      <c r="O4502" s="304"/>
      <c r="P4502" s="303"/>
      <c r="Q4502" s="304"/>
      <c r="R4502" s="327"/>
      <c r="S4502" s="581"/>
      <c r="T4502" s="327"/>
      <c r="U4502" s="302"/>
      <c r="W4502" s="378"/>
    </row>
    <row r="4503" spans="1:23" x14ac:dyDescent="0.2">
      <c r="A4503" s="253"/>
      <c r="C4503" s="338"/>
      <c r="I4503" s="254"/>
      <c r="J4503" s="264"/>
    </row>
    <row r="4504" spans="1:23" x14ac:dyDescent="0.2">
      <c r="A4504" s="253"/>
      <c r="C4504" s="338"/>
      <c r="I4504" s="254"/>
      <c r="J4504" s="264"/>
    </row>
    <row r="4505" spans="1:23" x14ac:dyDescent="0.2">
      <c r="C4505" s="338"/>
      <c r="I4505" s="254"/>
      <c r="J4505" s="264"/>
    </row>
    <row r="4506" spans="1:23" x14ac:dyDescent="0.2">
      <c r="C4506" s="338"/>
      <c r="I4506" s="254"/>
      <c r="J4506" s="264"/>
    </row>
    <row r="4507" spans="1:23" x14ac:dyDescent="0.2">
      <c r="A4507" s="253"/>
      <c r="C4507" s="338"/>
      <c r="H4507" s="336"/>
      <c r="I4507" s="254"/>
      <c r="J4507" s="264"/>
    </row>
    <row r="4508" spans="1:23" x14ac:dyDescent="0.2">
      <c r="C4508" s="338"/>
      <c r="H4508" s="336"/>
      <c r="I4508" s="254"/>
      <c r="J4508" s="264"/>
    </row>
    <row r="4509" spans="1:23" x14ac:dyDescent="0.2">
      <c r="A4509" s="253"/>
      <c r="C4509" s="338"/>
      <c r="E4509" s="256"/>
      <c r="H4509" s="336"/>
      <c r="I4509" s="254"/>
      <c r="J4509" s="264"/>
    </row>
    <row r="4510" spans="1:23" x14ac:dyDescent="0.2">
      <c r="A4510" s="253"/>
      <c r="C4510" s="338"/>
      <c r="H4510" s="300"/>
      <c r="I4510" s="254"/>
      <c r="J4510" s="264"/>
      <c r="V4510" s="254"/>
      <c r="W4510" s="254"/>
    </row>
    <row r="4511" spans="1:23" x14ac:dyDescent="0.2">
      <c r="C4511" s="338"/>
      <c r="I4511" s="254"/>
      <c r="J4511" s="264"/>
      <c r="V4511" s="254"/>
      <c r="W4511" s="254"/>
    </row>
    <row r="4512" spans="1:23" x14ac:dyDescent="0.2">
      <c r="C4512" s="338"/>
      <c r="I4512" s="254"/>
      <c r="J4512" s="264"/>
      <c r="V4512" s="254"/>
      <c r="W4512" s="254"/>
    </row>
    <row r="4513" spans="1:23" x14ac:dyDescent="0.2">
      <c r="A4513" s="253"/>
      <c r="C4513" s="338"/>
      <c r="H4513" s="300"/>
      <c r="I4513" s="254"/>
      <c r="J4513" s="264"/>
      <c r="V4513" s="254"/>
      <c r="W4513" s="254"/>
    </row>
    <row r="4514" spans="1:23" x14ac:dyDescent="0.2">
      <c r="C4514" s="338"/>
      <c r="I4514" s="254"/>
      <c r="J4514" s="264"/>
      <c r="V4514" s="254"/>
      <c r="W4514" s="254"/>
    </row>
    <row r="4515" spans="1:23" x14ac:dyDescent="0.2">
      <c r="A4515" s="253"/>
      <c r="C4515" s="338"/>
      <c r="I4515" s="254"/>
      <c r="J4515" s="264"/>
      <c r="V4515" s="254"/>
      <c r="W4515" s="254"/>
    </row>
    <row r="4516" spans="1:23" x14ac:dyDescent="0.2">
      <c r="A4516" s="253"/>
      <c r="C4516" s="338"/>
      <c r="I4516" s="254"/>
      <c r="J4516" s="264"/>
      <c r="V4516" s="254"/>
      <c r="W4516" s="254"/>
    </row>
    <row r="4517" spans="1:23" x14ac:dyDescent="0.2">
      <c r="C4517" s="338"/>
      <c r="E4517" s="256"/>
      <c r="I4517" s="254"/>
      <c r="J4517" s="264"/>
      <c r="V4517" s="254"/>
      <c r="W4517" s="254"/>
    </row>
    <row r="4518" spans="1:23" x14ac:dyDescent="0.2">
      <c r="C4518" s="338"/>
      <c r="I4518" s="254"/>
      <c r="J4518" s="264"/>
      <c r="V4518" s="254"/>
      <c r="W4518" s="254"/>
    </row>
    <row r="4519" spans="1:23" x14ac:dyDescent="0.2">
      <c r="A4519" s="253"/>
      <c r="C4519" s="338"/>
      <c r="I4519" s="254"/>
      <c r="J4519" s="264"/>
      <c r="V4519" s="254"/>
      <c r="W4519" s="254"/>
    </row>
    <row r="4520" spans="1:23" x14ac:dyDescent="0.2">
      <c r="C4520" s="338"/>
      <c r="I4520" s="254"/>
      <c r="J4520" s="264"/>
      <c r="V4520" s="254"/>
      <c r="W4520" s="254"/>
    </row>
    <row r="4521" spans="1:23" x14ac:dyDescent="0.2">
      <c r="A4521" s="253"/>
      <c r="C4521" s="338"/>
      <c r="I4521" s="254"/>
      <c r="J4521" s="264"/>
      <c r="V4521" s="254"/>
      <c r="W4521" s="254"/>
    </row>
    <row r="4522" spans="1:23" x14ac:dyDescent="0.2">
      <c r="A4522" s="253"/>
      <c r="B4522" s="263"/>
      <c r="C4522" s="339"/>
      <c r="D4522" s="335"/>
      <c r="E4522" s="300"/>
      <c r="F4522" s="288"/>
      <c r="G4522" s="300"/>
      <c r="H4522" s="300"/>
      <c r="I4522" s="263"/>
      <c r="J4522" s="288"/>
      <c r="K4522" s="263"/>
      <c r="L4522" s="258"/>
      <c r="M4522" s="304"/>
      <c r="N4522" s="303"/>
      <c r="O4522" s="304"/>
      <c r="P4522" s="303"/>
      <c r="Q4522" s="304"/>
      <c r="R4522" s="327"/>
      <c r="S4522" s="581"/>
      <c r="T4522" s="327"/>
      <c r="U4522" s="302"/>
      <c r="V4522" s="254"/>
      <c r="W4522" s="254"/>
    </row>
    <row r="4523" spans="1:23" x14ac:dyDescent="0.2">
      <c r="C4523" s="338"/>
      <c r="I4523" s="254"/>
      <c r="J4523" s="264"/>
      <c r="V4523" s="254"/>
      <c r="W4523" s="254"/>
    </row>
    <row r="4524" spans="1:23" x14ac:dyDescent="0.2">
      <c r="C4524" s="338"/>
      <c r="I4524" s="254"/>
      <c r="J4524" s="264"/>
      <c r="V4524" s="254"/>
      <c r="W4524" s="254"/>
    </row>
    <row r="4525" spans="1:23" x14ac:dyDescent="0.2">
      <c r="A4525" s="253"/>
      <c r="C4525" s="338"/>
      <c r="I4525" s="254"/>
      <c r="J4525" s="264"/>
      <c r="V4525" s="254"/>
      <c r="W4525" s="254"/>
    </row>
    <row r="4526" spans="1:23" x14ac:dyDescent="0.2">
      <c r="C4526" s="338"/>
      <c r="I4526" s="254"/>
      <c r="J4526" s="264"/>
    </row>
    <row r="4527" spans="1:23" x14ac:dyDescent="0.2">
      <c r="A4527" s="253"/>
      <c r="C4527" s="338"/>
      <c r="I4527" s="254"/>
      <c r="J4527" s="264"/>
    </row>
    <row r="4528" spans="1:23" x14ac:dyDescent="0.2">
      <c r="A4528" s="253"/>
      <c r="C4528" s="338"/>
      <c r="I4528" s="254"/>
      <c r="J4528" s="264"/>
    </row>
    <row r="4529" spans="1:23" x14ac:dyDescent="0.2">
      <c r="C4529" s="338"/>
      <c r="I4529" s="254"/>
      <c r="J4529" s="264"/>
    </row>
    <row r="4530" spans="1:23" x14ac:dyDescent="0.2">
      <c r="C4530" s="338"/>
      <c r="I4530" s="254"/>
      <c r="J4530" s="264"/>
    </row>
    <row r="4531" spans="1:23" x14ac:dyDescent="0.2">
      <c r="A4531" s="253"/>
      <c r="C4531" s="338"/>
      <c r="I4531" s="254"/>
      <c r="J4531" s="264"/>
    </row>
    <row r="4532" spans="1:23" x14ac:dyDescent="0.2">
      <c r="B4532" s="263"/>
      <c r="C4532" s="339"/>
      <c r="D4532" s="335"/>
      <c r="E4532" s="300"/>
      <c r="F4532" s="340"/>
      <c r="G4532" s="300"/>
      <c r="H4532" s="300"/>
      <c r="I4532" s="263"/>
      <c r="J4532" s="288"/>
      <c r="K4532" s="263"/>
      <c r="L4532" s="258"/>
      <c r="M4532" s="304"/>
      <c r="N4532" s="303"/>
      <c r="O4532" s="304"/>
      <c r="P4532" s="303"/>
      <c r="Q4532" s="304"/>
      <c r="R4532" s="327"/>
      <c r="S4532" s="581"/>
      <c r="T4532" s="327"/>
      <c r="U4532" s="302"/>
      <c r="W4532" s="378"/>
    </row>
    <row r="4533" spans="1:23" x14ac:dyDescent="0.2">
      <c r="A4533" s="253"/>
      <c r="C4533" s="338"/>
      <c r="F4533" s="341"/>
      <c r="I4533" s="254"/>
      <c r="J4533" s="264"/>
    </row>
    <row r="4534" spans="1:23" x14ac:dyDescent="0.2">
      <c r="A4534" s="253"/>
      <c r="C4534" s="338"/>
      <c r="F4534" s="341"/>
      <c r="I4534" s="254"/>
      <c r="J4534" s="264"/>
    </row>
    <row r="4535" spans="1:23" x14ac:dyDescent="0.2">
      <c r="C4535" s="338"/>
      <c r="F4535" s="341"/>
      <c r="I4535" s="254"/>
      <c r="J4535" s="264"/>
    </row>
    <row r="4536" spans="1:23" x14ac:dyDescent="0.2">
      <c r="C4536" s="338"/>
      <c r="F4536" s="341"/>
      <c r="I4536" s="254"/>
      <c r="J4536" s="264"/>
    </row>
    <row r="4537" spans="1:23" x14ac:dyDescent="0.2">
      <c r="A4537" s="253"/>
      <c r="C4537" s="338"/>
      <c r="F4537" s="341"/>
      <c r="I4537" s="254"/>
      <c r="J4537" s="264"/>
    </row>
    <row r="4538" spans="1:23" x14ac:dyDescent="0.2">
      <c r="C4538" s="338"/>
      <c r="F4538" s="341"/>
      <c r="I4538" s="254"/>
      <c r="J4538" s="264"/>
    </row>
    <row r="4539" spans="1:23" x14ac:dyDescent="0.2">
      <c r="A4539" s="253"/>
      <c r="C4539" s="338"/>
      <c r="F4539" s="341"/>
      <c r="I4539" s="254"/>
      <c r="J4539" s="264"/>
    </row>
    <row r="4540" spans="1:23" x14ac:dyDescent="0.2">
      <c r="A4540" s="253"/>
      <c r="C4540" s="338"/>
      <c r="F4540" s="341"/>
      <c r="I4540" s="254"/>
      <c r="J4540" s="264"/>
    </row>
    <row r="4541" spans="1:23" x14ac:dyDescent="0.2">
      <c r="C4541" s="338"/>
      <c r="F4541" s="341"/>
      <c r="I4541" s="254"/>
      <c r="J4541" s="264"/>
    </row>
    <row r="4542" spans="1:23" x14ac:dyDescent="0.2">
      <c r="C4542" s="338"/>
      <c r="I4542" s="254"/>
      <c r="J4542" s="264"/>
    </row>
    <row r="4543" spans="1:23" x14ac:dyDescent="0.2">
      <c r="A4543" s="253"/>
      <c r="C4543" s="338"/>
      <c r="F4543" s="288"/>
      <c r="G4543" s="300"/>
      <c r="H4543" s="300"/>
      <c r="I4543" s="263"/>
      <c r="J4543" s="288"/>
      <c r="K4543" s="263"/>
      <c r="M4543" s="304"/>
      <c r="N4543" s="303"/>
      <c r="O4543" s="304"/>
      <c r="P4543" s="303"/>
      <c r="Q4543" s="304"/>
      <c r="R4543" s="327"/>
      <c r="S4543" s="581"/>
      <c r="T4543" s="327"/>
      <c r="U4543" s="302"/>
      <c r="V4543" s="334"/>
      <c r="W4543" s="378"/>
    </row>
    <row r="4544" spans="1:23" s="310" customFormat="1" x14ac:dyDescent="0.2">
      <c r="A4544" s="325"/>
      <c r="B4544" s="254"/>
      <c r="C4544" s="255"/>
      <c r="D4544" s="376"/>
      <c r="E4544" s="256"/>
      <c r="F4544" s="257"/>
      <c r="G4544" s="256"/>
      <c r="H4544" s="256"/>
      <c r="I4544" s="311"/>
      <c r="J4544" s="257"/>
      <c r="K4544" s="311"/>
      <c r="L4544" s="258"/>
      <c r="M4544" s="312"/>
      <c r="N4544" s="258"/>
      <c r="O4544" s="312"/>
      <c r="P4544" s="258"/>
      <c r="Q4544" s="304"/>
      <c r="R4544" s="294"/>
      <c r="S4544" s="581"/>
      <c r="T4544" s="294"/>
      <c r="U4544" s="259"/>
      <c r="V4544" s="313"/>
      <c r="W4544" s="314"/>
    </row>
    <row r="4545" spans="1:23" x14ac:dyDescent="0.2">
      <c r="A4545" s="253"/>
      <c r="F4545" s="293"/>
      <c r="I4545" s="254"/>
      <c r="J4545" s="264"/>
    </row>
    <row r="4546" spans="1:23" x14ac:dyDescent="0.2">
      <c r="A4546" s="253"/>
      <c r="I4546" s="254"/>
      <c r="J4546" s="264"/>
    </row>
    <row r="4547" spans="1:23" x14ac:dyDescent="0.2">
      <c r="I4547" s="254"/>
      <c r="J4547" s="264"/>
      <c r="Q4547" s="264"/>
      <c r="R4547" s="260"/>
      <c r="T4547" s="260"/>
      <c r="U4547" s="260"/>
      <c r="V4547" s="254"/>
    </row>
    <row r="4548" spans="1:23" x14ac:dyDescent="0.2">
      <c r="I4548" s="254"/>
      <c r="J4548" s="264"/>
      <c r="Q4548" s="264"/>
      <c r="R4548" s="260"/>
      <c r="T4548" s="260"/>
      <c r="U4548" s="260"/>
      <c r="V4548" s="254"/>
    </row>
    <row r="4549" spans="1:23" x14ac:dyDescent="0.2">
      <c r="A4549" s="253"/>
      <c r="I4549" s="254"/>
      <c r="J4549" s="264"/>
      <c r="Q4549" s="264"/>
      <c r="R4549" s="260"/>
      <c r="T4549" s="260"/>
      <c r="U4549" s="260"/>
      <c r="V4549" s="254"/>
    </row>
    <row r="4550" spans="1:23" x14ac:dyDescent="0.2">
      <c r="I4550" s="254"/>
      <c r="J4550" s="264"/>
      <c r="Q4550" s="264"/>
      <c r="R4550" s="260"/>
      <c r="T4550" s="260"/>
      <c r="U4550" s="260"/>
      <c r="V4550" s="254"/>
    </row>
    <row r="4551" spans="1:23" x14ac:dyDescent="0.2">
      <c r="A4551" s="253"/>
      <c r="I4551" s="254"/>
      <c r="J4551" s="264"/>
      <c r="Q4551" s="264"/>
      <c r="R4551" s="260"/>
      <c r="T4551" s="260"/>
      <c r="U4551" s="260"/>
      <c r="V4551" s="254"/>
    </row>
    <row r="4552" spans="1:23" x14ac:dyDescent="0.2">
      <c r="A4552" s="253"/>
      <c r="I4552" s="254"/>
      <c r="J4552" s="264"/>
      <c r="Q4552" s="264"/>
      <c r="R4552" s="260"/>
      <c r="T4552" s="260"/>
      <c r="U4552" s="260"/>
      <c r="V4552" s="254"/>
    </row>
    <row r="4553" spans="1:23" x14ac:dyDescent="0.2">
      <c r="I4553" s="254"/>
      <c r="J4553" s="264"/>
      <c r="Q4553" s="264"/>
      <c r="R4553" s="260"/>
      <c r="T4553" s="260"/>
      <c r="U4553" s="260"/>
      <c r="V4553" s="254"/>
    </row>
    <row r="4554" spans="1:23" x14ac:dyDescent="0.2">
      <c r="I4554" s="254"/>
      <c r="J4554" s="264"/>
      <c r="N4554" s="303"/>
      <c r="Q4554" s="264"/>
      <c r="R4554" s="260"/>
      <c r="T4554" s="260"/>
      <c r="U4554" s="260"/>
      <c r="V4554" s="254"/>
    </row>
    <row r="4555" spans="1:23" x14ac:dyDescent="0.2">
      <c r="A4555" s="253"/>
      <c r="E4555" s="256"/>
      <c r="I4555" s="254"/>
      <c r="J4555" s="264"/>
      <c r="Q4555" s="264"/>
      <c r="R4555" s="260"/>
      <c r="T4555" s="260"/>
      <c r="U4555" s="260"/>
      <c r="V4555" s="254"/>
    </row>
    <row r="4556" spans="1:23" x14ac:dyDescent="0.2">
      <c r="I4556" s="254"/>
      <c r="J4556" s="264"/>
      <c r="Q4556" s="264"/>
      <c r="R4556" s="260"/>
      <c r="T4556" s="260"/>
      <c r="U4556" s="260"/>
      <c r="V4556" s="254"/>
    </row>
    <row r="4557" spans="1:23" x14ac:dyDescent="0.2">
      <c r="A4557" s="253"/>
      <c r="I4557" s="254"/>
      <c r="J4557" s="264"/>
      <c r="Q4557" s="264"/>
      <c r="R4557" s="260"/>
      <c r="T4557" s="260"/>
      <c r="U4557" s="260"/>
      <c r="V4557" s="254"/>
    </row>
    <row r="4558" spans="1:23" x14ac:dyDescent="0.2">
      <c r="A4558" s="253"/>
      <c r="I4558" s="254"/>
      <c r="J4558" s="264"/>
      <c r="Q4558" s="264"/>
      <c r="R4558" s="260"/>
      <c r="T4558" s="260"/>
      <c r="U4558" s="260"/>
      <c r="V4558" s="254"/>
      <c r="W4558" s="254"/>
    </row>
    <row r="4559" spans="1:23" x14ac:dyDescent="0.2">
      <c r="I4559" s="254"/>
      <c r="J4559" s="264"/>
      <c r="Q4559" s="264"/>
      <c r="R4559" s="260"/>
      <c r="T4559" s="260"/>
      <c r="U4559" s="260"/>
      <c r="V4559" s="254"/>
      <c r="W4559" s="254"/>
    </row>
    <row r="4560" spans="1:23" x14ac:dyDescent="0.2">
      <c r="I4560" s="254"/>
      <c r="J4560" s="264"/>
      <c r="Q4560" s="264"/>
      <c r="R4560" s="260"/>
      <c r="T4560" s="260"/>
      <c r="U4560" s="260"/>
      <c r="V4560" s="254"/>
      <c r="W4560" s="254"/>
    </row>
    <row r="4561" spans="1:23" x14ac:dyDescent="0.2">
      <c r="A4561" s="253"/>
      <c r="I4561" s="254"/>
      <c r="J4561" s="264"/>
      <c r="Q4561" s="264"/>
      <c r="R4561" s="260"/>
      <c r="T4561" s="260"/>
      <c r="U4561" s="260"/>
      <c r="V4561" s="254"/>
      <c r="W4561" s="254"/>
    </row>
    <row r="4562" spans="1:23" x14ac:dyDescent="0.2">
      <c r="I4562" s="254"/>
      <c r="J4562" s="264"/>
      <c r="Q4562" s="264"/>
      <c r="R4562" s="260"/>
      <c r="T4562" s="260"/>
      <c r="U4562" s="260"/>
      <c r="V4562" s="254"/>
      <c r="W4562" s="254"/>
    </row>
    <row r="4563" spans="1:23" x14ac:dyDescent="0.2">
      <c r="A4563" s="253"/>
      <c r="I4563" s="254"/>
      <c r="J4563" s="264"/>
      <c r="W4563" s="254"/>
    </row>
    <row r="4564" spans="1:23" x14ac:dyDescent="0.2">
      <c r="A4564" s="253"/>
      <c r="I4564" s="254"/>
      <c r="J4564" s="264"/>
      <c r="W4564" s="254"/>
    </row>
    <row r="4565" spans="1:23" x14ac:dyDescent="0.2">
      <c r="I4565" s="254"/>
      <c r="J4565" s="264"/>
      <c r="W4565" s="254"/>
    </row>
    <row r="4566" spans="1:23" x14ac:dyDescent="0.2">
      <c r="I4566" s="254"/>
      <c r="J4566" s="264"/>
      <c r="W4566" s="254"/>
    </row>
    <row r="4567" spans="1:23" x14ac:dyDescent="0.2">
      <c r="A4567" s="253"/>
      <c r="B4567" s="263"/>
      <c r="C4567" s="335"/>
      <c r="D4567" s="335"/>
      <c r="F4567" s="288"/>
      <c r="G4567" s="300"/>
      <c r="H4567" s="300"/>
      <c r="I4567" s="263"/>
      <c r="J4567" s="288"/>
      <c r="K4567" s="263"/>
      <c r="L4567" s="258"/>
      <c r="M4567" s="304"/>
      <c r="N4567" s="303"/>
      <c r="O4567" s="304"/>
      <c r="P4567" s="303"/>
      <c r="Q4567" s="304"/>
      <c r="R4567" s="327"/>
      <c r="S4567" s="581"/>
      <c r="T4567" s="327"/>
      <c r="U4567" s="302"/>
      <c r="V4567" s="334"/>
      <c r="W4567" s="254"/>
    </row>
    <row r="4568" spans="1:23" x14ac:dyDescent="0.2">
      <c r="B4568" s="263"/>
      <c r="C4568" s="335"/>
      <c r="D4568" s="335"/>
      <c r="E4568" s="300"/>
      <c r="F4568" s="288"/>
      <c r="G4568" s="300"/>
      <c r="H4568" s="300"/>
      <c r="I4568" s="263"/>
      <c r="J4568" s="288"/>
      <c r="K4568" s="263"/>
      <c r="L4568" s="258"/>
      <c r="M4568" s="304"/>
      <c r="N4568" s="303"/>
      <c r="O4568" s="304"/>
      <c r="P4568" s="303"/>
      <c r="Q4568" s="304"/>
      <c r="R4568" s="327"/>
      <c r="S4568" s="581"/>
      <c r="T4568" s="327"/>
      <c r="U4568" s="302"/>
      <c r="V4568" s="334"/>
      <c r="W4568" s="254"/>
    </row>
    <row r="4569" spans="1:23" x14ac:dyDescent="0.2">
      <c r="A4569" s="253"/>
      <c r="I4569" s="254"/>
      <c r="J4569" s="264"/>
      <c r="W4569" s="254"/>
    </row>
    <row r="4570" spans="1:23" x14ac:dyDescent="0.2">
      <c r="A4570" s="253"/>
      <c r="J4570" s="264"/>
      <c r="W4570" s="254"/>
    </row>
    <row r="4571" spans="1:23" x14ac:dyDescent="0.2">
      <c r="E4571" s="256"/>
      <c r="I4571" s="254"/>
      <c r="J4571" s="264"/>
      <c r="P4571" s="342"/>
      <c r="W4571" s="254"/>
    </row>
    <row r="4572" spans="1:23" x14ac:dyDescent="0.2">
      <c r="I4572" s="254"/>
      <c r="J4572" s="264"/>
      <c r="W4572" s="254"/>
    </row>
    <row r="4573" spans="1:23" x14ac:dyDescent="0.2">
      <c r="A4573" s="253"/>
      <c r="I4573" s="254"/>
      <c r="J4573" s="264"/>
      <c r="W4573" s="254"/>
    </row>
    <row r="4574" spans="1:23" x14ac:dyDescent="0.2">
      <c r="I4574" s="254"/>
      <c r="J4574" s="264"/>
      <c r="W4574" s="254"/>
    </row>
    <row r="4575" spans="1:23" x14ac:dyDescent="0.2">
      <c r="A4575" s="253"/>
      <c r="I4575" s="254"/>
      <c r="J4575" s="264"/>
      <c r="V4575" s="334"/>
      <c r="W4575" s="254"/>
    </row>
    <row r="4576" spans="1:23" x14ac:dyDescent="0.2">
      <c r="A4576" s="253"/>
      <c r="I4576" s="254"/>
      <c r="J4576" s="264"/>
      <c r="W4576" s="254"/>
    </row>
    <row r="4577" spans="1:23" x14ac:dyDescent="0.2">
      <c r="I4577" s="254"/>
      <c r="J4577" s="264"/>
      <c r="W4577" s="254"/>
    </row>
    <row r="4578" spans="1:23" x14ac:dyDescent="0.2">
      <c r="I4578" s="254"/>
      <c r="J4578" s="264"/>
      <c r="W4578" s="254"/>
    </row>
    <row r="4579" spans="1:23" x14ac:dyDescent="0.2">
      <c r="A4579" s="253"/>
      <c r="E4579" s="256"/>
      <c r="I4579" s="254"/>
      <c r="J4579" s="264"/>
      <c r="Q4579" s="264"/>
      <c r="R4579" s="260"/>
      <c r="T4579" s="260"/>
      <c r="U4579" s="260"/>
      <c r="V4579" s="254"/>
      <c r="W4579" s="254"/>
    </row>
    <row r="4580" spans="1:23" x14ac:dyDescent="0.2">
      <c r="I4580" s="254"/>
      <c r="J4580" s="264"/>
      <c r="Q4580" s="264"/>
      <c r="R4580" s="260"/>
      <c r="T4580" s="260"/>
      <c r="U4580" s="260"/>
      <c r="V4580" s="254"/>
      <c r="W4580" s="254"/>
    </row>
    <row r="4581" spans="1:23" x14ac:dyDescent="0.2">
      <c r="A4581" s="253"/>
      <c r="I4581" s="254"/>
      <c r="J4581" s="264"/>
      <c r="Q4581" s="264"/>
      <c r="R4581" s="260"/>
      <c r="T4581" s="260"/>
      <c r="U4581" s="260"/>
      <c r="V4581" s="254"/>
      <c r="W4581" s="254"/>
    </row>
    <row r="4582" spans="1:23" x14ac:dyDescent="0.2">
      <c r="A4582" s="253"/>
      <c r="I4582" s="254"/>
      <c r="J4582" s="264"/>
      <c r="Q4582" s="264"/>
      <c r="R4582" s="260"/>
      <c r="T4582" s="260"/>
      <c r="U4582" s="260"/>
      <c r="V4582" s="254"/>
      <c r="W4582" s="254"/>
    </row>
    <row r="4583" spans="1:23" x14ac:dyDescent="0.2">
      <c r="I4583" s="254"/>
      <c r="J4583" s="264"/>
      <c r="Q4583" s="264"/>
      <c r="R4583" s="260"/>
      <c r="T4583" s="260"/>
      <c r="U4583" s="260"/>
      <c r="V4583" s="254"/>
      <c r="W4583" s="254"/>
    </row>
    <row r="4584" spans="1:23" x14ac:dyDescent="0.2">
      <c r="I4584" s="254"/>
      <c r="J4584" s="264"/>
      <c r="Q4584" s="264"/>
      <c r="R4584" s="260"/>
      <c r="T4584" s="260"/>
      <c r="U4584" s="260"/>
      <c r="V4584" s="254"/>
      <c r="W4584" s="254"/>
    </row>
    <row r="4585" spans="1:23" x14ac:dyDescent="0.2">
      <c r="A4585" s="253"/>
      <c r="I4585" s="254"/>
      <c r="J4585" s="264"/>
      <c r="Q4585" s="264"/>
      <c r="R4585" s="260"/>
      <c r="T4585" s="260"/>
      <c r="U4585" s="260"/>
      <c r="V4585" s="254"/>
      <c r="W4585" s="254"/>
    </row>
    <row r="4586" spans="1:23" x14ac:dyDescent="0.2">
      <c r="I4586" s="254"/>
      <c r="J4586" s="264"/>
      <c r="Q4586" s="264"/>
      <c r="R4586" s="260"/>
      <c r="T4586" s="260"/>
      <c r="U4586" s="260"/>
      <c r="V4586" s="254"/>
      <c r="W4586" s="254"/>
    </row>
    <row r="4587" spans="1:23" x14ac:dyDescent="0.2">
      <c r="A4587" s="253"/>
      <c r="I4587" s="254"/>
      <c r="J4587" s="264"/>
      <c r="Q4587" s="264"/>
      <c r="R4587" s="260"/>
      <c r="T4587" s="260"/>
      <c r="U4587" s="260"/>
      <c r="V4587" s="254"/>
      <c r="W4587" s="254"/>
    </row>
    <row r="4588" spans="1:23" x14ac:dyDescent="0.2">
      <c r="A4588" s="253"/>
      <c r="I4588" s="254"/>
      <c r="J4588" s="264"/>
      <c r="Q4588" s="264"/>
      <c r="R4588" s="260"/>
      <c r="T4588" s="260"/>
      <c r="U4588" s="260"/>
      <c r="V4588" s="254"/>
      <c r="W4588" s="254"/>
    </row>
    <row r="4589" spans="1:23" x14ac:dyDescent="0.2">
      <c r="I4589" s="254"/>
      <c r="J4589" s="264"/>
      <c r="Q4589" s="264"/>
      <c r="R4589" s="260"/>
      <c r="T4589" s="260"/>
      <c r="U4589" s="260"/>
      <c r="V4589" s="254"/>
      <c r="W4589" s="254"/>
    </row>
    <row r="4590" spans="1:23" x14ac:dyDescent="0.2">
      <c r="I4590" s="254"/>
      <c r="J4590" s="264"/>
      <c r="Q4590" s="264"/>
      <c r="R4590" s="260"/>
      <c r="T4590" s="260"/>
      <c r="U4590" s="260"/>
      <c r="V4590" s="254"/>
    </row>
    <row r="4591" spans="1:23" x14ac:dyDescent="0.2">
      <c r="A4591" s="253"/>
      <c r="E4591" s="256"/>
      <c r="I4591" s="254"/>
      <c r="J4591" s="264"/>
      <c r="Q4591" s="264"/>
      <c r="R4591" s="260"/>
      <c r="T4591" s="260"/>
      <c r="U4591" s="260"/>
      <c r="V4591" s="254"/>
    </row>
    <row r="4592" spans="1:23" x14ac:dyDescent="0.2">
      <c r="I4592" s="254"/>
      <c r="J4592" s="264"/>
      <c r="Q4592" s="264"/>
      <c r="R4592" s="260"/>
      <c r="T4592" s="260"/>
      <c r="U4592" s="260"/>
      <c r="V4592" s="254"/>
    </row>
    <row r="4593" spans="1:23" x14ac:dyDescent="0.2">
      <c r="A4593" s="253"/>
      <c r="I4593" s="254"/>
      <c r="J4593" s="264"/>
      <c r="Q4593" s="264"/>
      <c r="R4593" s="260"/>
      <c r="T4593" s="260"/>
      <c r="U4593" s="260"/>
      <c r="V4593" s="254"/>
    </row>
    <row r="4594" spans="1:23" x14ac:dyDescent="0.2">
      <c r="A4594" s="253"/>
      <c r="I4594" s="254"/>
      <c r="J4594" s="264"/>
      <c r="Q4594" s="264"/>
      <c r="R4594" s="260"/>
      <c r="T4594" s="260"/>
      <c r="U4594" s="260"/>
      <c r="V4594" s="254"/>
    </row>
    <row r="4595" spans="1:23" x14ac:dyDescent="0.2">
      <c r="I4595" s="254"/>
      <c r="J4595" s="264"/>
    </row>
    <row r="4596" spans="1:23" x14ac:dyDescent="0.2">
      <c r="I4596" s="254"/>
      <c r="J4596" s="264"/>
    </row>
    <row r="4597" spans="1:23" x14ac:dyDescent="0.2">
      <c r="A4597" s="253"/>
      <c r="I4597" s="254"/>
      <c r="J4597" s="264"/>
    </row>
    <row r="4598" spans="1:23" x14ac:dyDescent="0.2">
      <c r="I4598" s="254"/>
      <c r="J4598" s="264"/>
    </row>
    <row r="4599" spans="1:23" x14ac:dyDescent="0.2">
      <c r="A4599" s="253"/>
      <c r="I4599" s="254"/>
      <c r="J4599" s="264"/>
    </row>
    <row r="4600" spans="1:23" x14ac:dyDescent="0.2">
      <c r="A4600" s="253"/>
      <c r="I4600" s="254"/>
      <c r="J4600" s="264"/>
    </row>
    <row r="4601" spans="1:23" x14ac:dyDescent="0.2">
      <c r="C4601" s="335"/>
      <c r="D4601" s="335"/>
      <c r="E4601" s="300"/>
      <c r="F4601" s="288"/>
      <c r="G4601" s="300"/>
      <c r="H4601" s="300"/>
      <c r="I4601" s="254"/>
      <c r="J4601" s="264"/>
    </row>
    <row r="4602" spans="1:23" x14ac:dyDescent="0.2">
      <c r="I4602" s="254"/>
      <c r="J4602" s="264"/>
    </row>
    <row r="4603" spans="1:23" x14ac:dyDescent="0.2">
      <c r="A4603" s="253"/>
      <c r="E4603" s="256"/>
      <c r="I4603" s="254"/>
      <c r="J4603" s="264"/>
    </row>
    <row r="4604" spans="1:23" x14ac:dyDescent="0.2">
      <c r="D4604" s="335"/>
      <c r="E4604" s="300"/>
      <c r="F4604" s="288"/>
      <c r="G4604" s="300"/>
      <c r="I4604" s="263"/>
      <c r="J4604" s="288"/>
      <c r="K4604" s="263"/>
      <c r="L4604" s="258"/>
      <c r="M4604" s="304"/>
      <c r="N4604" s="303"/>
      <c r="O4604" s="304"/>
      <c r="P4604" s="303"/>
      <c r="Q4604" s="304"/>
      <c r="R4604" s="327"/>
      <c r="S4604" s="581"/>
      <c r="T4604" s="327"/>
      <c r="U4604" s="302"/>
      <c r="W4604" s="378"/>
    </row>
    <row r="4605" spans="1:23" x14ac:dyDescent="0.2">
      <c r="A4605" s="253"/>
      <c r="D4605" s="335"/>
      <c r="E4605" s="300"/>
      <c r="F4605" s="288"/>
      <c r="G4605" s="300"/>
      <c r="H4605" s="300"/>
      <c r="I4605" s="263"/>
      <c r="J4605" s="288"/>
      <c r="K4605" s="263"/>
      <c r="L4605" s="258"/>
      <c r="M4605" s="304"/>
      <c r="N4605" s="303"/>
      <c r="O4605" s="304"/>
      <c r="P4605" s="303"/>
      <c r="Q4605" s="304"/>
      <c r="R4605" s="327"/>
      <c r="S4605" s="581"/>
      <c r="T4605" s="327"/>
      <c r="U4605" s="302"/>
      <c r="W4605" s="378"/>
    </row>
    <row r="4606" spans="1:23" s="274" customFormat="1" x14ac:dyDescent="0.2">
      <c r="A4606" s="253"/>
      <c r="B4606" s="254"/>
      <c r="C4606" s="255"/>
      <c r="D4606" s="255"/>
      <c r="E4606" s="260"/>
      <c r="F4606" s="264"/>
      <c r="G4606" s="260"/>
      <c r="H4606" s="260"/>
      <c r="I4606" s="254"/>
      <c r="J4606" s="264"/>
      <c r="K4606" s="254"/>
      <c r="L4606" s="270"/>
      <c r="M4606" s="267"/>
      <c r="N4606" s="266"/>
      <c r="O4606" s="267"/>
      <c r="P4606" s="266"/>
      <c r="Q4606" s="267"/>
      <c r="R4606" s="306"/>
      <c r="S4606" s="582"/>
      <c r="T4606" s="306"/>
      <c r="U4606" s="265"/>
      <c r="V4606" s="268"/>
      <c r="W4606" s="380"/>
    </row>
    <row r="4607" spans="1:23" s="274" customFormat="1" x14ac:dyDescent="0.2">
      <c r="A4607" s="325"/>
      <c r="B4607" s="254"/>
      <c r="C4607" s="255"/>
      <c r="D4607" s="255"/>
      <c r="E4607" s="260"/>
      <c r="F4607" s="264"/>
      <c r="G4607" s="260"/>
      <c r="H4607" s="260"/>
      <c r="I4607" s="254"/>
      <c r="J4607" s="264"/>
      <c r="K4607" s="254"/>
      <c r="L4607" s="270"/>
      <c r="M4607" s="267"/>
      <c r="N4607" s="266"/>
      <c r="O4607" s="267"/>
      <c r="P4607" s="266"/>
      <c r="Q4607" s="267"/>
      <c r="R4607" s="306"/>
      <c r="S4607" s="582"/>
      <c r="T4607" s="306"/>
      <c r="U4607" s="265"/>
      <c r="V4607" s="268"/>
      <c r="W4607" s="380"/>
    </row>
    <row r="4608" spans="1:23" s="274" customFormat="1" x14ac:dyDescent="0.2">
      <c r="A4608" s="325"/>
      <c r="B4608" s="254"/>
      <c r="C4608" s="255"/>
      <c r="D4608" s="255"/>
      <c r="E4608" s="260"/>
      <c r="F4608" s="264"/>
      <c r="G4608" s="260"/>
      <c r="H4608" s="260"/>
      <c r="I4608" s="254"/>
      <c r="J4608" s="264"/>
      <c r="K4608" s="254"/>
      <c r="L4608" s="270"/>
      <c r="M4608" s="267"/>
      <c r="N4608" s="266"/>
      <c r="O4608" s="267"/>
      <c r="P4608" s="266"/>
      <c r="Q4608" s="267"/>
      <c r="R4608" s="306"/>
      <c r="S4608" s="582"/>
      <c r="T4608" s="306"/>
      <c r="U4608" s="265"/>
      <c r="V4608" s="268"/>
      <c r="W4608" s="380"/>
    </row>
    <row r="4609" spans="1:23" s="274" customFormat="1" x14ac:dyDescent="0.2">
      <c r="A4609" s="253"/>
      <c r="B4609" s="254"/>
      <c r="C4609" s="255"/>
      <c r="D4609" s="255"/>
      <c r="E4609" s="260"/>
      <c r="F4609" s="264"/>
      <c r="G4609" s="260"/>
      <c r="H4609" s="260"/>
      <c r="I4609" s="254"/>
      <c r="J4609" s="264"/>
      <c r="K4609" s="254"/>
      <c r="L4609" s="270"/>
      <c r="M4609" s="267"/>
      <c r="N4609" s="266"/>
      <c r="O4609" s="267"/>
      <c r="P4609" s="266"/>
      <c r="Q4609" s="267"/>
      <c r="R4609" s="306"/>
      <c r="S4609" s="582"/>
      <c r="T4609" s="306"/>
      <c r="U4609" s="265"/>
      <c r="V4609" s="268"/>
      <c r="W4609" s="380"/>
    </row>
    <row r="4610" spans="1:23" x14ac:dyDescent="0.2">
      <c r="I4610" s="254"/>
      <c r="J4610" s="264"/>
    </row>
    <row r="4611" spans="1:23" x14ac:dyDescent="0.2">
      <c r="A4611" s="253"/>
      <c r="I4611" s="254"/>
      <c r="J4611" s="264"/>
    </row>
    <row r="4612" spans="1:23" x14ac:dyDescent="0.2">
      <c r="A4612" s="253"/>
      <c r="I4612" s="254"/>
      <c r="J4612" s="264"/>
    </row>
    <row r="4613" spans="1:23" x14ac:dyDescent="0.2">
      <c r="I4613" s="254"/>
      <c r="J4613" s="264"/>
    </row>
    <row r="4614" spans="1:23" x14ac:dyDescent="0.2">
      <c r="I4614" s="254"/>
      <c r="J4614" s="264"/>
    </row>
    <row r="4615" spans="1:23" x14ac:dyDescent="0.2">
      <c r="A4615" s="253"/>
      <c r="I4615" s="254"/>
      <c r="J4615" s="264"/>
    </row>
    <row r="4616" spans="1:23" x14ac:dyDescent="0.2">
      <c r="E4616" s="256"/>
      <c r="I4616" s="254"/>
      <c r="J4616" s="264"/>
    </row>
    <row r="4617" spans="1:23" x14ac:dyDescent="0.2">
      <c r="A4617" s="253"/>
      <c r="I4617" s="254"/>
      <c r="J4617" s="264"/>
    </row>
    <row r="4618" spans="1:23" x14ac:dyDescent="0.2">
      <c r="A4618" s="253"/>
      <c r="I4618" s="254"/>
      <c r="J4618" s="264"/>
    </row>
    <row r="4619" spans="1:23" x14ac:dyDescent="0.2">
      <c r="I4619" s="254"/>
      <c r="J4619" s="264"/>
    </row>
    <row r="4620" spans="1:23" x14ac:dyDescent="0.2">
      <c r="I4620" s="254"/>
      <c r="J4620" s="264"/>
    </row>
    <row r="4621" spans="1:23" x14ac:dyDescent="0.2">
      <c r="A4621" s="253"/>
      <c r="I4621" s="254"/>
      <c r="J4621" s="264"/>
    </row>
    <row r="4622" spans="1:23" x14ac:dyDescent="0.2">
      <c r="I4622" s="254"/>
      <c r="J4622" s="264"/>
    </row>
    <row r="4623" spans="1:23" x14ac:dyDescent="0.2">
      <c r="A4623" s="253"/>
      <c r="I4623" s="254"/>
      <c r="J4623" s="264"/>
    </row>
    <row r="4624" spans="1:23" x14ac:dyDescent="0.2">
      <c r="A4624" s="253"/>
      <c r="I4624" s="254"/>
      <c r="J4624" s="264"/>
    </row>
    <row r="4625" spans="1:23" x14ac:dyDescent="0.2">
      <c r="C4625" s="335"/>
      <c r="D4625" s="335"/>
      <c r="E4625" s="300"/>
      <c r="F4625" s="288"/>
      <c r="G4625" s="300"/>
      <c r="H4625" s="300"/>
      <c r="I4625" s="254"/>
      <c r="J4625" s="264"/>
    </row>
    <row r="4626" spans="1:23" s="274" customFormat="1" x14ac:dyDescent="0.2">
      <c r="A4626" s="325"/>
      <c r="B4626" s="254"/>
      <c r="C4626" s="255"/>
      <c r="D4626" s="255"/>
      <c r="E4626" s="260"/>
      <c r="F4626" s="264"/>
      <c r="G4626" s="260"/>
      <c r="H4626" s="260"/>
      <c r="I4626" s="254"/>
      <c r="J4626" s="264"/>
      <c r="K4626" s="254"/>
      <c r="L4626" s="270"/>
      <c r="M4626" s="267"/>
      <c r="N4626" s="266"/>
      <c r="O4626" s="267"/>
      <c r="P4626" s="266"/>
      <c r="Q4626" s="267"/>
      <c r="R4626" s="306"/>
      <c r="S4626" s="582"/>
      <c r="T4626" s="306"/>
      <c r="U4626" s="265"/>
      <c r="V4626" s="268"/>
      <c r="W4626" s="380"/>
    </row>
    <row r="4627" spans="1:23" s="274" customFormat="1" x14ac:dyDescent="0.2">
      <c r="A4627" s="253"/>
      <c r="B4627" s="254"/>
      <c r="C4627" s="255"/>
      <c r="D4627" s="255"/>
      <c r="E4627" s="256"/>
      <c r="F4627" s="264"/>
      <c r="G4627" s="260"/>
      <c r="H4627" s="260"/>
      <c r="I4627" s="254"/>
      <c r="J4627" s="264"/>
      <c r="K4627" s="254"/>
      <c r="L4627" s="270"/>
      <c r="M4627" s="267"/>
      <c r="N4627" s="266"/>
      <c r="O4627" s="267"/>
      <c r="P4627" s="266"/>
      <c r="Q4627" s="267"/>
      <c r="R4627" s="306"/>
      <c r="S4627" s="582"/>
      <c r="T4627" s="306"/>
      <c r="U4627" s="265"/>
      <c r="V4627" s="268"/>
      <c r="W4627" s="380"/>
    </row>
    <row r="4628" spans="1:23" x14ac:dyDescent="0.2">
      <c r="I4628" s="254"/>
      <c r="J4628" s="264"/>
    </row>
    <row r="4629" spans="1:23" x14ac:dyDescent="0.2">
      <c r="A4629" s="253"/>
      <c r="I4629" s="254"/>
      <c r="J4629" s="264"/>
    </row>
    <row r="4630" spans="1:23" x14ac:dyDescent="0.2">
      <c r="A4630" s="253"/>
      <c r="I4630" s="254"/>
      <c r="J4630" s="264"/>
    </row>
    <row r="4631" spans="1:23" s="274" customFormat="1" x14ac:dyDescent="0.2">
      <c r="A4631" s="325"/>
      <c r="B4631" s="254"/>
      <c r="C4631" s="255"/>
      <c r="D4631" s="255"/>
      <c r="E4631" s="260"/>
      <c r="F4631" s="264"/>
      <c r="G4631" s="260"/>
      <c r="H4631" s="260"/>
      <c r="I4631" s="254"/>
      <c r="J4631" s="264"/>
      <c r="K4631" s="254"/>
      <c r="L4631" s="270"/>
      <c r="M4631" s="267"/>
      <c r="N4631" s="266"/>
      <c r="O4631" s="267"/>
      <c r="P4631" s="266"/>
      <c r="Q4631" s="267"/>
      <c r="R4631" s="306"/>
      <c r="S4631" s="582"/>
      <c r="T4631" s="306"/>
      <c r="U4631" s="265"/>
      <c r="V4631" s="268"/>
      <c r="W4631" s="380"/>
    </row>
    <row r="4632" spans="1:23" s="274" customFormat="1" x14ac:dyDescent="0.2">
      <c r="A4632" s="325"/>
      <c r="B4632" s="254"/>
      <c r="C4632" s="255"/>
      <c r="D4632" s="255"/>
      <c r="E4632" s="260"/>
      <c r="F4632" s="264"/>
      <c r="G4632" s="260"/>
      <c r="H4632" s="260"/>
      <c r="I4632" s="254"/>
      <c r="J4632" s="264"/>
      <c r="K4632" s="254"/>
      <c r="L4632" s="270"/>
      <c r="M4632" s="267"/>
      <c r="N4632" s="266"/>
      <c r="O4632" s="267"/>
      <c r="P4632" s="266"/>
      <c r="Q4632" s="267"/>
      <c r="R4632" s="306"/>
      <c r="S4632" s="582"/>
      <c r="T4632" s="306"/>
      <c r="U4632" s="265"/>
      <c r="V4632" s="268"/>
      <c r="W4632" s="380"/>
    </row>
    <row r="4633" spans="1:23" x14ac:dyDescent="0.2">
      <c r="A4633" s="253"/>
      <c r="I4633" s="254"/>
      <c r="J4633" s="264"/>
    </row>
    <row r="4634" spans="1:23" x14ac:dyDescent="0.2">
      <c r="I4634" s="254"/>
      <c r="J4634" s="264"/>
    </row>
    <row r="4635" spans="1:23" s="274" customFormat="1" x14ac:dyDescent="0.2">
      <c r="A4635" s="253"/>
      <c r="B4635" s="254"/>
      <c r="C4635" s="255"/>
      <c r="D4635" s="255"/>
      <c r="E4635" s="260"/>
      <c r="F4635" s="264"/>
      <c r="G4635" s="260"/>
      <c r="H4635" s="260"/>
      <c r="I4635" s="254"/>
      <c r="J4635" s="264"/>
      <c r="K4635" s="254"/>
      <c r="L4635" s="270"/>
      <c r="M4635" s="267"/>
      <c r="N4635" s="266"/>
      <c r="O4635" s="267"/>
      <c r="P4635" s="266"/>
      <c r="Q4635" s="267"/>
      <c r="R4635" s="306"/>
      <c r="S4635" s="582"/>
      <c r="T4635" s="306"/>
      <c r="U4635" s="265"/>
      <c r="V4635" s="268"/>
      <c r="W4635" s="380"/>
    </row>
    <row r="4636" spans="1:23" s="274" customFormat="1" x14ac:dyDescent="0.2">
      <c r="A4636" s="253"/>
      <c r="B4636" s="254"/>
      <c r="C4636" s="255"/>
      <c r="D4636" s="255"/>
      <c r="E4636" s="260"/>
      <c r="F4636" s="264"/>
      <c r="G4636" s="260"/>
      <c r="H4636" s="260"/>
      <c r="I4636" s="254"/>
      <c r="J4636" s="264"/>
      <c r="K4636" s="254"/>
      <c r="L4636" s="270"/>
      <c r="M4636" s="267"/>
      <c r="N4636" s="266"/>
      <c r="O4636" s="267"/>
      <c r="P4636" s="266"/>
      <c r="Q4636" s="267"/>
      <c r="R4636" s="306"/>
      <c r="S4636" s="582"/>
      <c r="T4636" s="306"/>
      <c r="U4636" s="265"/>
      <c r="V4636" s="268"/>
      <c r="W4636" s="380"/>
    </row>
    <row r="4637" spans="1:23" s="274" customFormat="1" x14ac:dyDescent="0.2">
      <c r="A4637" s="325"/>
      <c r="B4637" s="254"/>
      <c r="C4637" s="255"/>
      <c r="D4637" s="255"/>
      <c r="E4637" s="260"/>
      <c r="F4637" s="264"/>
      <c r="G4637" s="260"/>
      <c r="H4637" s="260"/>
      <c r="I4637" s="254"/>
      <c r="J4637" s="264"/>
      <c r="K4637" s="254"/>
      <c r="L4637" s="270"/>
      <c r="M4637" s="267"/>
      <c r="N4637" s="266"/>
      <c r="O4637" s="267"/>
      <c r="P4637" s="266"/>
      <c r="Q4637" s="267"/>
      <c r="R4637" s="306"/>
      <c r="S4637" s="582"/>
      <c r="T4637" s="306"/>
      <c r="U4637" s="265"/>
      <c r="V4637" s="268"/>
      <c r="W4637" s="380"/>
    </row>
    <row r="4638" spans="1:23" s="274" customFormat="1" x14ac:dyDescent="0.2">
      <c r="A4638" s="325"/>
      <c r="B4638" s="254"/>
      <c r="C4638" s="255"/>
      <c r="D4638" s="255"/>
      <c r="E4638" s="260"/>
      <c r="F4638" s="264"/>
      <c r="G4638" s="260"/>
      <c r="H4638" s="260"/>
      <c r="I4638" s="254"/>
      <c r="J4638" s="264"/>
      <c r="K4638" s="254"/>
      <c r="L4638" s="270"/>
      <c r="M4638" s="267"/>
      <c r="N4638" s="266"/>
      <c r="O4638" s="267"/>
      <c r="P4638" s="266"/>
      <c r="Q4638" s="267"/>
      <c r="R4638" s="306"/>
      <c r="S4638" s="582"/>
      <c r="T4638" s="306"/>
      <c r="U4638" s="265"/>
      <c r="V4638" s="268"/>
      <c r="W4638" s="380"/>
    </row>
    <row r="4639" spans="1:23" s="274" customFormat="1" x14ac:dyDescent="0.2">
      <c r="A4639" s="253"/>
      <c r="B4639" s="254"/>
      <c r="C4639" s="255"/>
      <c r="D4639" s="255"/>
      <c r="E4639" s="260"/>
      <c r="F4639" s="264"/>
      <c r="G4639" s="260"/>
      <c r="H4639" s="260"/>
      <c r="I4639" s="254"/>
      <c r="J4639" s="264"/>
      <c r="K4639" s="254"/>
      <c r="L4639" s="258"/>
      <c r="M4639" s="267"/>
      <c r="N4639" s="266"/>
      <c r="O4639" s="267"/>
      <c r="P4639" s="266"/>
      <c r="Q4639" s="267"/>
      <c r="R4639" s="306"/>
      <c r="S4639" s="582"/>
      <c r="T4639" s="306"/>
      <c r="U4639" s="265"/>
      <c r="V4639" s="268"/>
      <c r="W4639" s="380"/>
    </row>
    <row r="4640" spans="1:23" s="274" customFormat="1" x14ac:dyDescent="0.2">
      <c r="A4640" s="325"/>
      <c r="B4640" s="254"/>
      <c r="C4640" s="255"/>
      <c r="D4640" s="255"/>
      <c r="E4640" s="260"/>
      <c r="F4640" s="264"/>
      <c r="G4640" s="260"/>
      <c r="H4640" s="260"/>
      <c r="I4640" s="254"/>
      <c r="J4640" s="264"/>
      <c r="K4640" s="254"/>
      <c r="L4640" s="270"/>
      <c r="M4640" s="267"/>
      <c r="N4640" s="266"/>
      <c r="O4640" s="267"/>
      <c r="P4640" s="266"/>
      <c r="Q4640" s="267"/>
      <c r="R4640" s="306"/>
      <c r="S4640" s="582"/>
      <c r="T4640" s="306"/>
      <c r="U4640" s="265"/>
      <c r="V4640" s="268"/>
      <c r="W4640" s="380"/>
    </row>
    <row r="4641" spans="1:23" x14ac:dyDescent="0.2">
      <c r="A4641" s="253"/>
      <c r="H4641" s="300"/>
      <c r="I4641" s="254"/>
      <c r="J4641" s="264"/>
    </row>
    <row r="4642" spans="1:23" x14ac:dyDescent="0.2">
      <c r="A4642" s="253"/>
      <c r="I4642" s="254"/>
      <c r="J4642" s="264"/>
    </row>
    <row r="4643" spans="1:23" x14ac:dyDescent="0.2">
      <c r="I4643" s="254"/>
      <c r="J4643" s="264"/>
    </row>
    <row r="4644" spans="1:23" x14ac:dyDescent="0.2">
      <c r="H4644" s="300"/>
      <c r="I4644" s="254"/>
      <c r="J4644" s="264"/>
    </row>
    <row r="4645" spans="1:23" x14ac:dyDescent="0.2">
      <c r="A4645" s="253"/>
      <c r="I4645" s="254"/>
      <c r="J4645" s="264"/>
      <c r="L4645" s="258"/>
    </row>
    <row r="4646" spans="1:23" x14ac:dyDescent="0.2">
      <c r="E4646" s="300"/>
      <c r="F4646" s="288"/>
      <c r="G4646" s="300"/>
      <c r="H4646" s="300"/>
      <c r="I4646" s="263"/>
      <c r="J4646" s="288"/>
      <c r="K4646" s="263"/>
      <c r="L4646" s="258"/>
      <c r="N4646" s="303"/>
      <c r="O4646" s="304"/>
      <c r="P4646" s="303"/>
      <c r="T4646" s="327"/>
      <c r="U4646" s="302"/>
      <c r="V4646" s="334"/>
      <c r="W4646" s="378"/>
    </row>
    <row r="4647" spans="1:23" x14ac:dyDescent="0.2">
      <c r="A4647" s="253"/>
      <c r="I4647" s="254"/>
      <c r="J4647" s="264"/>
    </row>
    <row r="4648" spans="1:23" x14ac:dyDescent="0.2">
      <c r="A4648" s="253"/>
      <c r="I4648" s="254"/>
      <c r="J4648" s="264"/>
    </row>
    <row r="4649" spans="1:23" x14ac:dyDescent="0.2">
      <c r="I4649" s="254"/>
      <c r="J4649" s="264"/>
    </row>
    <row r="4650" spans="1:23" x14ac:dyDescent="0.2">
      <c r="I4650" s="254"/>
      <c r="J4650" s="264"/>
    </row>
    <row r="4651" spans="1:23" x14ac:dyDescent="0.2">
      <c r="A4651" s="253"/>
      <c r="I4651" s="254"/>
      <c r="J4651" s="264"/>
    </row>
    <row r="4652" spans="1:23" x14ac:dyDescent="0.2">
      <c r="C4652" s="335"/>
      <c r="D4652" s="335"/>
      <c r="E4652" s="300"/>
      <c r="F4652" s="288"/>
      <c r="G4652" s="300"/>
      <c r="H4652" s="300"/>
      <c r="I4652" s="254"/>
      <c r="J4652" s="264"/>
    </row>
    <row r="4653" spans="1:23" x14ac:dyDescent="0.2">
      <c r="A4653" s="253"/>
      <c r="C4653" s="335"/>
      <c r="D4653" s="335"/>
      <c r="E4653" s="300"/>
      <c r="F4653" s="288"/>
      <c r="G4653" s="300"/>
      <c r="H4653" s="300"/>
      <c r="I4653" s="254"/>
      <c r="J4653" s="264"/>
    </row>
    <row r="4654" spans="1:23" x14ac:dyDescent="0.2">
      <c r="A4654" s="253"/>
      <c r="C4654" s="335"/>
      <c r="D4654" s="335"/>
      <c r="E4654" s="300"/>
      <c r="F4654" s="288"/>
      <c r="G4654" s="300"/>
      <c r="H4654" s="300"/>
      <c r="I4654" s="254"/>
      <c r="J4654" s="264"/>
    </row>
    <row r="4655" spans="1:23" x14ac:dyDescent="0.2">
      <c r="C4655" s="335"/>
      <c r="D4655" s="335"/>
      <c r="E4655" s="300"/>
      <c r="F4655" s="288"/>
      <c r="G4655" s="300"/>
      <c r="H4655" s="300"/>
      <c r="I4655" s="254"/>
      <c r="J4655" s="264"/>
    </row>
    <row r="4656" spans="1:23" x14ac:dyDescent="0.2">
      <c r="C4656" s="335"/>
      <c r="D4656" s="335"/>
      <c r="E4656" s="300"/>
      <c r="F4656" s="288"/>
      <c r="G4656" s="300"/>
      <c r="H4656" s="300"/>
      <c r="I4656" s="254"/>
      <c r="J4656" s="264"/>
    </row>
    <row r="4657" spans="1:23" x14ac:dyDescent="0.2">
      <c r="A4657" s="253"/>
      <c r="C4657" s="335"/>
      <c r="D4657" s="335"/>
      <c r="E4657" s="300"/>
      <c r="F4657" s="288"/>
      <c r="G4657" s="300"/>
      <c r="H4657" s="300"/>
      <c r="I4657" s="254"/>
      <c r="J4657" s="264"/>
    </row>
    <row r="4658" spans="1:23" x14ac:dyDescent="0.2">
      <c r="I4658" s="254"/>
      <c r="J4658" s="264"/>
    </row>
    <row r="4659" spans="1:23" x14ac:dyDescent="0.2">
      <c r="A4659" s="253"/>
      <c r="I4659" s="254"/>
      <c r="J4659" s="264"/>
    </row>
    <row r="4660" spans="1:23" s="310" customFormat="1" x14ac:dyDescent="0.2">
      <c r="A4660" s="253"/>
      <c r="B4660" s="254"/>
      <c r="C4660" s="255"/>
      <c r="D4660" s="376"/>
      <c r="E4660" s="260"/>
      <c r="F4660" s="257"/>
      <c r="G4660" s="256"/>
      <c r="H4660" s="256"/>
      <c r="I4660" s="311"/>
      <c r="J4660" s="257"/>
      <c r="K4660" s="311"/>
      <c r="L4660" s="258"/>
      <c r="M4660" s="312"/>
      <c r="N4660" s="258"/>
      <c r="O4660" s="312"/>
      <c r="P4660" s="258"/>
      <c r="Q4660" s="304"/>
      <c r="R4660" s="294"/>
      <c r="S4660" s="581"/>
      <c r="T4660" s="294"/>
      <c r="U4660" s="259"/>
      <c r="V4660" s="313"/>
      <c r="W4660" s="314"/>
    </row>
    <row r="4661" spans="1:23" x14ac:dyDescent="0.2">
      <c r="I4661" s="254"/>
      <c r="J4661" s="264"/>
      <c r="K4661" s="271"/>
    </row>
    <row r="4662" spans="1:23" x14ac:dyDescent="0.2">
      <c r="B4662" s="263"/>
      <c r="C4662" s="335"/>
      <c r="D4662" s="335"/>
      <c r="E4662" s="300"/>
      <c r="F4662" s="288"/>
      <c r="G4662" s="300"/>
      <c r="H4662" s="300"/>
      <c r="I4662" s="263"/>
      <c r="J4662" s="288"/>
      <c r="K4662" s="301"/>
      <c r="L4662" s="258"/>
      <c r="M4662" s="304"/>
      <c r="N4662" s="303"/>
      <c r="O4662" s="304"/>
      <c r="P4662" s="303"/>
      <c r="Q4662" s="304"/>
      <c r="R4662" s="327"/>
      <c r="S4662" s="581"/>
      <c r="T4662" s="327"/>
      <c r="U4662" s="302"/>
      <c r="W4662" s="378"/>
    </row>
    <row r="4663" spans="1:23" x14ac:dyDescent="0.2">
      <c r="A4663" s="253"/>
      <c r="I4663" s="254"/>
      <c r="J4663" s="264"/>
      <c r="K4663" s="271"/>
    </row>
    <row r="4664" spans="1:23" x14ac:dyDescent="0.2">
      <c r="I4664" s="254"/>
      <c r="J4664" s="264"/>
      <c r="K4664" s="271"/>
    </row>
    <row r="4665" spans="1:23" x14ac:dyDescent="0.2">
      <c r="A4665" s="253"/>
      <c r="I4665" s="254"/>
      <c r="J4665" s="264"/>
      <c r="K4665" s="271"/>
    </row>
    <row r="4666" spans="1:23" x14ac:dyDescent="0.2">
      <c r="A4666" s="253"/>
      <c r="I4666" s="254"/>
      <c r="J4666" s="264"/>
      <c r="K4666" s="271"/>
    </row>
    <row r="4667" spans="1:23" x14ac:dyDescent="0.2">
      <c r="I4667" s="254"/>
      <c r="J4667" s="264"/>
      <c r="K4667" s="271"/>
    </row>
    <row r="4668" spans="1:23" x14ac:dyDescent="0.2">
      <c r="I4668" s="254"/>
      <c r="J4668" s="264"/>
      <c r="K4668" s="271"/>
    </row>
    <row r="4669" spans="1:23" x14ac:dyDescent="0.2">
      <c r="A4669" s="253"/>
      <c r="I4669" s="254"/>
      <c r="J4669" s="264"/>
      <c r="K4669" s="271"/>
    </row>
    <row r="4670" spans="1:23" x14ac:dyDescent="0.2">
      <c r="I4670" s="254"/>
      <c r="J4670" s="264"/>
      <c r="K4670" s="271"/>
      <c r="V4670" s="254"/>
      <c r="W4670" s="254"/>
    </row>
    <row r="4671" spans="1:23" x14ac:dyDescent="0.2">
      <c r="A4671" s="253"/>
      <c r="I4671" s="254"/>
      <c r="J4671" s="264"/>
      <c r="K4671" s="271"/>
      <c r="V4671" s="254"/>
      <c r="W4671" s="254"/>
    </row>
    <row r="4672" spans="1:23" x14ac:dyDescent="0.2">
      <c r="A4672" s="253"/>
      <c r="I4672" s="254"/>
      <c r="J4672" s="264"/>
      <c r="K4672" s="271"/>
      <c r="V4672" s="254"/>
      <c r="W4672" s="254"/>
    </row>
    <row r="4673" spans="1:23" x14ac:dyDescent="0.2">
      <c r="I4673" s="254"/>
      <c r="J4673" s="264"/>
      <c r="K4673" s="271"/>
      <c r="V4673" s="254"/>
      <c r="W4673" s="254"/>
    </row>
    <row r="4674" spans="1:23" x14ac:dyDescent="0.2">
      <c r="B4674" s="263"/>
      <c r="C4674" s="335"/>
      <c r="D4674" s="335"/>
      <c r="F4674" s="288"/>
      <c r="G4674" s="300"/>
      <c r="H4674" s="300"/>
      <c r="I4674" s="263"/>
      <c r="J4674" s="288"/>
      <c r="K4674" s="301"/>
      <c r="M4674" s="304"/>
      <c r="O4674" s="304"/>
      <c r="P4674" s="303"/>
      <c r="Q4674" s="304"/>
      <c r="R4674" s="327"/>
      <c r="S4674" s="581"/>
      <c r="T4674" s="327"/>
      <c r="U4674" s="302"/>
      <c r="V4674" s="254"/>
      <c r="W4674" s="254"/>
    </row>
    <row r="4675" spans="1:23" x14ac:dyDescent="0.2">
      <c r="A4675" s="253"/>
      <c r="I4675" s="254"/>
      <c r="J4675" s="264"/>
      <c r="K4675" s="271"/>
      <c r="L4675" s="258"/>
      <c r="V4675" s="254"/>
      <c r="W4675" s="254"/>
    </row>
    <row r="4676" spans="1:23" x14ac:dyDescent="0.2">
      <c r="B4676" s="263"/>
      <c r="C4676" s="335"/>
      <c r="D4676" s="335"/>
      <c r="I4676" s="254"/>
      <c r="J4676" s="264"/>
      <c r="K4676" s="271"/>
      <c r="M4676" s="304"/>
      <c r="P4676" s="303"/>
      <c r="V4676" s="254"/>
      <c r="W4676" s="254"/>
    </row>
    <row r="4677" spans="1:23" x14ac:dyDescent="0.2">
      <c r="A4677" s="253"/>
      <c r="I4677" s="254"/>
      <c r="J4677" s="264"/>
      <c r="K4677" s="271"/>
      <c r="V4677" s="254"/>
      <c r="W4677" s="254"/>
    </row>
    <row r="4678" spans="1:23" x14ac:dyDescent="0.2">
      <c r="A4678" s="253"/>
      <c r="I4678" s="254"/>
      <c r="J4678" s="264"/>
      <c r="K4678" s="271"/>
      <c r="V4678" s="254"/>
      <c r="W4678" s="254"/>
    </row>
    <row r="4679" spans="1:23" x14ac:dyDescent="0.2">
      <c r="I4679" s="254"/>
      <c r="J4679" s="264"/>
      <c r="K4679" s="271"/>
      <c r="V4679" s="254"/>
      <c r="W4679" s="254"/>
    </row>
    <row r="4680" spans="1:23" x14ac:dyDescent="0.2">
      <c r="B4680" s="263"/>
      <c r="C4680" s="335"/>
      <c r="D4680" s="335"/>
      <c r="E4680" s="300"/>
      <c r="F4680" s="288"/>
      <c r="G4680" s="300"/>
      <c r="H4680" s="300"/>
      <c r="I4680" s="263"/>
      <c r="J4680" s="288"/>
      <c r="K4680" s="301"/>
      <c r="L4680" s="258"/>
      <c r="M4680" s="304"/>
      <c r="N4680" s="303"/>
      <c r="O4680" s="304"/>
      <c r="P4680" s="303"/>
      <c r="Q4680" s="304"/>
      <c r="R4680" s="327"/>
      <c r="S4680" s="581"/>
      <c r="T4680" s="327"/>
      <c r="U4680" s="302"/>
      <c r="V4680" s="254"/>
      <c r="W4680" s="254"/>
    </row>
    <row r="4681" spans="1:23" x14ac:dyDescent="0.2">
      <c r="A4681" s="253"/>
      <c r="B4681" s="263"/>
      <c r="C4681" s="335"/>
      <c r="D4681" s="335"/>
      <c r="E4681" s="300"/>
      <c r="F4681" s="288"/>
      <c r="G4681" s="300"/>
      <c r="I4681" s="254"/>
      <c r="J4681" s="264"/>
      <c r="K4681" s="301"/>
      <c r="L4681" s="258"/>
      <c r="M4681" s="304"/>
      <c r="N4681" s="303"/>
      <c r="O4681" s="304"/>
      <c r="P4681" s="303"/>
      <c r="Q4681" s="304"/>
      <c r="R4681" s="327"/>
      <c r="S4681" s="581"/>
      <c r="T4681" s="327"/>
      <c r="U4681" s="302"/>
      <c r="V4681" s="254"/>
      <c r="W4681" s="254"/>
    </row>
    <row r="4682" spans="1:23" x14ac:dyDescent="0.2">
      <c r="I4682" s="254"/>
      <c r="J4682" s="264"/>
      <c r="K4682" s="271"/>
      <c r="V4682" s="254"/>
      <c r="W4682" s="254"/>
    </row>
    <row r="4683" spans="1:23" x14ac:dyDescent="0.2">
      <c r="A4683" s="253"/>
      <c r="I4683" s="254"/>
      <c r="J4683" s="264"/>
      <c r="K4683" s="271"/>
      <c r="V4683" s="254"/>
      <c r="W4683" s="254"/>
    </row>
    <row r="4684" spans="1:23" x14ac:dyDescent="0.2">
      <c r="A4684" s="253"/>
      <c r="I4684" s="254"/>
      <c r="J4684" s="264"/>
      <c r="K4684" s="271"/>
      <c r="V4684" s="254"/>
      <c r="W4684" s="254"/>
    </row>
    <row r="4685" spans="1:23" x14ac:dyDescent="0.2">
      <c r="I4685" s="254"/>
      <c r="J4685" s="264"/>
      <c r="K4685" s="271"/>
      <c r="V4685" s="254"/>
      <c r="W4685" s="254"/>
    </row>
    <row r="4686" spans="1:23" s="310" customFormat="1" x14ac:dyDescent="0.2">
      <c r="A4686" s="325"/>
      <c r="B4686" s="254"/>
      <c r="C4686" s="255"/>
      <c r="D4686" s="376"/>
      <c r="E4686" s="256"/>
      <c r="F4686" s="257"/>
      <c r="G4686" s="256"/>
      <c r="H4686" s="256"/>
      <c r="I4686" s="311"/>
      <c r="J4686" s="257"/>
      <c r="K4686" s="311"/>
      <c r="L4686" s="258"/>
      <c r="M4686" s="312"/>
      <c r="N4686" s="258"/>
      <c r="O4686" s="312"/>
      <c r="P4686" s="258"/>
      <c r="Q4686" s="304"/>
      <c r="R4686" s="294"/>
      <c r="S4686" s="581"/>
      <c r="T4686" s="294"/>
      <c r="U4686" s="259"/>
      <c r="V4686" s="313"/>
      <c r="W4686" s="314"/>
    </row>
    <row r="4687" spans="1:23" x14ac:dyDescent="0.2">
      <c r="A4687" s="253"/>
      <c r="I4687" s="254"/>
      <c r="J4687" s="264"/>
    </row>
    <row r="4688" spans="1:23" x14ac:dyDescent="0.2">
      <c r="I4688" s="254"/>
      <c r="J4688" s="264"/>
    </row>
    <row r="4689" spans="1:22" x14ac:dyDescent="0.2">
      <c r="A4689" s="253"/>
      <c r="I4689" s="254"/>
      <c r="J4689" s="264"/>
    </row>
    <row r="4690" spans="1:22" x14ac:dyDescent="0.2">
      <c r="A4690" s="253"/>
      <c r="I4690" s="254"/>
      <c r="J4690" s="264"/>
    </row>
    <row r="4691" spans="1:22" x14ac:dyDescent="0.2">
      <c r="I4691" s="254"/>
      <c r="J4691" s="264"/>
      <c r="Q4691" s="264"/>
      <c r="R4691" s="260"/>
      <c r="T4691" s="260"/>
      <c r="U4691" s="260"/>
      <c r="V4691" s="254"/>
    </row>
    <row r="4692" spans="1:22" x14ac:dyDescent="0.2">
      <c r="I4692" s="254"/>
      <c r="J4692" s="264"/>
      <c r="Q4692" s="264"/>
      <c r="R4692" s="260"/>
      <c r="T4692" s="260"/>
      <c r="U4692" s="260"/>
      <c r="V4692" s="254"/>
    </row>
    <row r="4693" spans="1:22" x14ac:dyDescent="0.2">
      <c r="A4693" s="253"/>
      <c r="I4693" s="254"/>
      <c r="J4693" s="264"/>
      <c r="Q4693" s="264"/>
      <c r="R4693" s="260"/>
      <c r="T4693" s="260"/>
      <c r="U4693" s="260"/>
      <c r="V4693" s="254"/>
    </row>
    <row r="4694" spans="1:22" x14ac:dyDescent="0.2">
      <c r="I4694" s="254"/>
      <c r="J4694" s="264"/>
      <c r="Q4694" s="264"/>
      <c r="R4694" s="260"/>
      <c r="T4694" s="260"/>
      <c r="U4694" s="260"/>
      <c r="V4694" s="254"/>
    </row>
    <row r="4695" spans="1:22" x14ac:dyDescent="0.2">
      <c r="A4695" s="253"/>
      <c r="I4695" s="254"/>
      <c r="J4695" s="264"/>
      <c r="Q4695" s="264"/>
      <c r="R4695" s="260"/>
      <c r="T4695" s="260"/>
      <c r="U4695" s="260"/>
      <c r="V4695" s="254"/>
    </row>
    <row r="4696" spans="1:22" x14ac:dyDescent="0.2">
      <c r="A4696" s="253"/>
      <c r="I4696" s="254"/>
      <c r="J4696" s="264"/>
      <c r="Q4696" s="264"/>
      <c r="R4696" s="260"/>
      <c r="T4696" s="260"/>
      <c r="U4696" s="260"/>
      <c r="V4696" s="254"/>
    </row>
    <row r="4697" spans="1:22" x14ac:dyDescent="0.2">
      <c r="I4697" s="254"/>
      <c r="J4697" s="264"/>
      <c r="Q4697" s="264"/>
      <c r="R4697" s="260"/>
      <c r="T4697" s="260"/>
      <c r="U4697" s="260"/>
      <c r="V4697" s="254"/>
    </row>
    <row r="4698" spans="1:22" x14ac:dyDescent="0.2">
      <c r="I4698" s="254"/>
      <c r="J4698" s="264"/>
      <c r="Q4698" s="264"/>
      <c r="R4698" s="260"/>
      <c r="T4698" s="260"/>
      <c r="U4698" s="260"/>
      <c r="V4698" s="254"/>
    </row>
    <row r="4699" spans="1:22" x14ac:dyDescent="0.2">
      <c r="A4699" s="253"/>
      <c r="I4699" s="254"/>
      <c r="J4699" s="264"/>
      <c r="Q4699" s="264"/>
      <c r="R4699" s="260"/>
      <c r="T4699" s="260"/>
      <c r="U4699" s="260"/>
      <c r="V4699" s="254"/>
    </row>
    <row r="4700" spans="1:22" x14ac:dyDescent="0.2">
      <c r="B4700" s="263"/>
      <c r="C4700" s="335"/>
      <c r="D4700" s="335"/>
      <c r="I4700" s="254"/>
      <c r="J4700" s="264"/>
      <c r="M4700" s="304"/>
      <c r="Q4700" s="264"/>
      <c r="R4700" s="260"/>
      <c r="T4700" s="260"/>
      <c r="U4700" s="260"/>
      <c r="V4700" s="254"/>
    </row>
    <row r="4701" spans="1:22" x14ac:dyDescent="0.2">
      <c r="A4701" s="253"/>
      <c r="I4701" s="254"/>
      <c r="J4701" s="264"/>
      <c r="Q4701" s="264"/>
      <c r="R4701" s="260"/>
      <c r="T4701" s="260"/>
      <c r="U4701" s="260"/>
      <c r="V4701" s="254"/>
    </row>
    <row r="4702" spans="1:22" x14ac:dyDescent="0.2">
      <c r="A4702" s="253"/>
      <c r="B4702" s="263"/>
      <c r="C4702" s="335"/>
      <c r="D4702" s="335"/>
      <c r="E4702" s="256"/>
      <c r="I4702" s="254"/>
      <c r="J4702" s="264"/>
      <c r="M4702" s="304"/>
      <c r="Q4702" s="264"/>
      <c r="R4702" s="260"/>
      <c r="T4702" s="260"/>
      <c r="U4702" s="260"/>
      <c r="V4702" s="254"/>
    </row>
    <row r="4703" spans="1:22" x14ac:dyDescent="0.2">
      <c r="B4703" s="263"/>
      <c r="C4703" s="335"/>
      <c r="D4703" s="335"/>
      <c r="I4703" s="254"/>
      <c r="J4703" s="264"/>
      <c r="Q4703" s="264"/>
      <c r="R4703" s="260"/>
      <c r="T4703" s="260"/>
      <c r="U4703" s="260"/>
      <c r="V4703" s="254"/>
    </row>
    <row r="4704" spans="1:22" x14ac:dyDescent="0.2">
      <c r="I4704" s="254"/>
      <c r="J4704" s="264"/>
      <c r="Q4704" s="264"/>
      <c r="R4704" s="260"/>
      <c r="T4704" s="260"/>
      <c r="U4704" s="260"/>
      <c r="V4704" s="254"/>
    </row>
    <row r="4705" spans="1:23" x14ac:dyDescent="0.2">
      <c r="A4705" s="253"/>
      <c r="I4705" s="254"/>
      <c r="J4705" s="264"/>
      <c r="Q4705" s="264"/>
      <c r="R4705" s="260"/>
      <c r="T4705" s="260"/>
      <c r="U4705" s="260"/>
      <c r="V4705" s="254"/>
    </row>
    <row r="4706" spans="1:23" x14ac:dyDescent="0.2">
      <c r="I4706" s="254"/>
      <c r="J4706" s="264"/>
      <c r="Q4706" s="264"/>
      <c r="R4706" s="260"/>
      <c r="T4706" s="260"/>
      <c r="U4706" s="260"/>
      <c r="V4706" s="254"/>
    </row>
    <row r="4707" spans="1:23" x14ac:dyDescent="0.2">
      <c r="A4707" s="253"/>
      <c r="B4707" s="263"/>
      <c r="C4707" s="335"/>
      <c r="D4707" s="335"/>
      <c r="E4707" s="300"/>
      <c r="F4707" s="288"/>
      <c r="G4707" s="300"/>
      <c r="H4707" s="300"/>
      <c r="I4707" s="263"/>
      <c r="J4707" s="288"/>
      <c r="K4707" s="263"/>
      <c r="L4707" s="258"/>
      <c r="M4707" s="304"/>
      <c r="N4707" s="303"/>
      <c r="O4707" s="304"/>
      <c r="P4707" s="303"/>
      <c r="Q4707" s="304"/>
      <c r="R4707" s="327"/>
      <c r="S4707" s="581"/>
      <c r="T4707" s="327"/>
      <c r="U4707" s="302"/>
      <c r="W4707" s="378"/>
    </row>
    <row r="4708" spans="1:23" x14ac:dyDescent="0.2">
      <c r="A4708" s="253"/>
      <c r="B4708" s="263"/>
      <c r="C4708" s="335"/>
      <c r="D4708" s="335"/>
      <c r="F4708" s="288"/>
      <c r="G4708" s="300"/>
      <c r="H4708" s="300"/>
      <c r="I4708" s="263"/>
      <c r="J4708" s="288"/>
      <c r="K4708" s="263"/>
      <c r="L4708" s="258"/>
      <c r="M4708" s="304"/>
      <c r="N4708" s="303"/>
      <c r="O4708" s="304"/>
      <c r="P4708" s="303"/>
      <c r="Q4708" s="304"/>
      <c r="R4708" s="327"/>
      <c r="S4708" s="581"/>
      <c r="T4708" s="327"/>
      <c r="U4708" s="302"/>
      <c r="W4708" s="378"/>
    </row>
    <row r="4709" spans="1:23" x14ac:dyDescent="0.2">
      <c r="I4709" s="254"/>
      <c r="J4709" s="264"/>
      <c r="V4709" s="334"/>
    </row>
    <row r="4710" spans="1:23" x14ac:dyDescent="0.2">
      <c r="I4710" s="254"/>
      <c r="J4710" s="264"/>
    </row>
    <row r="4711" spans="1:23" x14ac:dyDescent="0.2">
      <c r="A4711" s="253"/>
      <c r="I4711" s="254"/>
      <c r="J4711" s="264"/>
      <c r="V4711" s="334"/>
    </row>
    <row r="4712" spans="1:23" x14ac:dyDescent="0.2">
      <c r="I4712" s="254"/>
      <c r="J4712" s="264"/>
    </row>
    <row r="4713" spans="1:23" x14ac:dyDescent="0.2">
      <c r="A4713" s="253"/>
      <c r="I4713" s="254"/>
      <c r="J4713" s="264"/>
    </row>
    <row r="4714" spans="1:23" x14ac:dyDescent="0.2">
      <c r="A4714" s="253"/>
      <c r="I4714" s="254"/>
      <c r="J4714" s="264"/>
      <c r="V4714" s="334"/>
    </row>
    <row r="4715" spans="1:23" x14ac:dyDescent="0.2">
      <c r="H4715" s="300"/>
      <c r="I4715" s="254"/>
      <c r="J4715" s="264"/>
    </row>
    <row r="4716" spans="1:23" x14ac:dyDescent="0.2">
      <c r="I4716" s="254"/>
      <c r="J4716" s="264"/>
    </row>
    <row r="4717" spans="1:23" x14ac:dyDescent="0.2">
      <c r="A4717" s="253"/>
      <c r="I4717" s="254"/>
      <c r="J4717" s="264"/>
      <c r="V4717" s="334"/>
    </row>
    <row r="4718" spans="1:23" x14ac:dyDescent="0.2">
      <c r="H4718" s="300"/>
      <c r="I4718" s="254"/>
      <c r="J4718" s="264"/>
    </row>
    <row r="4719" spans="1:23" x14ac:dyDescent="0.2">
      <c r="A4719" s="253"/>
      <c r="B4719" s="263"/>
      <c r="C4719" s="335"/>
      <c r="D4719" s="335"/>
      <c r="E4719" s="300"/>
      <c r="F4719" s="288"/>
      <c r="G4719" s="300"/>
      <c r="H4719" s="300"/>
      <c r="I4719" s="263"/>
      <c r="J4719" s="288"/>
      <c r="K4719" s="263"/>
      <c r="L4719" s="258"/>
      <c r="M4719" s="304"/>
      <c r="N4719" s="303"/>
      <c r="O4719" s="304"/>
      <c r="P4719" s="303"/>
      <c r="Q4719" s="304"/>
      <c r="R4719" s="327"/>
      <c r="S4719" s="581"/>
      <c r="T4719" s="327"/>
      <c r="U4719" s="302"/>
      <c r="V4719" s="334"/>
      <c r="W4719" s="378"/>
    </row>
    <row r="4720" spans="1:23" x14ac:dyDescent="0.2">
      <c r="A4720" s="253"/>
      <c r="I4720" s="254"/>
      <c r="J4720" s="264"/>
      <c r="V4720" s="334"/>
    </row>
    <row r="4721" spans="1:23" x14ac:dyDescent="0.2">
      <c r="I4721" s="254"/>
      <c r="J4721" s="264"/>
      <c r="V4721" s="334"/>
    </row>
    <row r="4722" spans="1:23" x14ac:dyDescent="0.2">
      <c r="E4722" s="256"/>
      <c r="I4722" s="254"/>
      <c r="J4722" s="264"/>
    </row>
    <row r="4723" spans="1:23" x14ac:dyDescent="0.2">
      <c r="A4723" s="253"/>
      <c r="I4723" s="254"/>
      <c r="J4723" s="264"/>
    </row>
    <row r="4724" spans="1:23" x14ac:dyDescent="0.2">
      <c r="I4724" s="254"/>
      <c r="J4724" s="264"/>
    </row>
    <row r="4725" spans="1:23" x14ac:dyDescent="0.2">
      <c r="A4725" s="253"/>
      <c r="I4725" s="254"/>
      <c r="J4725" s="264"/>
    </row>
    <row r="4726" spans="1:23" x14ac:dyDescent="0.2">
      <c r="A4726" s="253"/>
      <c r="I4726" s="254"/>
      <c r="J4726" s="264"/>
    </row>
    <row r="4727" spans="1:23" x14ac:dyDescent="0.2">
      <c r="I4727" s="254"/>
      <c r="J4727" s="264"/>
    </row>
    <row r="4728" spans="1:23" x14ac:dyDescent="0.2">
      <c r="I4728" s="254"/>
      <c r="J4728" s="264"/>
    </row>
    <row r="4729" spans="1:23" x14ac:dyDescent="0.2">
      <c r="A4729" s="253"/>
      <c r="I4729" s="254"/>
      <c r="J4729" s="264"/>
    </row>
    <row r="4730" spans="1:23" x14ac:dyDescent="0.2">
      <c r="I4730" s="254"/>
      <c r="J4730" s="264"/>
    </row>
    <row r="4731" spans="1:23" x14ac:dyDescent="0.2">
      <c r="A4731" s="253"/>
      <c r="I4731" s="254"/>
      <c r="J4731" s="264"/>
    </row>
    <row r="4732" spans="1:23" x14ac:dyDescent="0.2">
      <c r="A4732" s="253"/>
      <c r="I4732" s="254"/>
      <c r="J4732" s="264"/>
    </row>
    <row r="4733" spans="1:23" x14ac:dyDescent="0.2">
      <c r="I4733" s="254"/>
      <c r="J4733" s="264"/>
    </row>
    <row r="4734" spans="1:23" x14ac:dyDescent="0.2">
      <c r="I4734" s="254"/>
      <c r="J4734" s="264"/>
      <c r="W4734" s="254"/>
    </row>
    <row r="4735" spans="1:23" x14ac:dyDescent="0.2">
      <c r="A4735" s="253"/>
      <c r="B4735" s="263"/>
      <c r="C4735" s="335"/>
      <c r="D4735" s="335"/>
      <c r="F4735" s="288"/>
      <c r="G4735" s="300"/>
      <c r="H4735" s="300"/>
      <c r="I4735" s="263"/>
      <c r="J4735" s="288"/>
      <c r="K4735" s="263"/>
      <c r="L4735" s="258"/>
      <c r="M4735" s="304"/>
      <c r="N4735" s="303"/>
      <c r="O4735" s="304"/>
      <c r="P4735" s="303"/>
      <c r="Q4735" s="304"/>
      <c r="R4735" s="327"/>
      <c r="S4735" s="581"/>
      <c r="T4735" s="327"/>
      <c r="U4735" s="302"/>
      <c r="V4735" s="334"/>
      <c r="W4735" s="254"/>
    </row>
    <row r="4736" spans="1:23" x14ac:dyDescent="0.2">
      <c r="I4736" s="254"/>
      <c r="J4736" s="264"/>
      <c r="W4736" s="254"/>
    </row>
    <row r="4737" spans="1:23" x14ac:dyDescent="0.2">
      <c r="A4737" s="253"/>
      <c r="I4737" s="254"/>
      <c r="J4737" s="264"/>
      <c r="W4737" s="254"/>
    </row>
    <row r="4738" spans="1:23" x14ac:dyDescent="0.2">
      <c r="A4738" s="253"/>
      <c r="D4738" s="335"/>
      <c r="I4738" s="254"/>
      <c r="J4738" s="264"/>
      <c r="W4738" s="254"/>
    </row>
    <row r="4739" spans="1:23" x14ac:dyDescent="0.2">
      <c r="I4739" s="254"/>
      <c r="J4739" s="264"/>
      <c r="Q4739" s="264"/>
      <c r="R4739" s="260"/>
      <c r="T4739" s="260"/>
      <c r="U4739" s="260"/>
      <c r="V4739" s="254"/>
      <c r="W4739" s="254"/>
    </row>
    <row r="4740" spans="1:23" x14ac:dyDescent="0.2">
      <c r="D4740" s="335"/>
      <c r="I4740" s="254"/>
      <c r="J4740" s="264"/>
      <c r="Q4740" s="264"/>
      <c r="R4740" s="260"/>
      <c r="T4740" s="260"/>
      <c r="U4740" s="260"/>
      <c r="V4740" s="254"/>
      <c r="W4740" s="254"/>
    </row>
    <row r="4741" spans="1:23" x14ac:dyDescent="0.2">
      <c r="A4741" s="253"/>
      <c r="H4741" s="336"/>
      <c r="I4741" s="254"/>
      <c r="J4741" s="264"/>
      <c r="Q4741" s="264"/>
      <c r="R4741" s="260"/>
      <c r="T4741" s="260"/>
      <c r="U4741" s="260"/>
      <c r="V4741" s="254"/>
      <c r="W4741" s="254"/>
    </row>
    <row r="4742" spans="1:23" x14ac:dyDescent="0.2">
      <c r="D4742" s="335"/>
      <c r="I4742" s="254"/>
      <c r="J4742" s="264"/>
      <c r="Q4742" s="264"/>
      <c r="R4742" s="260"/>
      <c r="T4742" s="260"/>
      <c r="U4742" s="260"/>
      <c r="V4742" s="254"/>
      <c r="W4742" s="254"/>
    </row>
    <row r="4743" spans="1:23" x14ac:dyDescent="0.2">
      <c r="A4743" s="253"/>
      <c r="I4743" s="254"/>
      <c r="J4743" s="264"/>
      <c r="Q4743" s="264"/>
      <c r="R4743" s="260"/>
      <c r="T4743" s="260"/>
      <c r="U4743" s="260"/>
      <c r="V4743" s="254"/>
      <c r="W4743" s="254"/>
    </row>
    <row r="4744" spans="1:23" x14ac:dyDescent="0.2">
      <c r="A4744" s="253"/>
      <c r="I4744" s="254"/>
      <c r="J4744" s="264"/>
      <c r="Q4744" s="264"/>
      <c r="R4744" s="260"/>
      <c r="T4744" s="260"/>
      <c r="U4744" s="260"/>
      <c r="V4744" s="254"/>
      <c r="W4744" s="254"/>
    </row>
    <row r="4745" spans="1:23" x14ac:dyDescent="0.2">
      <c r="I4745" s="254"/>
      <c r="J4745" s="264"/>
      <c r="Q4745" s="264"/>
      <c r="R4745" s="260"/>
      <c r="T4745" s="260"/>
      <c r="U4745" s="260"/>
      <c r="V4745" s="254"/>
      <c r="W4745" s="254"/>
    </row>
    <row r="4746" spans="1:23" x14ac:dyDescent="0.2">
      <c r="I4746" s="254"/>
      <c r="J4746" s="264"/>
      <c r="Q4746" s="264"/>
      <c r="R4746" s="260"/>
      <c r="T4746" s="260"/>
      <c r="U4746" s="260"/>
      <c r="V4746" s="254"/>
      <c r="W4746" s="254"/>
    </row>
    <row r="4747" spans="1:23" x14ac:dyDescent="0.2">
      <c r="A4747" s="253"/>
      <c r="I4747" s="254"/>
      <c r="J4747" s="264"/>
      <c r="Q4747" s="264"/>
      <c r="R4747" s="260"/>
      <c r="T4747" s="260"/>
      <c r="U4747" s="260"/>
      <c r="V4747" s="254"/>
      <c r="W4747" s="254"/>
    </row>
    <row r="4748" spans="1:23" x14ac:dyDescent="0.2">
      <c r="H4748" s="336"/>
      <c r="I4748" s="254"/>
      <c r="J4748" s="264"/>
      <c r="Q4748" s="264"/>
      <c r="R4748" s="260"/>
      <c r="T4748" s="260"/>
      <c r="U4748" s="260"/>
      <c r="V4748" s="254"/>
      <c r="W4748" s="254"/>
    </row>
    <row r="4749" spans="1:23" x14ac:dyDescent="0.2">
      <c r="A4749" s="253"/>
      <c r="I4749" s="254"/>
      <c r="J4749" s="264"/>
      <c r="Q4749" s="264"/>
      <c r="R4749" s="260"/>
      <c r="T4749" s="260"/>
      <c r="U4749" s="260"/>
      <c r="V4749" s="254"/>
      <c r="W4749" s="254"/>
    </row>
    <row r="4750" spans="1:23" x14ac:dyDescent="0.2">
      <c r="A4750" s="253"/>
      <c r="I4750" s="254"/>
      <c r="J4750" s="264"/>
      <c r="Q4750" s="264"/>
      <c r="R4750" s="260"/>
      <c r="T4750" s="260"/>
      <c r="U4750" s="260"/>
      <c r="V4750" s="254"/>
    </row>
    <row r="4751" spans="1:23" x14ac:dyDescent="0.2">
      <c r="H4751" s="300"/>
      <c r="I4751" s="254"/>
      <c r="J4751" s="264"/>
      <c r="Q4751" s="264"/>
      <c r="R4751" s="260"/>
      <c r="T4751" s="260"/>
      <c r="U4751" s="260"/>
      <c r="V4751" s="254"/>
    </row>
    <row r="4752" spans="1:23" x14ac:dyDescent="0.2">
      <c r="I4752" s="254"/>
      <c r="J4752" s="264"/>
      <c r="Q4752" s="264"/>
      <c r="R4752" s="260"/>
      <c r="T4752" s="260"/>
      <c r="U4752" s="260"/>
      <c r="V4752" s="254"/>
    </row>
    <row r="4753" spans="1:23" x14ac:dyDescent="0.2">
      <c r="A4753" s="253"/>
      <c r="H4753" s="300"/>
      <c r="I4753" s="254"/>
      <c r="J4753" s="264"/>
      <c r="Q4753" s="264"/>
      <c r="R4753" s="260"/>
      <c r="T4753" s="260"/>
      <c r="U4753" s="260"/>
      <c r="V4753" s="254"/>
    </row>
    <row r="4754" spans="1:23" x14ac:dyDescent="0.2">
      <c r="H4754" s="300"/>
      <c r="I4754" s="254"/>
      <c r="J4754" s="264"/>
      <c r="Q4754" s="264"/>
      <c r="R4754" s="260"/>
      <c r="T4754" s="260"/>
      <c r="U4754" s="260"/>
      <c r="V4754" s="254"/>
    </row>
    <row r="4755" spans="1:23" x14ac:dyDescent="0.2">
      <c r="A4755" s="253"/>
      <c r="I4755" s="254"/>
      <c r="J4755" s="264"/>
    </row>
    <row r="4756" spans="1:23" x14ac:dyDescent="0.2">
      <c r="A4756" s="253"/>
      <c r="I4756" s="254"/>
      <c r="J4756" s="264"/>
    </row>
    <row r="4757" spans="1:23" x14ac:dyDescent="0.2">
      <c r="H4757" s="300"/>
      <c r="I4757" s="254"/>
      <c r="J4757" s="264"/>
    </row>
    <row r="4758" spans="1:23" x14ac:dyDescent="0.2">
      <c r="I4758" s="254"/>
      <c r="J4758" s="264"/>
    </row>
    <row r="4759" spans="1:23" x14ac:dyDescent="0.2">
      <c r="A4759" s="253"/>
      <c r="H4759" s="300"/>
      <c r="I4759" s="254"/>
      <c r="J4759" s="264"/>
    </row>
    <row r="4760" spans="1:23" x14ac:dyDescent="0.2">
      <c r="I4760" s="254"/>
      <c r="J4760" s="264"/>
    </row>
    <row r="4761" spans="1:23" x14ac:dyDescent="0.2">
      <c r="A4761" s="253"/>
      <c r="E4761" s="300"/>
      <c r="F4761" s="288"/>
      <c r="G4761" s="300"/>
      <c r="H4761" s="300"/>
      <c r="I4761" s="263"/>
      <c r="J4761" s="288"/>
      <c r="K4761" s="263"/>
      <c r="L4761" s="258"/>
      <c r="N4761" s="303"/>
      <c r="O4761" s="304"/>
      <c r="P4761" s="303"/>
      <c r="Q4761" s="304"/>
      <c r="R4761" s="327"/>
      <c r="S4761" s="581"/>
      <c r="T4761" s="327"/>
      <c r="U4761" s="302"/>
      <c r="W4761" s="378"/>
    </row>
    <row r="4762" spans="1:23" x14ac:dyDescent="0.2">
      <c r="A4762" s="253"/>
      <c r="F4762" s="288"/>
      <c r="G4762" s="300"/>
      <c r="H4762" s="300"/>
      <c r="I4762" s="263"/>
      <c r="J4762" s="264"/>
      <c r="K4762" s="263"/>
      <c r="L4762" s="258"/>
      <c r="M4762" s="304"/>
      <c r="N4762" s="303"/>
      <c r="O4762" s="304"/>
      <c r="P4762" s="303"/>
      <c r="Q4762" s="304"/>
      <c r="R4762" s="327"/>
      <c r="S4762" s="581"/>
      <c r="T4762" s="327"/>
      <c r="U4762" s="302"/>
      <c r="W4762" s="378"/>
    </row>
    <row r="4763" spans="1:23" x14ac:dyDescent="0.2">
      <c r="I4763" s="254"/>
      <c r="J4763" s="264"/>
      <c r="V4763" s="334"/>
    </row>
    <row r="4764" spans="1:23" x14ac:dyDescent="0.2">
      <c r="I4764" s="254"/>
      <c r="J4764" s="264"/>
    </row>
    <row r="4765" spans="1:23" s="310" customFormat="1" x14ac:dyDescent="0.2">
      <c r="A4765" s="253"/>
      <c r="B4765" s="254"/>
      <c r="C4765" s="255"/>
      <c r="D4765" s="376"/>
      <c r="E4765" s="256"/>
      <c r="F4765" s="257"/>
      <c r="G4765" s="256"/>
      <c r="H4765" s="256"/>
      <c r="I4765" s="311"/>
      <c r="J4765" s="257"/>
      <c r="K4765" s="311"/>
      <c r="L4765" s="258"/>
      <c r="M4765" s="312"/>
      <c r="N4765" s="258"/>
      <c r="O4765" s="312"/>
      <c r="P4765" s="258"/>
      <c r="Q4765" s="304"/>
      <c r="R4765" s="294"/>
      <c r="S4765" s="581"/>
      <c r="T4765" s="294"/>
      <c r="U4765" s="259"/>
      <c r="V4765" s="313"/>
      <c r="W4765" s="314"/>
    </row>
    <row r="4766" spans="1:23" x14ac:dyDescent="0.2">
      <c r="I4766" s="254"/>
      <c r="J4766" s="264"/>
      <c r="W4766" s="254"/>
    </row>
    <row r="4767" spans="1:23" x14ac:dyDescent="0.2">
      <c r="A4767" s="253"/>
      <c r="I4767" s="254"/>
      <c r="J4767" s="264"/>
      <c r="W4767" s="254"/>
    </row>
    <row r="4768" spans="1:23" x14ac:dyDescent="0.2">
      <c r="A4768" s="253"/>
      <c r="I4768" s="254"/>
      <c r="J4768" s="264"/>
      <c r="W4768" s="254"/>
    </row>
    <row r="4769" spans="1:23" x14ac:dyDescent="0.2">
      <c r="I4769" s="254"/>
      <c r="J4769" s="264"/>
      <c r="W4769" s="254"/>
    </row>
    <row r="4770" spans="1:23" x14ac:dyDescent="0.2">
      <c r="I4770" s="254"/>
      <c r="J4770" s="264"/>
      <c r="V4770" s="334"/>
      <c r="W4770" s="254"/>
    </row>
    <row r="4771" spans="1:23" x14ac:dyDescent="0.2">
      <c r="A4771" s="253"/>
      <c r="I4771" s="254"/>
      <c r="J4771" s="264"/>
      <c r="W4771" s="254"/>
    </row>
    <row r="4772" spans="1:23" x14ac:dyDescent="0.2">
      <c r="I4772" s="254"/>
      <c r="J4772" s="264"/>
      <c r="W4772" s="254"/>
    </row>
    <row r="4773" spans="1:23" x14ac:dyDescent="0.2">
      <c r="A4773" s="253"/>
      <c r="I4773" s="254"/>
      <c r="J4773" s="264"/>
      <c r="W4773" s="254"/>
    </row>
    <row r="4774" spans="1:23" x14ac:dyDescent="0.2">
      <c r="A4774" s="253"/>
      <c r="I4774" s="254"/>
      <c r="J4774" s="264"/>
      <c r="W4774" s="254"/>
    </row>
    <row r="4775" spans="1:23" x14ac:dyDescent="0.2">
      <c r="I4775" s="254"/>
      <c r="J4775" s="264"/>
      <c r="W4775" s="254"/>
    </row>
    <row r="4776" spans="1:23" x14ac:dyDescent="0.2">
      <c r="E4776" s="256"/>
      <c r="I4776" s="254"/>
      <c r="J4776" s="264"/>
      <c r="W4776" s="254"/>
    </row>
    <row r="4777" spans="1:23" x14ac:dyDescent="0.2">
      <c r="A4777" s="253"/>
      <c r="I4777" s="254"/>
      <c r="J4777" s="264"/>
      <c r="W4777" s="254"/>
    </row>
    <row r="4778" spans="1:23" x14ac:dyDescent="0.2">
      <c r="I4778" s="254"/>
      <c r="J4778" s="264"/>
      <c r="W4778" s="254"/>
    </row>
    <row r="4779" spans="1:23" x14ac:dyDescent="0.2">
      <c r="A4779" s="253"/>
      <c r="I4779" s="254"/>
      <c r="J4779" s="264"/>
      <c r="W4779" s="254"/>
    </row>
    <row r="4780" spans="1:23" x14ac:dyDescent="0.2">
      <c r="A4780" s="253"/>
      <c r="H4780" s="300"/>
      <c r="I4780" s="254"/>
      <c r="J4780" s="264"/>
      <c r="W4780" s="254"/>
    </row>
    <row r="4781" spans="1:23" x14ac:dyDescent="0.2">
      <c r="H4781" s="300"/>
      <c r="I4781" s="254"/>
      <c r="J4781" s="264"/>
      <c r="W4781" s="254"/>
    </row>
    <row r="4782" spans="1:23" x14ac:dyDescent="0.2">
      <c r="I4782" s="254"/>
      <c r="J4782" s="264"/>
    </row>
    <row r="4783" spans="1:23" x14ac:dyDescent="0.2">
      <c r="A4783" s="253"/>
      <c r="I4783" s="254"/>
      <c r="J4783" s="264"/>
    </row>
    <row r="4784" spans="1:23" x14ac:dyDescent="0.2">
      <c r="I4784" s="254"/>
      <c r="J4784" s="264"/>
    </row>
    <row r="4785" spans="1:23" x14ac:dyDescent="0.2">
      <c r="A4785" s="253"/>
      <c r="E4785" s="256"/>
      <c r="I4785" s="254"/>
      <c r="J4785" s="264"/>
    </row>
    <row r="4786" spans="1:23" x14ac:dyDescent="0.2">
      <c r="A4786" s="253"/>
      <c r="B4786" s="263"/>
      <c r="C4786" s="335"/>
      <c r="D4786" s="335"/>
      <c r="E4786" s="300"/>
      <c r="F4786" s="288"/>
      <c r="G4786" s="300"/>
      <c r="H4786" s="300"/>
      <c r="I4786" s="263"/>
      <c r="J4786" s="288"/>
      <c r="K4786" s="263"/>
      <c r="L4786" s="258"/>
      <c r="M4786" s="304"/>
      <c r="N4786" s="303"/>
      <c r="O4786" s="304"/>
      <c r="P4786" s="303"/>
      <c r="Q4786" s="304"/>
      <c r="R4786" s="327"/>
      <c r="S4786" s="581"/>
      <c r="T4786" s="327"/>
      <c r="U4786" s="302"/>
      <c r="W4786" s="378"/>
    </row>
    <row r="4787" spans="1:23" x14ac:dyDescent="0.2">
      <c r="I4787" s="254"/>
      <c r="J4787" s="264"/>
    </row>
    <row r="4788" spans="1:23" x14ac:dyDescent="0.2">
      <c r="I4788" s="254"/>
      <c r="J4788" s="264"/>
    </row>
    <row r="4789" spans="1:23" x14ac:dyDescent="0.2">
      <c r="A4789" s="253"/>
      <c r="I4789" s="254"/>
      <c r="J4789" s="264"/>
    </row>
    <row r="4790" spans="1:23" x14ac:dyDescent="0.2">
      <c r="I4790" s="254"/>
      <c r="J4790" s="264"/>
    </row>
    <row r="4791" spans="1:23" x14ac:dyDescent="0.2">
      <c r="A4791" s="253"/>
      <c r="I4791" s="254"/>
      <c r="J4791" s="264"/>
    </row>
    <row r="4792" spans="1:23" x14ac:dyDescent="0.2">
      <c r="A4792" s="253"/>
      <c r="I4792" s="254"/>
      <c r="J4792" s="264"/>
    </row>
    <row r="4793" spans="1:23" x14ac:dyDescent="0.2">
      <c r="I4793" s="254"/>
      <c r="J4793" s="264"/>
    </row>
    <row r="4794" spans="1:23" x14ac:dyDescent="0.2">
      <c r="E4794" s="300"/>
      <c r="F4794" s="288"/>
      <c r="G4794" s="300"/>
      <c r="H4794" s="300"/>
      <c r="I4794" s="263"/>
      <c r="J4794" s="288"/>
      <c r="K4794" s="263"/>
      <c r="N4794" s="303"/>
      <c r="O4794" s="304"/>
      <c r="P4794" s="303"/>
      <c r="T4794" s="327"/>
      <c r="U4794" s="302"/>
      <c r="V4794" s="334"/>
      <c r="W4794" s="378"/>
    </row>
    <row r="4795" spans="1:23" x14ac:dyDescent="0.2">
      <c r="A4795" s="253"/>
      <c r="F4795" s="288"/>
      <c r="G4795" s="300"/>
      <c r="H4795" s="300"/>
      <c r="I4795" s="263"/>
      <c r="J4795" s="264"/>
      <c r="K4795" s="263"/>
      <c r="M4795" s="304"/>
      <c r="N4795" s="303"/>
      <c r="O4795" s="304"/>
      <c r="P4795" s="303"/>
      <c r="T4795" s="327"/>
      <c r="U4795" s="302"/>
      <c r="V4795" s="334"/>
      <c r="W4795" s="378"/>
    </row>
    <row r="4796" spans="1:23" x14ac:dyDescent="0.2">
      <c r="I4796" s="254"/>
      <c r="J4796" s="264"/>
    </row>
    <row r="4797" spans="1:23" x14ac:dyDescent="0.2">
      <c r="A4797" s="253"/>
      <c r="I4797" s="254"/>
      <c r="J4797" s="264"/>
    </row>
    <row r="4798" spans="1:23" x14ac:dyDescent="0.2">
      <c r="A4798" s="253"/>
      <c r="I4798" s="254"/>
      <c r="J4798" s="264"/>
    </row>
    <row r="4799" spans="1:23" x14ac:dyDescent="0.2">
      <c r="E4799" s="256"/>
      <c r="I4799" s="254"/>
      <c r="J4799" s="264"/>
    </row>
    <row r="4800" spans="1:23" x14ac:dyDescent="0.2">
      <c r="I4800" s="254"/>
      <c r="J4800" s="264"/>
      <c r="V4800" s="334"/>
    </row>
    <row r="4801" spans="1:23" x14ac:dyDescent="0.2">
      <c r="A4801" s="253"/>
      <c r="I4801" s="254"/>
      <c r="J4801" s="264"/>
    </row>
    <row r="4802" spans="1:23" x14ac:dyDescent="0.2">
      <c r="I4802" s="254"/>
      <c r="J4802" s="264"/>
    </row>
    <row r="4803" spans="1:23" x14ac:dyDescent="0.2">
      <c r="A4803" s="253"/>
      <c r="I4803" s="254"/>
      <c r="J4803" s="264"/>
      <c r="V4803" s="334"/>
    </row>
    <row r="4804" spans="1:23" x14ac:dyDescent="0.2">
      <c r="A4804" s="253"/>
      <c r="I4804" s="254"/>
      <c r="J4804" s="264"/>
    </row>
    <row r="4805" spans="1:23" x14ac:dyDescent="0.2">
      <c r="I4805" s="254"/>
      <c r="J4805" s="264"/>
    </row>
    <row r="4806" spans="1:23" x14ac:dyDescent="0.2">
      <c r="I4806" s="254"/>
      <c r="J4806" s="264"/>
    </row>
    <row r="4807" spans="1:23" x14ac:dyDescent="0.2">
      <c r="A4807" s="253"/>
      <c r="I4807" s="254"/>
      <c r="J4807" s="264"/>
    </row>
    <row r="4808" spans="1:23" x14ac:dyDescent="0.2">
      <c r="I4808" s="254"/>
      <c r="J4808" s="264"/>
    </row>
    <row r="4809" spans="1:23" x14ac:dyDescent="0.2">
      <c r="A4809" s="253"/>
      <c r="I4809" s="254"/>
      <c r="J4809" s="264"/>
    </row>
    <row r="4810" spans="1:23" x14ac:dyDescent="0.2">
      <c r="A4810" s="253"/>
      <c r="I4810" s="254"/>
      <c r="J4810" s="264"/>
    </row>
    <row r="4811" spans="1:23" x14ac:dyDescent="0.2">
      <c r="I4811" s="254"/>
      <c r="J4811" s="264"/>
    </row>
    <row r="4812" spans="1:23" x14ac:dyDescent="0.2">
      <c r="E4812" s="300"/>
      <c r="F4812" s="288"/>
      <c r="G4812" s="300"/>
      <c r="H4812" s="300"/>
      <c r="I4812" s="263"/>
      <c r="J4812" s="288"/>
      <c r="K4812" s="263"/>
      <c r="L4812" s="258"/>
      <c r="M4812" s="304"/>
      <c r="N4812" s="303"/>
      <c r="O4812" s="304"/>
      <c r="P4812" s="303"/>
      <c r="T4812" s="327"/>
      <c r="U4812" s="302"/>
      <c r="W4812" s="378"/>
    </row>
    <row r="4813" spans="1:23" x14ac:dyDescent="0.2">
      <c r="A4813" s="253"/>
      <c r="J4813" s="264"/>
    </row>
    <row r="4814" spans="1:23" x14ac:dyDescent="0.2">
      <c r="I4814" s="254"/>
      <c r="J4814" s="264"/>
      <c r="W4814" s="254"/>
    </row>
    <row r="4815" spans="1:23" x14ac:dyDescent="0.2">
      <c r="A4815" s="253"/>
      <c r="I4815" s="254"/>
      <c r="J4815" s="264"/>
      <c r="W4815" s="254"/>
    </row>
    <row r="4816" spans="1:23" x14ac:dyDescent="0.2">
      <c r="A4816" s="253"/>
      <c r="I4816" s="254"/>
      <c r="J4816" s="264"/>
      <c r="W4816" s="254"/>
    </row>
    <row r="4817" spans="1:23" x14ac:dyDescent="0.2">
      <c r="I4817" s="254"/>
      <c r="J4817" s="264"/>
      <c r="W4817" s="254"/>
    </row>
    <row r="4818" spans="1:23" x14ac:dyDescent="0.2">
      <c r="I4818" s="254"/>
      <c r="J4818" s="264"/>
      <c r="W4818" s="254"/>
    </row>
    <row r="4819" spans="1:23" x14ac:dyDescent="0.2">
      <c r="A4819" s="253"/>
      <c r="I4819" s="254"/>
      <c r="J4819" s="264"/>
      <c r="V4819" s="254"/>
      <c r="W4819" s="254"/>
    </row>
    <row r="4820" spans="1:23" x14ac:dyDescent="0.2">
      <c r="H4820" s="336"/>
      <c r="I4820" s="254"/>
      <c r="J4820" s="264"/>
      <c r="V4820" s="254"/>
      <c r="W4820" s="254"/>
    </row>
    <row r="4821" spans="1:23" x14ac:dyDescent="0.2">
      <c r="A4821" s="253"/>
      <c r="I4821" s="254"/>
      <c r="J4821" s="264"/>
      <c r="V4821" s="254"/>
      <c r="W4821" s="254"/>
    </row>
    <row r="4822" spans="1:23" x14ac:dyDescent="0.2">
      <c r="A4822" s="253"/>
      <c r="I4822" s="254"/>
      <c r="J4822" s="264"/>
      <c r="V4822" s="254"/>
      <c r="W4822" s="254"/>
    </row>
    <row r="4823" spans="1:23" x14ac:dyDescent="0.2">
      <c r="I4823" s="254"/>
      <c r="J4823" s="264"/>
      <c r="V4823" s="254"/>
      <c r="W4823" s="254"/>
    </row>
    <row r="4824" spans="1:23" x14ac:dyDescent="0.2">
      <c r="E4824" s="300"/>
      <c r="F4824" s="288"/>
      <c r="G4824" s="300"/>
      <c r="H4824" s="300"/>
      <c r="I4824" s="263"/>
      <c r="J4824" s="288"/>
      <c r="K4824" s="263"/>
      <c r="L4824" s="258"/>
      <c r="M4824" s="304"/>
      <c r="N4824" s="303"/>
      <c r="O4824" s="304"/>
      <c r="P4824" s="303"/>
      <c r="Q4824" s="304"/>
      <c r="R4824" s="327"/>
      <c r="S4824" s="581"/>
      <c r="T4824" s="327"/>
      <c r="U4824" s="302"/>
      <c r="V4824" s="254"/>
      <c r="W4824" s="254"/>
    </row>
    <row r="4825" spans="1:23" x14ac:dyDescent="0.2">
      <c r="A4825" s="253"/>
      <c r="I4825" s="254"/>
      <c r="J4825" s="264"/>
      <c r="M4825" s="304"/>
      <c r="V4825" s="254"/>
      <c r="W4825" s="254"/>
    </row>
    <row r="4826" spans="1:23" x14ac:dyDescent="0.2">
      <c r="H4826" s="300"/>
      <c r="I4826" s="254"/>
      <c r="J4826" s="264"/>
      <c r="M4826" s="304"/>
      <c r="V4826" s="254"/>
      <c r="W4826" s="254"/>
    </row>
    <row r="4827" spans="1:23" x14ac:dyDescent="0.2">
      <c r="A4827" s="253"/>
      <c r="I4827" s="254"/>
      <c r="J4827" s="264"/>
      <c r="M4827" s="304"/>
      <c r="V4827" s="254"/>
      <c r="W4827" s="254"/>
    </row>
    <row r="4828" spans="1:23" x14ac:dyDescent="0.2">
      <c r="A4828" s="253"/>
      <c r="I4828" s="254"/>
      <c r="J4828" s="264"/>
      <c r="M4828" s="304"/>
      <c r="V4828" s="254"/>
      <c r="W4828" s="254"/>
    </row>
    <row r="4829" spans="1:23" x14ac:dyDescent="0.2">
      <c r="I4829" s="254"/>
      <c r="J4829" s="264"/>
      <c r="M4829" s="304"/>
      <c r="V4829" s="254"/>
      <c r="W4829" s="254"/>
    </row>
    <row r="4830" spans="1:23" x14ac:dyDescent="0.2">
      <c r="I4830" s="254"/>
      <c r="J4830" s="264"/>
      <c r="V4830" s="254"/>
    </row>
    <row r="4831" spans="1:23" x14ac:dyDescent="0.2">
      <c r="A4831" s="253"/>
      <c r="I4831" s="254"/>
      <c r="J4831" s="264"/>
      <c r="V4831" s="254"/>
    </row>
    <row r="4832" spans="1:23" x14ac:dyDescent="0.2">
      <c r="I4832" s="254"/>
      <c r="J4832" s="264"/>
      <c r="V4832" s="254"/>
    </row>
    <row r="4833" spans="1:23" x14ac:dyDescent="0.2">
      <c r="A4833" s="253"/>
      <c r="I4833" s="254"/>
      <c r="J4833" s="264"/>
      <c r="V4833" s="254"/>
    </row>
    <row r="4834" spans="1:23" x14ac:dyDescent="0.2">
      <c r="A4834" s="253"/>
      <c r="I4834" s="254"/>
      <c r="J4834" s="264"/>
      <c r="V4834" s="254"/>
    </row>
    <row r="4835" spans="1:23" s="310" customFormat="1" x14ac:dyDescent="0.2">
      <c r="A4835" s="325"/>
      <c r="B4835" s="254"/>
      <c r="C4835" s="255"/>
      <c r="D4835" s="376"/>
      <c r="E4835" s="256"/>
      <c r="F4835" s="257"/>
      <c r="G4835" s="256"/>
      <c r="H4835" s="256"/>
      <c r="I4835" s="311"/>
      <c r="J4835" s="257"/>
      <c r="K4835" s="311"/>
      <c r="L4835" s="258"/>
      <c r="M4835" s="312"/>
      <c r="N4835" s="258"/>
      <c r="O4835" s="312"/>
      <c r="P4835" s="258"/>
      <c r="Q4835" s="304"/>
      <c r="R4835" s="294"/>
      <c r="S4835" s="581"/>
      <c r="T4835" s="294"/>
      <c r="U4835" s="259"/>
      <c r="V4835" s="313"/>
      <c r="W4835" s="314"/>
    </row>
    <row r="4836" spans="1:23" x14ac:dyDescent="0.2">
      <c r="I4836" s="254"/>
      <c r="J4836" s="264"/>
    </row>
    <row r="4837" spans="1:23" x14ac:dyDescent="0.2">
      <c r="A4837" s="253"/>
      <c r="H4837" s="300"/>
      <c r="I4837" s="254"/>
      <c r="J4837" s="264"/>
    </row>
    <row r="4838" spans="1:23" x14ac:dyDescent="0.2">
      <c r="B4838" s="263"/>
      <c r="C4838" s="335"/>
      <c r="D4838" s="335"/>
      <c r="H4838" s="300"/>
      <c r="I4838" s="254"/>
      <c r="J4838" s="264"/>
      <c r="M4838" s="304"/>
    </row>
    <row r="4839" spans="1:23" x14ac:dyDescent="0.2">
      <c r="A4839" s="253"/>
      <c r="B4839" s="263"/>
      <c r="C4839" s="335"/>
      <c r="D4839" s="335"/>
      <c r="I4839" s="254"/>
      <c r="J4839" s="264"/>
      <c r="M4839" s="304"/>
    </row>
    <row r="4840" spans="1:23" x14ac:dyDescent="0.2">
      <c r="A4840" s="253"/>
      <c r="B4840" s="263"/>
      <c r="C4840" s="335"/>
      <c r="D4840" s="335"/>
      <c r="H4840" s="300"/>
      <c r="I4840" s="254"/>
      <c r="J4840" s="264"/>
      <c r="M4840" s="304"/>
    </row>
    <row r="4841" spans="1:23" x14ac:dyDescent="0.2">
      <c r="B4841" s="263"/>
      <c r="C4841" s="335"/>
      <c r="D4841" s="335"/>
      <c r="H4841" s="300"/>
      <c r="I4841" s="254"/>
      <c r="J4841" s="264"/>
      <c r="M4841" s="304"/>
    </row>
    <row r="4842" spans="1:23" x14ac:dyDescent="0.2">
      <c r="B4842" s="263"/>
      <c r="C4842" s="335"/>
      <c r="D4842" s="335"/>
      <c r="H4842" s="300"/>
      <c r="I4842" s="254"/>
      <c r="J4842" s="264"/>
      <c r="M4842" s="304"/>
    </row>
    <row r="4843" spans="1:23" x14ac:dyDescent="0.2">
      <c r="A4843" s="253"/>
      <c r="B4843" s="263"/>
      <c r="C4843" s="335"/>
      <c r="D4843" s="335"/>
      <c r="I4843" s="254"/>
      <c r="J4843" s="264"/>
      <c r="M4843" s="304"/>
    </row>
    <row r="4844" spans="1:23" x14ac:dyDescent="0.2">
      <c r="H4844" s="300"/>
      <c r="I4844" s="254"/>
      <c r="J4844" s="264"/>
    </row>
    <row r="4845" spans="1:23" x14ac:dyDescent="0.2">
      <c r="A4845" s="253"/>
      <c r="B4845" s="263"/>
      <c r="C4845" s="335"/>
      <c r="D4845" s="335"/>
      <c r="I4845" s="254"/>
      <c r="J4845" s="264"/>
      <c r="M4845" s="304"/>
    </row>
    <row r="4846" spans="1:23" x14ac:dyDescent="0.2">
      <c r="A4846" s="253"/>
      <c r="H4846" s="300"/>
      <c r="I4846" s="254"/>
      <c r="J4846" s="264"/>
      <c r="W4846" s="254"/>
    </row>
    <row r="4847" spans="1:23" x14ac:dyDescent="0.2">
      <c r="B4847" s="263"/>
      <c r="C4847" s="335"/>
      <c r="D4847" s="335"/>
      <c r="H4847" s="300"/>
      <c r="I4847" s="254"/>
      <c r="J4847" s="264"/>
      <c r="M4847" s="304"/>
      <c r="W4847" s="254"/>
    </row>
    <row r="4848" spans="1:23" x14ac:dyDescent="0.2">
      <c r="I4848" s="254"/>
      <c r="J4848" s="264"/>
      <c r="W4848" s="254"/>
    </row>
    <row r="4849" spans="1:23" x14ac:dyDescent="0.2">
      <c r="A4849" s="253"/>
      <c r="H4849" s="300"/>
      <c r="I4849" s="254"/>
      <c r="J4849" s="264"/>
      <c r="W4849" s="254"/>
    </row>
    <row r="4850" spans="1:23" x14ac:dyDescent="0.2">
      <c r="F4850" s="288"/>
      <c r="G4850" s="300"/>
      <c r="H4850" s="300"/>
      <c r="I4850" s="263"/>
      <c r="J4850" s="288"/>
      <c r="K4850" s="263"/>
      <c r="L4850" s="258"/>
      <c r="M4850" s="304"/>
      <c r="N4850" s="303"/>
      <c r="O4850" s="304"/>
      <c r="P4850" s="303"/>
      <c r="Q4850" s="304"/>
      <c r="R4850" s="327"/>
      <c r="S4850" s="581"/>
      <c r="T4850" s="327"/>
      <c r="U4850" s="302"/>
      <c r="W4850" s="254"/>
    </row>
    <row r="4851" spans="1:23" x14ac:dyDescent="0.2">
      <c r="A4851" s="253"/>
      <c r="B4851" s="263"/>
      <c r="C4851" s="335"/>
      <c r="D4851" s="335"/>
      <c r="I4851" s="254"/>
      <c r="J4851" s="264"/>
      <c r="Q4851" s="264"/>
      <c r="R4851" s="260"/>
      <c r="T4851" s="260"/>
      <c r="U4851" s="260"/>
      <c r="V4851" s="254"/>
      <c r="W4851" s="254"/>
    </row>
    <row r="4852" spans="1:23" x14ac:dyDescent="0.2">
      <c r="A4852" s="253"/>
      <c r="H4852" s="300"/>
      <c r="I4852" s="254"/>
      <c r="J4852" s="264"/>
      <c r="Q4852" s="264"/>
      <c r="R4852" s="260"/>
      <c r="T4852" s="260"/>
      <c r="U4852" s="260"/>
      <c r="V4852" s="254"/>
      <c r="W4852" s="254"/>
    </row>
    <row r="4853" spans="1:23" x14ac:dyDescent="0.2">
      <c r="D4853" s="335"/>
      <c r="E4853" s="256"/>
      <c r="H4853" s="300"/>
      <c r="I4853" s="254"/>
      <c r="J4853" s="264"/>
      <c r="Q4853" s="264"/>
      <c r="R4853" s="260"/>
      <c r="T4853" s="260"/>
      <c r="U4853" s="260"/>
      <c r="V4853" s="254"/>
      <c r="W4853" s="254"/>
    </row>
    <row r="4854" spans="1:23" x14ac:dyDescent="0.2">
      <c r="I4854" s="254"/>
      <c r="J4854" s="264"/>
      <c r="Q4854" s="264"/>
      <c r="R4854" s="260"/>
      <c r="T4854" s="260"/>
      <c r="U4854" s="260"/>
      <c r="V4854" s="254"/>
      <c r="W4854" s="254"/>
    </row>
    <row r="4855" spans="1:23" x14ac:dyDescent="0.2">
      <c r="A4855" s="253"/>
      <c r="H4855" s="300"/>
      <c r="I4855" s="254"/>
      <c r="J4855" s="264"/>
      <c r="Q4855" s="264"/>
      <c r="R4855" s="260"/>
      <c r="T4855" s="260"/>
      <c r="U4855" s="260"/>
      <c r="V4855" s="254"/>
      <c r="W4855" s="254"/>
    </row>
    <row r="4856" spans="1:23" x14ac:dyDescent="0.2">
      <c r="I4856" s="254"/>
      <c r="J4856" s="264"/>
      <c r="Q4856" s="264"/>
      <c r="R4856" s="260"/>
      <c r="T4856" s="260"/>
      <c r="U4856" s="260"/>
      <c r="V4856" s="254"/>
      <c r="W4856" s="254"/>
    </row>
    <row r="4857" spans="1:23" x14ac:dyDescent="0.2">
      <c r="A4857" s="253"/>
      <c r="I4857" s="254"/>
      <c r="J4857" s="264"/>
      <c r="Q4857" s="264"/>
      <c r="R4857" s="260"/>
      <c r="T4857" s="260"/>
      <c r="U4857" s="260"/>
      <c r="V4857" s="254"/>
      <c r="W4857" s="254"/>
    </row>
    <row r="4858" spans="1:23" x14ac:dyDescent="0.2">
      <c r="A4858" s="253"/>
      <c r="H4858" s="336"/>
      <c r="I4858" s="254"/>
      <c r="J4858" s="264"/>
      <c r="Q4858" s="264"/>
      <c r="R4858" s="260"/>
      <c r="T4858" s="260"/>
      <c r="U4858" s="260"/>
      <c r="V4858" s="254"/>
      <c r="W4858" s="254"/>
    </row>
    <row r="4859" spans="1:23" x14ac:dyDescent="0.2">
      <c r="I4859" s="254"/>
      <c r="J4859" s="264"/>
      <c r="Q4859" s="264"/>
      <c r="R4859" s="260"/>
      <c r="T4859" s="260"/>
      <c r="U4859" s="260"/>
      <c r="V4859" s="254"/>
      <c r="W4859" s="254"/>
    </row>
    <row r="4860" spans="1:23" x14ac:dyDescent="0.2">
      <c r="I4860" s="254"/>
      <c r="J4860" s="264"/>
      <c r="Q4860" s="264"/>
      <c r="R4860" s="260"/>
      <c r="T4860" s="260"/>
      <c r="U4860" s="260"/>
      <c r="V4860" s="254"/>
      <c r="W4860" s="254"/>
    </row>
    <row r="4861" spans="1:23" x14ac:dyDescent="0.2">
      <c r="A4861" s="253"/>
      <c r="I4861" s="254"/>
      <c r="J4861" s="264"/>
      <c r="Q4861" s="264"/>
      <c r="R4861" s="260"/>
      <c r="T4861" s="260"/>
      <c r="U4861" s="260"/>
      <c r="V4861" s="254"/>
      <c r="W4861" s="254"/>
    </row>
    <row r="4862" spans="1:23" x14ac:dyDescent="0.2">
      <c r="B4862" s="263"/>
      <c r="C4862" s="335"/>
      <c r="D4862" s="335"/>
      <c r="I4862" s="254"/>
      <c r="J4862" s="264"/>
      <c r="M4862" s="304"/>
      <c r="Q4862" s="264"/>
      <c r="R4862" s="260"/>
      <c r="T4862" s="260"/>
      <c r="U4862" s="260"/>
      <c r="V4862" s="254"/>
    </row>
    <row r="4863" spans="1:23" x14ac:dyDescent="0.2">
      <c r="A4863" s="253"/>
      <c r="I4863" s="254"/>
      <c r="J4863" s="264"/>
      <c r="Q4863" s="264"/>
      <c r="R4863" s="260"/>
      <c r="T4863" s="260"/>
      <c r="U4863" s="260"/>
      <c r="V4863" s="254"/>
    </row>
    <row r="4864" spans="1:23" x14ac:dyDescent="0.2">
      <c r="A4864" s="253"/>
      <c r="H4864" s="336"/>
      <c r="I4864" s="254"/>
      <c r="J4864" s="264"/>
      <c r="Q4864" s="264"/>
      <c r="R4864" s="260"/>
      <c r="T4864" s="260"/>
      <c r="U4864" s="260"/>
      <c r="V4864" s="254"/>
    </row>
    <row r="4865" spans="1:23" x14ac:dyDescent="0.2">
      <c r="I4865" s="254"/>
      <c r="J4865" s="264"/>
      <c r="Q4865" s="264"/>
      <c r="R4865" s="260"/>
      <c r="T4865" s="260"/>
      <c r="U4865" s="260"/>
      <c r="V4865" s="254"/>
    </row>
    <row r="4866" spans="1:23" x14ac:dyDescent="0.2">
      <c r="B4866" s="263"/>
      <c r="C4866" s="335"/>
      <c r="D4866" s="335"/>
      <c r="I4866" s="254"/>
      <c r="J4866" s="264"/>
      <c r="M4866" s="304"/>
      <c r="Q4866" s="264"/>
      <c r="R4866" s="260"/>
      <c r="T4866" s="260"/>
      <c r="U4866" s="260"/>
      <c r="V4866" s="254"/>
    </row>
    <row r="4867" spans="1:23" x14ac:dyDescent="0.2">
      <c r="A4867" s="253"/>
      <c r="B4867" s="263"/>
      <c r="C4867" s="335"/>
      <c r="D4867" s="335"/>
      <c r="H4867" s="300"/>
      <c r="I4867" s="254"/>
      <c r="J4867" s="264"/>
      <c r="M4867" s="304"/>
    </row>
    <row r="4868" spans="1:23" x14ac:dyDescent="0.2">
      <c r="H4868" s="300"/>
      <c r="I4868" s="254"/>
      <c r="J4868" s="264"/>
    </row>
    <row r="4869" spans="1:23" x14ac:dyDescent="0.2">
      <c r="A4869" s="253"/>
      <c r="I4869" s="254"/>
      <c r="J4869" s="264"/>
    </row>
    <row r="4870" spans="1:23" x14ac:dyDescent="0.2">
      <c r="A4870" s="253"/>
      <c r="H4870" s="300"/>
      <c r="I4870" s="254"/>
      <c r="J4870" s="264"/>
    </row>
    <row r="4871" spans="1:23" x14ac:dyDescent="0.2">
      <c r="B4871" s="263"/>
      <c r="C4871" s="335"/>
      <c r="D4871" s="335"/>
      <c r="I4871" s="254"/>
      <c r="J4871" s="264"/>
      <c r="M4871" s="304"/>
    </row>
    <row r="4872" spans="1:23" x14ac:dyDescent="0.2">
      <c r="I4872" s="254"/>
      <c r="J4872" s="264"/>
    </row>
    <row r="4873" spans="1:23" x14ac:dyDescent="0.2">
      <c r="A4873" s="253"/>
      <c r="B4873" s="263"/>
      <c r="C4873" s="335"/>
      <c r="D4873" s="335"/>
      <c r="F4873" s="288"/>
      <c r="G4873" s="300"/>
      <c r="H4873" s="300"/>
      <c r="I4873" s="263"/>
      <c r="J4873" s="288"/>
      <c r="K4873" s="263"/>
      <c r="L4873" s="258"/>
      <c r="M4873" s="304"/>
      <c r="N4873" s="303"/>
      <c r="O4873" s="304"/>
      <c r="P4873" s="303"/>
      <c r="Q4873" s="304"/>
      <c r="R4873" s="327"/>
      <c r="S4873" s="581"/>
      <c r="T4873" s="327"/>
      <c r="U4873" s="302"/>
      <c r="W4873" s="378"/>
    </row>
    <row r="4874" spans="1:23" x14ac:dyDescent="0.2">
      <c r="I4874" s="254"/>
      <c r="J4874" s="264"/>
    </row>
    <row r="4875" spans="1:23" x14ac:dyDescent="0.2">
      <c r="A4875" s="253"/>
      <c r="I4875" s="254"/>
      <c r="J4875" s="264"/>
    </row>
    <row r="4876" spans="1:23" s="310" customFormat="1" x14ac:dyDescent="0.2">
      <c r="A4876" s="253"/>
      <c r="B4876" s="254"/>
      <c r="C4876" s="255"/>
      <c r="D4876" s="376"/>
      <c r="E4876" s="256"/>
      <c r="F4876" s="257"/>
      <c r="G4876" s="256"/>
      <c r="H4876" s="256"/>
      <c r="I4876" s="311"/>
      <c r="J4876" s="257"/>
      <c r="K4876" s="311"/>
      <c r="L4876" s="258"/>
      <c r="M4876" s="312"/>
      <c r="N4876" s="258"/>
      <c r="O4876" s="312"/>
      <c r="P4876" s="258"/>
      <c r="Q4876" s="304"/>
      <c r="R4876" s="294"/>
      <c r="S4876" s="581"/>
      <c r="T4876" s="294"/>
      <c r="U4876" s="259"/>
      <c r="V4876" s="313"/>
      <c r="W4876" s="314"/>
    </row>
    <row r="4877" spans="1:23" x14ac:dyDescent="0.2">
      <c r="G4877" s="343"/>
      <c r="I4877" s="254"/>
      <c r="J4877" s="264"/>
    </row>
    <row r="4878" spans="1:23" x14ac:dyDescent="0.2">
      <c r="G4878" s="343"/>
      <c r="I4878" s="254"/>
      <c r="J4878" s="264"/>
      <c r="W4878" s="254"/>
    </row>
    <row r="4879" spans="1:23" x14ac:dyDescent="0.2">
      <c r="A4879" s="253"/>
      <c r="G4879" s="343"/>
      <c r="I4879" s="254"/>
      <c r="J4879" s="264"/>
      <c r="W4879" s="254"/>
    </row>
    <row r="4880" spans="1:23" x14ac:dyDescent="0.2">
      <c r="G4880" s="343"/>
      <c r="I4880" s="254"/>
      <c r="J4880" s="264"/>
      <c r="W4880" s="254"/>
    </row>
    <row r="4881" spans="1:23" x14ac:dyDescent="0.2">
      <c r="A4881" s="253"/>
      <c r="G4881" s="343"/>
      <c r="I4881" s="254"/>
      <c r="J4881" s="264"/>
      <c r="W4881" s="254"/>
    </row>
    <row r="4882" spans="1:23" x14ac:dyDescent="0.2">
      <c r="A4882" s="253"/>
      <c r="G4882" s="343"/>
      <c r="I4882" s="254"/>
      <c r="J4882" s="264"/>
      <c r="W4882" s="254"/>
    </row>
    <row r="4883" spans="1:23" x14ac:dyDescent="0.2">
      <c r="G4883" s="343"/>
      <c r="I4883" s="254"/>
      <c r="J4883" s="264"/>
      <c r="Q4883" s="264"/>
      <c r="R4883" s="260"/>
      <c r="T4883" s="260"/>
      <c r="U4883" s="260"/>
      <c r="V4883" s="254"/>
      <c r="W4883" s="254"/>
    </row>
    <row r="4884" spans="1:23" x14ac:dyDescent="0.2">
      <c r="G4884" s="343"/>
      <c r="I4884" s="254"/>
      <c r="J4884" s="264"/>
      <c r="Q4884" s="264"/>
      <c r="R4884" s="260"/>
      <c r="T4884" s="260"/>
      <c r="U4884" s="260"/>
      <c r="V4884" s="254"/>
      <c r="W4884" s="254"/>
    </row>
    <row r="4885" spans="1:23" x14ac:dyDescent="0.2">
      <c r="A4885" s="253"/>
      <c r="E4885" s="256"/>
      <c r="G4885" s="343"/>
      <c r="I4885" s="254"/>
      <c r="J4885" s="264"/>
      <c r="Q4885" s="264"/>
      <c r="R4885" s="260"/>
      <c r="T4885" s="260"/>
      <c r="U4885" s="260"/>
      <c r="V4885" s="254"/>
      <c r="W4885" s="254"/>
    </row>
    <row r="4886" spans="1:23" x14ac:dyDescent="0.2">
      <c r="G4886" s="343"/>
      <c r="I4886" s="254"/>
      <c r="J4886" s="264"/>
      <c r="Q4886" s="264"/>
      <c r="R4886" s="260"/>
      <c r="T4886" s="260"/>
      <c r="U4886" s="260"/>
      <c r="V4886" s="254"/>
      <c r="W4886" s="254"/>
    </row>
    <row r="4887" spans="1:23" x14ac:dyDescent="0.2">
      <c r="A4887" s="253"/>
      <c r="G4887" s="343"/>
      <c r="I4887" s="254"/>
      <c r="J4887" s="264"/>
      <c r="Q4887" s="264"/>
      <c r="R4887" s="260"/>
      <c r="T4887" s="260"/>
      <c r="U4887" s="260"/>
      <c r="V4887" s="254"/>
      <c r="W4887" s="254"/>
    </row>
    <row r="4888" spans="1:23" x14ac:dyDescent="0.2">
      <c r="A4888" s="253"/>
      <c r="G4888" s="343"/>
      <c r="I4888" s="254"/>
      <c r="J4888" s="264"/>
      <c r="Q4888" s="264"/>
      <c r="R4888" s="260"/>
      <c r="T4888" s="260"/>
      <c r="U4888" s="260"/>
      <c r="V4888" s="254"/>
      <c r="W4888" s="254"/>
    </row>
    <row r="4889" spans="1:23" x14ac:dyDescent="0.2">
      <c r="G4889" s="343"/>
      <c r="I4889" s="254"/>
      <c r="J4889" s="264"/>
      <c r="Q4889" s="264"/>
      <c r="R4889" s="260"/>
      <c r="T4889" s="260"/>
      <c r="U4889" s="260"/>
      <c r="V4889" s="254"/>
      <c r="W4889" s="254"/>
    </row>
    <row r="4890" spans="1:23" x14ac:dyDescent="0.2">
      <c r="G4890" s="343"/>
      <c r="H4890" s="336"/>
      <c r="I4890" s="254"/>
      <c r="J4890" s="264"/>
      <c r="Q4890" s="264"/>
      <c r="R4890" s="260"/>
      <c r="T4890" s="260"/>
      <c r="U4890" s="260"/>
      <c r="V4890" s="254"/>
      <c r="W4890" s="254"/>
    </row>
    <row r="4891" spans="1:23" x14ac:dyDescent="0.2">
      <c r="A4891" s="253"/>
      <c r="G4891" s="343"/>
      <c r="I4891" s="254"/>
      <c r="J4891" s="264"/>
      <c r="Q4891" s="264"/>
      <c r="R4891" s="260"/>
      <c r="T4891" s="260"/>
      <c r="U4891" s="260"/>
      <c r="V4891" s="254"/>
      <c r="W4891" s="254"/>
    </row>
    <row r="4892" spans="1:23" x14ac:dyDescent="0.2">
      <c r="G4892" s="343"/>
      <c r="I4892" s="254"/>
      <c r="J4892" s="264"/>
      <c r="Q4892" s="264"/>
      <c r="R4892" s="260"/>
      <c r="T4892" s="260"/>
      <c r="U4892" s="260"/>
      <c r="V4892" s="254"/>
      <c r="W4892" s="254"/>
    </row>
    <row r="4893" spans="1:23" x14ac:dyDescent="0.2">
      <c r="A4893" s="253"/>
      <c r="G4893" s="343"/>
      <c r="I4893" s="254"/>
      <c r="J4893" s="264"/>
      <c r="Q4893" s="264"/>
      <c r="R4893" s="260"/>
      <c r="T4893" s="260"/>
      <c r="U4893" s="260"/>
      <c r="V4893" s="254"/>
      <c r="W4893" s="254"/>
    </row>
    <row r="4894" spans="1:23" x14ac:dyDescent="0.2">
      <c r="A4894" s="253"/>
      <c r="G4894" s="343"/>
      <c r="I4894" s="254"/>
      <c r="J4894" s="264"/>
      <c r="Q4894" s="264"/>
      <c r="R4894" s="260"/>
      <c r="T4894" s="260"/>
      <c r="U4894" s="260"/>
      <c r="V4894" s="254"/>
      <c r="W4894" s="254"/>
    </row>
    <row r="4895" spans="1:23" x14ac:dyDescent="0.2">
      <c r="G4895" s="343"/>
      <c r="I4895" s="254"/>
      <c r="J4895" s="264"/>
      <c r="Q4895" s="264"/>
      <c r="R4895" s="260"/>
      <c r="T4895" s="260"/>
      <c r="U4895" s="260"/>
      <c r="V4895" s="254"/>
      <c r="W4895" s="254"/>
    </row>
    <row r="4896" spans="1:23" x14ac:dyDescent="0.2">
      <c r="G4896" s="343"/>
      <c r="I4896" s="254"/>
      <c r="J4896" s="264"/>
      <c r="Q4896" s="264"/>
      <c r="R4896" s="260"/>
      <c r="T4896" s="260"/>
      <c r="U4896" s="260"/>
      <c r="V4896" s="254"/>
      <c r="W4896" s="254"/>
    </row>
    <row r="4897" spans="1:23" x14ac:dyDescent="0.2">
      <c r="A4897" s="253"/>
      <c r="G4897" s="343"/>
      <c r="I4897" s="254"/>
      <c r="J4897" s="264"/>
      <c r="Q4897" s="264"/>
      <c r="R4897" s="260"/>
      <c r="T4897" s="260"/>
      <c r="U4897" s="260"/>
      <c r="V4897" s="254"/>
      <c r="W4897" s="254"/>
    </row>
    <row r="4898" spans="1:23" x14ac:dyDescent="0.2">
      <c r="E4898" s="256"/>
      <c r="G4898" s="343"/>
      <c r="I4898" s="254"/>
      <c r="J4898" s="264"/>
      <c r="Q4898" s="264"/>
      <c r="R4898" s="260"/>
      <c r="T4898" s="260"/>
      <c r="U4898" s="260"/>
      <c r="V4898" s="254"/>
      <c r="W4898" s="254"/>
    </row>
    <row r="4899" spans="1:23" x14ac:dyDescent="0.2">
      <c r="A4899" s="253"/>
      <c r="G4899" s="343"/>
      <c r="H4899" s="300"/>
      <c r="I4899" s="254"/>
      <c r="J4899" s="264"/>
      <c r="V4899" s="334"/>
      <c r="W4899" s="254"/>
    </row>
    <row r="4900" spans="1:23" x14ac:dyDescent="0.2">
      <c r="A4900" s="253"/>
      <c r="G4900" s="343"/>
      <c r="H4900" s="300"/>
      <c r="I4900" s="254"/>
      <c r="J4900" s="264"/>
      <c r="W4900" s="254"/>
    </row>
    <row r="4901" spans="1:23" x14ac:dyDescent="0.2">
      <c r="G4901" s="343"/>
      <c r="H4901" s="300"/>
      <c r="I4901" s="254"/>
      <c r="J4901" s="264"/>
      <c r="W4901" s="254"/>
    </row>
    <row r="4902" spans="1:23" x14ac:dyDescent="0.2">
      <c r="G4902" s="343"/>
      <c r="H4902" s="300"/>
      <c r="I4902" s="254"/>
      <c r="J4902" s="264"/>
      <c r="W4902" s="254"/>
    </row>
    <row r="4903" spans="1:23" x14ac:dyDescent="0.2">
      <c r="A4903" s="253"/>
      <c r="G4903" s="343"/>
      <c r="H4903" s="300"/>
      <c r="I4903" s="254"/>
      <c r="J4903" s="264"/>
      <c r="W4903" s="254"/>
    </row>
    <row r="4904" spans="1:23" x14ac:dyDescent="0.2">
      <c r="G4904" s="343"/>
      <c r="H4904" s="300"/>
      <c r="I4904" s="254"/>
      <c r="J4904" s="264"/>
      <c r="W4904" s="254"/>
    </row>
    <row r="4905" spans="1:23" x14ac:dyDescent="0.2">
      <c r="A4905" s="253"/>
      <c r="G4905" s="343"/>
      <c r="H4905" s="300"/>
      <c r="I4905" s="254"/>
      <c r="J4905" s="264"/>
      <c r="W4905" s="254"/>
    </row>
    <row r="4906" spans="1:23" x14ac:dyDescent="0.2">
      <c r="A4906" s="253"/>
      <c r="G4906" s="343"/>
      <c r="H4906" s="300"/>
      <c r="I4906" s="254"/>
      <c r="J4906" s="264"/>
      <c r="W4906" s="254"/>
    </row>
    <row r="4907" spans="1:23" x14ac:dyDescent="0.2">
      <c r="G4907" s="343"/>
      <c r="H4907" s="300"/>
      <c r="I4907" s="254"/>
      <c r="J4907" s="264"/>
      <c r="W4907" s="254"/>
    </row>
    <row r="4908" spans="1:23" x14ac:dyDescent="0.2">
      <c r="G4908" s="343"/>
      <c r="H4908" s="300"/>
      <c r="I4908" s="254"/>
      <c r="J4908" s="264"/>
      <c r="W4908" s="254"/>
    </row>
    <row r="4909" spans="1:23" x14ac:dyDescent="0.2">
      <c r="A4909" s="253"/>
      <c r="E4909" s="256"/>
      <c r="G4909" s="343"/>
      <c r="H4909" s="300"/>
      <c r="I4909" s="254"/>
      <c r="J4909" s="264"/>
      <c r="W4909" s="254"/>
    </row>
    <row r="4910" spans="1:23" x14ac:dyDescent="0.2">
      <c r="G4910" s="343"/>
      <c r="I4910" s="254"/>
      <c r="J4910" s="264"/>
    </row>
    <row r="4911" spans="1:23" x14ac:dyDescent="0.2">
      <c r="A4911" s="253"/>
      <c r="G4911" s="343"/>
      <c r="I4911" s="254"/>
      <c r="J4911" s="264"/>
    </row>
    <row r="4912" spans="1:23" x14ac:dyDescent="0.2">
      <c r="A4912" s="253"/>
      <c r="G4912" s="343"/>
      <c r="I4912" s="254"/>
      <c r="J4912" s="264"/>
    </row>
    <row r="4913" spans="1:23" x14ac:dyDescent="0.2">
      <c r="G4913" s="343"/>
      <c r="I4913" s="254"/>
      <c r="J4913" s="264"/>
    </row>
    <row r="4914" spans="1:23" x14ac:dyDescent="0.2">
      <c r="G4914" s="343"/>
      <c r="I4914" s="254"/>
      <c r="J4914" s="264"/>
    </row>
    <row r="4915" spans="1:23" x14ac:dyDescent="0.2">
      <c r="A4915" s="253"/>
      <c r="G4915" s="343"/>
      <c r="I4915" s="254"/>
      <c r="J4915" s="264"/>
    </row>
    <row r="4916" spans="1:23" x14ac:dyDescent="0.2">
      <c r="G4916" s="343"/>
      <c r="I4916" s="254"/>
      <c r="J4916" s="264"/>
    </row>
    <row r="4917" spans="1:23" x14ac:dyDescent="0.2">
      <c r="A4917" s="253"/>
      <c r="E4917" s="256"/>
      <c r="G4917" s="343"/>
      <c r="I4917" s="254"/>
      <c r="J4917" s="264"/>
    </row>
    <row r="4918" spans="1:23" x14ac:dyDescent="0.2">
      <c r="A4918" s="253"/>
      <c r="G4918" s="343"/>
      <c r="I4918" s="254"/>
      <c r="J4918" s="264"/>
    </row>
    <row r="4919" spans="1:23" x14ac:dyDescent="0.2">
      <c r="G4919" s="343"/>
      <c r="I4919" s="254"/>
      <c r="J4919" s="264"/>
    </row>
    <row r="4920" spans="1:23" x14ac:dyDescent="0.2">
      <c r="B4920" s="263"/>
      <c r="C4920" s="335"/>
      <c r="D4920" s="335"/>
      <c r="E4920" s="300"/>
      <c r="F4920" s="288"/>
      <c r="G4920" s="344"/>
      <c r="H4920" s="300"/>
      <c r="I4920" s="263"/>
      <c r="J4920" s="288"/>
      <c r="K4920" s="263"/>
      <c r="L4920" s="258"/>
      <c r="M4920" s="304"/>
      <c r="N4920" s="303"/>
      <c r="O4920" s="304"/>
      <c r="P4920" s="303"/>
      <c r="Q4920" s="304"/>
      <c r="R4920" s="327"/>
      <c r="S4920" s="581"/>
      <c r="T4920" s="327"/>
      <c r="U4920" s="302"/>
      <c r="W4920" s="378"/>
    </row>
    <row r="4921" spans="1:23" x14ac:dyDescent="0.2">
      <c r="A4921" s="253"/>
      <c r="G4921" s="343"/>
      <c r="I4921" s="254"/>
      <c r="J4921" s="264"/>
    </row>
    <row r="4922" spans="1:23" x14ac:dyDescent="0.2">
      <c r="G4922" s="343"/>
      <c r="I4922" s="254"/>
      <c r="J4922" s="264"/>
    </row>
    <row r="4923" spans="1:23" x14ac:dyDescent="0.2">
      <c r="A4923" s="253"/>
      <c r="G4923" s="343"/>
      <c r="I4923" s="254"/>
      <c r="J4923" s="264"/>
    </row>
    <row r="4924" spans="1:23" x14ac:dyDescent="0.2">
      <c r="A4924" s="253"/>
      <c r="G4924" s="343"/>
      <c r="I4924" s="254"/>
      <c r="J4924" s="264"/>
    </row>
    <row r="4925" spans="1:23" x14ac:dyDescent="0.2">
      <c r="G4925" s="343"/>
      <c r="I4925" s="254"/>
      <c r="J4925" s="264"/>
    </row>
    <row r="4926" spans="1:23" x14ac:dyDescent="0.2">
      <c r="G4926" s="343"/>
      <c r="I4926" s="254"/>
      <c r="J4926" s="264"/>
      <c r="W4926" s="254"/>
    </row>
    <row r="4927" spans="1:23" x14ac:dyDescent="0.2">
      <c r="A4927" s="253"/>
      <c r="G4927" s="343"/>
      <c r="I4927" s="254"/>
      <c r="J4927" s="264"/>
      <c r="W4927" s="254"/>
    </row>
    <row r="4928" spans="1:23" x14ac:dyDescent="0.2">
      <c r="E4928" s="256"/>
      <c r="G4928" s="343"/>
      <c r="I4928" s="254"/>
      <c r="J4928" s="264"/>
      <c r="W4928" s="254"/>
    </row>
    <row r="4929" spans="1:23" x14ac:dyDescent="0.2">
      <c r="A4929" s="253"/>
      <c r="G4929" s="343"/>
      <c r="I4929" s="254"/>
      <c r="J4929" s="264"/>
      <c r="W4929" s="254"/>
    </row>
    <row r="4930" spans="1:23" x14ac:dyDescent="0.2">
      <c r="A4930" s="253"/>
      <c r="G4930" s="343"/>
      <c r="I4930" s="254"/>
      <c r="J4930" s="264"/>
      <c r="W4930" s="254"/>
    </row>
    <row r="4931" spans="1:23" x14ac:dyDescent="0.2">
      <c r="G4931" s="343"/>
      <c r="I4931" s="254"/>
      <c r="J4931" s="264"/>
      <c r="Q4931" s="264"/>
      <c r="R4931" s="260"/>
      <c r="T4931" s="260"/>
      <c r="U4931" s="260"/>
      <c r="V4931" s="254"/>
      <c r="W4931" s="254"/>
    </row>
    <row r="4932" spans="1:23" x14ac:dyDescent="0.2">
      <c r="G4932" s="343"/>
      <c r="I4932" s="254"/>
      <c r="J4932" s="264"/>
      <c r="Q4932" s="264"/>
      <c r="R4932" s="260"/>
      <c r="T4932" s="260"/>
      <c r="U4932" s="260"/>
      <c r="V4932" s="254"/>
      <c r="W4932" s="254"/>
    </row>
    <row r="4933" spans="1:23" x14ac:dyDescent="0.2">
      <c r="A4933" s="253"/>
      <c r="G4933" s="343"/>
      <c r="I4933" s="254"/>
      <c r="J4933" s="264"/>
      <c r="Q4933" s="264"/>
      <c r="R4933" s="260"/>
      <c r="T4933" s="260"/>
      <c r="U4933" s="260"/>
      <c r="V4933" s="254"/>
      <c r="W4933" s="254"/>
    </row>
    <row r="4934" spans="1:23" x14ac:dyDescent="0.2">
      <c r="G4934" s="343"/>
      <c r="I4934" s="254"/>
      <c r="J4934" s="264"/>
      <c r="Q4934" s="264"/>
      <c r="R4934" s="260"/>
      <c r="T4934" s="260"/>
      <c r="U4934" s="260"/>
      <c r="V4934" s="254"/>
      <c r="W4934" s="254"/>
    </row>
    <row r="4935" spans="1:23" x14ac:dyDescent="0.2">
      <c r="A4935" s="253"/>
      <c r="G4935" s="343"/>
      <c r="I4935" s="254"/>
      <c r="J4935" s="264"/>
      <c r="Q4935" s="264"/>
      <c r="R4935" s="260"/>
      <c r="T4935" s="260"/>
      <c r="U4935" s="260"/>
      <c r="V4935" s="254"/>
      <c r="W4935" s="254"/>
    </row>
    <row r="4936" spans="1:23" x14ac:dyDescent="0.2">
      <c r="A4936" s="253"/>
      <c r="G4936" s="343"/>
      <c r="I4936" s="254"/>
      <c r="J4936" s="264"/>
      <c r="Q4936" s="264"/>
      <c r="R4936" s="260"/>
      <c r="T4936" s="260"/>
      <c r="U4936" s="260"/>
      <c r="V4936" s="254"/>
      <c r="W4936" s="254"/>
    </row>
    <row r="4937" spans="1:23" x14ac:dyDescent="0.2">
      <c r="G4937" s="343"/>
      <c r="I4937" s="254"/>
      <c r="J4937" s="264"/>
      <c r="Q4937" s="264"/>
      <c r="R4937" s="260"/>
      <c r="T4937" s="260"/>
      <c r="U4937" s="260"/>
      <c r="V4937" s="254"/>
      <c r="W4937" s="254"/>
    </row>
    <row r="4938" spans="1:23" x14ac:dyDescent="0.2">
      <c r="G4938" s="343"/>
      <c r="I4938" s="254"/>
      <c r="J4938" s="264"/>
      <c r="Q4938" s="264"/>
      <c r="R4938" s="260"/>
      <c r="T4938" s="260"/>
      <c r="U4938" s="260"/>
      <c r="V4938" s="254"/>
      <c r="W4938" s="254"/>
    </row>
    <row r="4939" spans="1:23" x14ac:dyDescent="0.2">
      <c r="A4939" s="253"/>
      <c r="E4939" s="256"/>
      <c r="G4939" s="343"/>
      <c r="I4939" s="254"/>
      <c r="J4939" s="264"/>
      <c r="Q4939" s="264"/>
      <c r="R4939" s="260"/>
      <c r="T4939" s="260"/>
      <c r="U4939" s="260"/>
      <c r="V4939" s="254"/>
      <c r="W4939" s="254"/>
    </row>
    <row r="4940" spans="1:23" x14ac:dyDescent="0.2">
      <c r="G4940" s="343"/>
      <c r="I4940" s="254"/>
      <c r="J4940" s="264"/>
      <c r="Q4940" s="264"/>
      <c r="R4940" s="260"/>
      <c r="T4940" s="260"/>
      <c r="U4940" s="260"/>
      <c r="V4940" s="254"/>
      <c r="W4940" s="254"/>
    </row>
    <row r="4941" spans="1:23" x14ac:dyDescent="0.2">
      <c r="A4941" s="253"/>
      <c r="G4941" s="343"/>
      <c r="I4941" s="254"/>
      <c r="J4941" s="264"/>
      <c r="Q4941" s="264"/>
      <c r="R4941" s="260"/>
      <c r="T4941" s="260"/>
      <c r="U4941" s="260"/>
      <c r="V4941" s="254"/>
      <c r="W4941" s="254"/>
    </row>
    <row r="4942" spans="1:23" x14ac:dyDescent="0.2">
      <c r="A4942" s="253"/>
      <c r="G4942" s="343"/>
      <c r="I4942" s="254"/>
      <c r="J4942" s="264"/>
      <c r="Q4942" s="264"/>
      <c r="R4942" s="260"/>
      <c r="T4942" s="260"/>
      <c r="U4942" s="260"/>
      <c r="V4942" s="254"/>
      <c r="W4942" s="254"/>
    </row>
    <row r="4943" spans="1:23" x14ac:dyDescent="0.2">
      <c r="G4943" s="343"/>
      <c r="I4943" s="254"/>
      <c r="J4943" s="264"/>
      <c r="Q4943" s="264"/>
      <c r="R4943" s="260"/>
      <c r="T4943" s="260"/>
      <c r="U4943" s="260"/>
      <c r="V4943" s="254"/>
      <c r="W4943" s="254"/>
    </row>
    <row r="4944" spans="1:23" x14ac:dyDescent="0.2">
      <c r="G4944" s="343"/>
      <c r="I4944" s="254"/>
      <c r="J4944" s="264"/>
      <c r="Q4944" s="264"/>
      <c r="R4944" s="260"/>
      <c r="T4944" s="260"/>
      <c r="U4944" s="260"/>
      <c r="V4944" s="254"/>
      <c r="W4944" s="254"/>
    </row>
    <row r="4945" spans="1:23" x14ac:dyDescent="0.2">
      <c r="A4945" s="253"/>
      <c r="D4945" s="335"/>
      <c r="G4945" s="343"/>
      <c r="I4945" s="254"/>
      <c r="J4945" s="264"/>
      <c r="Q4945" s="264"/>
      <c r="R4945" s="260"/>
      <c r="T4945" s="260"/>
      <c r="U4945" s="260"/>
      <c r="V4945" s="254"/>
      <c r="W4945" s="254"/>
    </row>
    <row r="4946" spans="1:23" x14ac:dyDescent="0.2">
      <c r="G4946" s="343"/>
      <c r="I4946" s="254"/>
      <c r="J4946" s="264"/>
      <c r="Q4946" s="264"/>
      <c r="R4946" s="260"/>
      <c r="T4946" s="260"/>
      <c r="U4946" s="260"/>
      <c r="V4946" s="254"/>
      <c r="W4946" s="254"/>
    </row>
    <row r="4947" spans="1:23" x14ac:dyDescent="0.2">
      <c r="A4947" s="253"/>
      <c r="G4947" s="343"/>
      <c r="I4947" s="254"/>
      <c r="J4947" s="264"/>
      <c r="V4947" s="254"/>
      <c r="W4947" s="254"/>
    </row>
    <row r="4948" spans="1:23" x14ac:dyDescent="0.2">
      <c r="A4948" s="253"/>
      <c r="E4948" s="256"/>
      <c r="G4948" s="343"/>
      <c r="I4948" s="254"/>
      <c r="J4948" s="264"/>
      <c r="V4948" s="254"/>
      <c r="W4948" s="254"/>
    </row>
    <row r="4949" spans="1:23" x14ac:dyDescent="0.2">
      <c r="G4949" s="343"/>
      <c r="I4949" s="254"/>
      <c r="J4949" s="264"/>
      <c r="V4949" s="254"/>
      <c r="W4949" s="254"/>
    </row>
    <row r="4950" spans="1:23" x14ac:dyDescent="0.2">
      <c r="G4950" s="343"/>
      <c r="I4950" s="254"/>
      <c r="J4950" s="264"/>
      <c r="V4950" s="254"/>
      <c r="W4950" s="254"/>
    </row>
    <row r="4951" spans="1:23" x14ac:dyDescent="0.2">
      <c r="A4951" s="253"/>
      <c r="B4951" s="263"/>
      <c r="C4951" s="335"/>
      <c r="D4951" s="335"/>
      <c r="F4951" s="288"/>
      <c r="G4951" s="344"/>
      <c r="H4951" s="300"/>
      <c r="I4951" s="263"/>
      <c r="J4951" s="288"/>
      <c r="K4951" s="263"/>
      <c r="L4951" s="258"/>
      <c r="M4951" s="304"/>
      <c r="N4951" s="303"/>
      <c r="O4951" s="304"/>
      <c r="P4951" s="303"/>
      <c r="Q4951" s="304"/>
      <c r="R4951" s="327"/>
      <c r="S4951" s="581"/>
      <c r="T4951" s="327"/>
      <c r="U4951" s="302"/>
      <c r="V4951" s="254"/>
      <c r="W4951" s="254"/>
    </row>
    <row r="4952" spans="1:23" x14ac:dyDescent="0.2">
      <c r="B4952" s="263"/>
      <c r="C4952" s="335"/>
      <c r="G4952" s="343"/>
      <c r="I4952" s="254"/>
      <c r="J4952" s="264"/>
      <c r="V4952" s="254"/>
      <c r="W4952" s="254"/>
    </row>
    <row r="4953" spans="1:23" x14ac:dyDescent="0.2">
      <c r="A4953" s="253"/>
      <c r="B4953" s="263"/>
      <c r="C4953" s="335"/>
      <c r="D4953" s="335"/>
      <c r="G4953" s="343"/>
      <c r="I4953" s="254"/>
      <c r="J4953" s="264"/>
      <c r="V4953" s="254"/>
      <c r="W4953" s="254"/>
    </row>
    <row r="4954" spans="1:23" x14ac:dyDescent="0.2">
      <c r="A4954" s="253"/>
      <c r="G4954" s="343"/>
      <c r="I4954" s="254"/>
      <c r="J4954" s="264"/>
      <c r="V4954" s="254"/>
      <c r="W4954" s="254"/>
    </row>
    <row r="4955" spans="1:23" x14ac:dyDescent="0.2">
      <c r="G4955" s="343"/>
      <c r="I4955" s="254"/>
      <c r="J4955" s="264"/>
      <c r="V4955" s="254"/>
      <c r="W4955" s="254"/>
    </row>
    <row r="4956" spans="1:23" x14ac:dyDescent="0.2">
      <c r="G4956" s="343"/>
      <c r="I4956" s="254"/>
      <c r="J4956" s="264"/>
      <c r="V4956" s="254"/>
      <c r="W4956" s="254"/>
    </row>
    <row r="4957" spans="1:23" x14ac:dyDescent="0.2">
      <c r="A4957" s="253"/>
      <c r="G4957" s="343"/>
      <c r="I4957" s="254"/>
      <c r="J4957" s="264"/>
      <c r="V4957" s="254"/>
      <c r="W4957" s="254"/>
    </row>
    <row r="4958" spans="1:23" x14ac:dyDescent="0.2">
      <c r="E4958" s="256"/>
      <c r="G4958" s="343"/>
      <c r="I4958" s="254"/>
      <c r="J4958" s="264"/>
      <c r="V4958" s="254"/>
    </row>
    <row r="4959" spans="1:23" x14ac:dyDescent="0.2">
      <c r="A4959" s="253"/>
      <c r="B4959" s="263"/>
      <c r="C4959" s="335"/>
      <c r="D4959" s="335"/>
      <c r="G4959" s="343"/>
      <c r="I4959" s="254"/>
      <c r="J4959" s="264"/>
      <c r="V4959" s="254"/>
    </row>
    <row r="4960" spans="1:23" x14ac:dyDescent="0.2">
      <c r="A4960" s="253"/>
      <c r="G4960" s="343"/>
      <c r="I4960" s="254"/>
      <c r="J4960" s="264"/>
      <c r="V4960" s="254"/>
    </row>
    <row r="4961" spans="1:23" x14ac:dyDescent="0.2">
      <c r="G4961" s="343"/>
      <c r="I4961" s="254"/>
      <c r="J4961" s="264"/>
      <c r="V4961" s="254"/>
    </row>
    <row r="4962" spans="1:23" x14ac:dyDescent="0.2">
      <c r="G4962" s="343"/>
      <c r="I4962" s="254"/>
      <c r="J4962" s="264"/>
      <c r="V4962" s="254"/>
    </row>
    <row r="4963" spans="1:23" x14ac:dyDescent="0.2">
      <c r="A4963" s="253"/>
      <c r="G4963" s="343"/>
      <c r="I4963" s="254"/>
      <c r="J4963" s="264"/>
    </row>
    <row r="4964" spans="1:23" x14ac:dyDescent="0.2">
      <c r="G4964" s="343"/>
      <c r="I4964" s="254"/>
      <c r="J4964" s="264"/>
    </row>
    <row r="4965" spans="1:23" x14ac:dyDescent="0.2">
      <c r="A4965" s="253"/>
      <c r="G4965" s="343"/>
      <c r="I4965" s="254"/>
      <c r="J4965" s="264"/>
    </row>
    <row r="4966" spans="1:23" x14ac:dyDescent="0.2">
      <c r="A4966" s="253"/>
      <c r="B4966" s="263"/>
      <c r="C4966" s="335"/>
      <c r="G4966" s="343"/>
      <c r="I4966" s="254"/>
      <c r="J4966" s="264"/>
      <c r="M4966" s="304"/>
    </row>
    <row r="4967" spans="1:23" x14ac:dyDescent="0.2">
      <c r="G4967" s="343"/>
      <c r="I4967" s="254"/>
      <c r="J4967" s="264"/>
    </row>
    <row r="4968" spans="1:23" x14ac:dyDescent="0.2">
      <c r="F4968" s="288"/>
      <c r="G4968" s="344"/>
      <c r="H4968" s="300"/>
      <c r="I4968" s="263"/>
      <c r="J4968" s="288"/>
      <c r="K4968" s="263"/>
      <c r="M4968" s="304"/>
      <c r="N4968" s="303"/>
      <c r="O4968" s="304"/>
      <c r="P4968" s="303"/>
      <c r="Q4968" s="304"/>
      <c r="R4968" s="327"/>
      <c r="S4968" s="581"/>
      <c r="T4968" s="327"/>
      <c r="U4968" s="302"/>
      <c r="V4968" s="334"/>
      <c r="W4968" s="378"/>
    </row>
    <row r="4969" spans="1:23" x14ac:dyDescent="0.2">
      <c r="A4969" s="253"/>
      <c r="E4969" s="256"/>
      <c r="G4969" s="343"/>
      <c r="I4969" s="254"/>
      <c r="J4969" s="264"/>
    </row>
    <row r="4970" spans="1:23" x14ac:dyDescent="0.2">
      <c r="G4970" s="343"/>
      <c r="I4970" s="254"/>
      <c r="J4970" s="264"/>
    </row>
    <row r="4971" spans="1:23" x14ac:dyDescent="0.2">
      <c r="A4971" s="253"/>
      <c r="G4971" s="343"/>
      <c r="I4971" s="254"/>
      <c r="J4971" s="264"/>
    </row>
    <row r="4972" spans="1:23" x14ac:dyDescent="0.2">
      <c r="A4972" s="253"/>
      <c r="G4972" s="343"/>
      <c r="I4972" s="254"/>
      <c r="J4972" s="264"/>
    </row>
    <row r="4973" spans="1:23" x14ac:dyDescent="0.2">
      <c r="E4973" s="300"/>
      <c r="F4973" s="288"/>
      <c r="G4973" s="344"/>
      <c r="H4973" s="300"/>
      <c r="I4973" s="263"/>
      <c r="J4973" s="288"/>
      <c r="K4973" s="263"/>
      <c r="N4973" s="303"/>
      <c r="O4973" s="304"/>
      <c r="P4973" s="303"/>
      <c r="Q4973" s="304"/>
      <c r="R4973" s="327"/>
      <c r="S4973" s="581"/>
      <c r="T4973" s="327"/>
      <c r="U4973" s="302"/>
      <c r="V4973" s="334"/>
      <c r="W4973" s="378"/>
    </row>
    <row r="4974" spans="1:23" x14ac:dyDescent="0.2">
      <c r="G4974" s="343"/>
      <c r="I4974" s="254"/>
      <c r="J4974" s="264"/>
    </row>
    <row r="4975" spans="1:23" x14ac:dyDescent="0.2">
      <c r="A4975" s="253"/>
      <c r="G4975" s="343"/>
      <c r="I4975" s="254"/>
      <c r="J4975" s="264"/>
    </row>
    <row r="4976" spans="1:23" x14ac:dyDescent="0.2">
      <c r="G4976" s="343"/>
      <c r="I4976" s="254"/>
      <c r="J4976" s="264"/>
    </row>
    <row r="4977" spans="1:23" x14ac:dyDescent="0.2">
      <c r="A4977" s="253"/>
      <c r="G4977" s="343"/>
      <c r="I4977" s="254"/>
      <c r="J4977" s="264"/>
    </row>
    <row r="4978" spans="1:23" x14ac:dyDescent="0.2">
      <c r="A4978" s="253"/>
      <c r="G4978" s="343"/>
      <c r="I4978" s="254"/>
      <c r="J4978" s="264"/>
    </row>
    <row r="4979" spans="1:23" x14ac:dyDescent="0.2">
      <c r="G4979" s="343"/>
      <c r="I4979" s="254"/>
      <c r="J4979" s="264"/>
    </row>
    <row r="4980" spans="1:23" x14ac:dyDescent="0.2">
      <c r="G4980" s="343"/>
      <c r="I4980" s="254"/>
      <c r="J4980" s="264"/>
    </row>
    <row r="4981" spans="1:23" x14ac:dyDescent="0.2">
      <c r="A4981" s="253"/>
      <c r="G4981" s="343"/>
      <c r="I4981" s="254"/>
      <c r="J4981" s="264"/>
    </row>
    <row r="4982" spans="1:23" x14ac:dyDescent="0.2">
      <c r="F4982" s="275"/>
      <c r="I4982" s="254"/>
      <c r="J4982" s="277"/>
      <c r="K4982" s="263"/>
      <c r="L4982" s="280"/>
      <c r="M4982" s="278"/>
      <c r="N4982" s="277"/>
      <c r="O4982" s="278"/>
      <c r="T4982" s="290"/>
      <c r="U4982" s="276"/>
      <c r="V4982" s="279"/>
      <c r="W4982" s="377"/>
    </row>
    <row r="4983" spans="1:23" x14ac:dyDescent="0.2">
      <c r="A4983" s="253"/>
      <c r="I4983" s="254"/>
      <c r="J4983" s="264"/>
      <c r="K4983" s="263"/>
    </row>
    <row r="4984" spans="1:23" x14ac:dyDescent="0.2">
      <c r="A4984" s="253"/>
      <c r="I4984" s="254"/>
      <c r="J4984" s="264"/>
      <c r="K4984" s="263"/>
    </row>
    <row r="4985" spans="1:23" x14ac:dyDescent="0.2">
      <c r="I4985" s="254"/>
      <c r="J4985" s="264"/>
      <c r="K4985" s="263"/>
    </row>
    <row r="4986" spans="1:23" x14ac:dyDescent="0.2">
      <c r="G4986" s="343"/>
      <c r="K4986" s="263"/>
    </row>
    <row r="4987" spans="1:23" x14ac:dyDescent="0.2">
      <c r="A4987" s="253"/>
      <c r="I4987" s="254"/>
      <c r="J4987" s="264"/>
      <c r="K4987" s="263"/>
    </row>
    <row r="4988" spans="1:23" x14ac:dyDescent="0.2">
      <c r="J4988" s="264"/>
    </row>
    <row r="4989" spans="1:23" x14ac:dyDescent="0.2">
      <c r="A4989" s="253"/>
      <c r="B4989" s="263"/>
      <c r="C4989" s="335"/>
      <c r="E4989" s="256"/>
      <c r="G4989" s="343"/>
      <c r="I4989" s="254"/>
      <c r="J4989" s="264"/>
      <c r="K4989" s="263"/>
    </row>
    <row r="4990" spans="1:23" x14ac:dyDescent="0.2">
      <c r="A4990" s="253"/>
      <c r="G4990" s="343"/>
      <c r="I4990" s="254"/>
      <c r="J4990" s="264"/>
      <c r="W4990" s="254"/>
    </row>
    <row r="4991" spans="1:23" x14ac:dyDescent="0.2">
      <c r="G4991" s="343"/>
      <c r="I4991" s="254"/>
      <c r="J4991" s="264"/>
      <c r="W4991" s="254"/>
    </row>
    <row r="4992" spans="1:23" x14ac:dyDescent="0.2">
      <c r="G4992" s="343"/>
      <c r="I4992" s="254"/>
      <c r="J4992" s="264"/>
      <c r="W4992" s="254"/>
    </row>
    <row r="4993" spans="1:23" x14ac:dyDescent="0.2">
      <c r="A4993" s="253"/>
      <c r="B4993" s="263"/>
      <c r="C4993" s="335"/>
      <c r="D4993" s="335"/>
      <c r="G4993" s="343"/>
      <c r="I4993" s="254"/>
      <c r="J4993" s="264"/>
      <c r="M4993" s="304"/>
      <c r="W4993" s="254"/>
    </row>
    <row r="4994" spans="1:23" x14ac:dyDescent="0.2">
      <c r="G4994" s="343"/>
      <c r="I4994" s="254"/>
      <c r="J4994" s="264"/>
      <c r="W4994" s="254"/>
    </row>
    <row r="4995" spans="1:23" x14ac:dyDescent="0.2">
      <c r="A4995" s="253"/>
      <c r="B4995" s="263"/>
      <c r="C4995" s="335"/>
      <c r="D4995" s="335"/>
      <c r="G4995" s="343"/>
      <c r="I4995" s="254"/>
      <c r="J4995" s="264"/>
      <c r="M4995" s="304"/>
      <c r="Q4995" s="264"/>
      <c r="R4995" s="260"/>
      <c r="T4995" s="260"/>
      <c r="U4995" s="260"/>
      <c r="V4995" s="254"/>
      <c r="W4995" s="254"/>
    </row>
    <row r="4996" spans="1:23" x14ac:dyDescent="0.2">
      <c r="A4996" s="253"/>
      <c r="E4996" s="256"/>
      <c r="G4996" s="343"/>
      <c r="I4996" s="254"/>
      <c r="J4996" s="264"/>
      <c r="Q4996" s="264"/>
      <c r="R4996" s="260"/>
      <c r="T4996" s="260"/>
      <c r="U4996" s="260"/>
      <c r="V4996" s="254"/>
      <c r="W4996" s="254"/>
    </row>
    <row r="4997" spans="1:23" x14ac:dyDescent="0.2">
      <c r="G4997" s="343"/>
      <c r="I4997" s="254"/>
      <c r="J4997" s="264"/>
      <c r="Q4997" s="264"/>
      <c r="R4997" s="260"/>
      <c r="T4997" s="260"/>
      <c r="U4997" s="260"/>
      <c r="V4997" s="254"/>
      <c r="W4997" s="254"/>
    </row>
    <row r="4998" spans="1:23" x14ac:dyDescent="0.2">
      <c r="G4998" s="343"/>
      <c r="I4998" s="254"/>
      <c r="J4998" s="264"/>
      <c r="Q4998" s="264"/>
      <c r="R4998" s="260"/>
      <c r="T4998" s="260"/>
      <c r="U4998" s="260"/>
      <c r="V4998" s="254"/>
      <c r="W4998" s="254"/>
    </row>
    <row r="4999" spans="1:23" x14ac:dyDescent="0.2">
      <c r="A4999" s="253"/>
      <c r="G4999" s="343"/>
      <c r="I4999" s="254"/>
      <c r="J4999" s="264"/>
      <c r="Q4999" s="264"/>
      <c r="R4999" s="260"/>
      <c r="T4999" s="260"/>
      <c r="U4999" s="260"/>
      <c r="V4999" s="254"/>
      <c r="W4999" s="254"/>
    </row>
    <row r="5000" spans="1:23" x14ac:dyDescent="0.2">
      <c r="G5000" s="343"/>
      <c r="I5000" s="254"/>
      <c r="J5000" s="264"/>
      <c r="Q5000" s="264"/>
      <c r="R5000" s="260"/>
      <c r="T5000" s="260"/>
      <c r="U5000" s="260"/>
      <c r="V5000" s="254"/>
      <c r="W5000" s="254"/>
    </row>
    <row r="5001" spans="1:23" x14ac:dyDescent="0.2">
      <c r="A5001" s="253"/>
      <c r="G5001" s="343"/>
      <c r="I5001" s="254"/>
      <c r="J5001" s="264"/>
      <c r="Q5001" s="264"/>
      <c r="R5001" s="260"/>
      <c r="T5001" s="260"/>
      <c r="U5001" s="260"/>
      <c r="V5001" s="254"/>
      <c r="W5001" s="254"/>
    </row>
    <row r="5002" spans="1:23" x14ac:dyDescent="0.2">
      <c r="A5002" s="253"/>
      <c r="G5002" s="343"/>
      <c r="I5002" s="254"/>
      <c r="J5002" s="264"/>
      <c r="Q5002" s="264"/>
      <c r="R5002" s="260"/>
      <c r="T5002" s="260"/>
      <c r="U5002" s="260"/>
      <c r="V5002" s="254"/>
      <c r="W5002" s="254"/>
    </row>
    <row r="5003" spans="1:23" x14ac:dyDescent="0.2">
      <c r="G5003" s="343"/>
      <c r="I5003" s="254"/>
      <c r="J5003" s="264"/>
      <c r="Q5003" s="264"/>
      <c r="R5003" s="260"/>
      <c r="T5003" s="260"/>
      <c r="U5003" s="260"/>
      <c r="V5003" s="254"/>
      <c r="W5003" s="254"/>
    </row>
    <row r="5004" spans="1:23" x14ac:dyDescent="0.2">
      <c r="G5004" s="343"/>
      <c r="I5004" s="254"/>
      <c r="J5004" s="264"/>
      <c r="Q5004" s="264"/>
      <c r="R5004" s="260"/>
      <c r="T5004" s="260"/>
      <c r="U5004" s="260"/>
      <c r="V5004" s="254"/>
      <c r="W5004" s="254"/>
    </row>
    <row r="5005" spans="1:23" x14ac:dyDescent="0.2">
      <c r="A5005" s="253"/>
      <c r="I5005" s="254"/>
      <c r="J5005" s="264"/>
      <c r="Q5005" s="264"/>
      <c r="R5005" s="260"/>
      <c r="T5005" s="260"/>
      <c r="U5005" s="260"/>
      <c r="V5005" s="254"/>
      <c r="W5005" s="254"/>
    </row>
    <row r="5006" spans="1:23" x14ac:dyDescent="0.2">
      <c r="G5006" s="343"/>
      <c r="I5006" s="254"/>
      <c r="J5006" s="264"/>
      <c r="Q5006" s="264"/>
      <c r="R5006" s="260"/>
      <c r="T5006" s="260"/>
      <c r="U5006" s="260"/>
      <c r="V5006" s="254"/>
      <c r="W5006" s="254"/>
    </row>
    <row r="5007" spans="1:23" x14ac:dyDescent="0.2">
      <c r="A5007" s="253"/>
      <c r="G5007" s="343"/>
      <c r="I5007" s="254"/>
      <c r="J5007" s="264"/>
      <c r="Q5007" s="264"/>
      <c r="R5007" s="260"/>
      <c r="T5007" s="260"/>
      <c r="U5007" s="260"/>
      <c r="V5007" s="254"/>
      <c r="W5007" s="254"/>
    </row>
    <row r="5008" spans="1:23" x14ac:dyDescent="0.2">
      <c r="A5008" s="253"/>
      <c r="G5008" s="343"/>
      <c r="I5008" s="254"/>
      <c r="J5008" s="264"/>
      <c r="Q5008" s="264"/>
      <c r="R5008" s="260"/>
      <c r="T5008" s="260"/>
      <c r="U5008" s="260"/>
      <c r="V5008" s="254"/>
      <c r="W5008" s="254"/>
    </row>
    <row r="5009" spans="1:23" x14ac:dyDescent="0.2">
      <c r="G5009" s="343"/>
      <c r="H5009" s="300"/>
      <c r="I5009" s="254"/>
      <c r="J5009" s="264"/>
      <c r="Q5009" s="264"/>
      <c r="R5009" s="260"/>
      <c r="T5009" s="260"/>
      <c r="U5009" s="260"/>
      <c r="V5009" s="254"/>
      <c r="W5009" s="254"/>
    </row>
    <row r="5010" spans="1:23" x14ac:dyDescent="0.2">
      <c r="G5010" s="343"/>
      <c r="H5010" s="300"/>
      <c r="I5010" s="254"/>
      <c r="J5010" s="264"/>
      <c r="Q5010" s="264"/>
      <c r="R5010" s="260"/>
      <c r="T5010" s="260"/>
      <c r="U5010" s="260"/>
      <c r="V5010" s="254"/>
      <c r="W5010" s="254"/>
    </row>
    <row r="5011" spans="1:23" x14ac:dyDescent="0.2">
      <c r="A5011" s="253"/>
      <c r="G5011" s="343"/>
      <c r="I5011" s="254"/>
      <c r="J5011" s="264"/>
      <c r="W5011" s="254"/>
    </row>
    <row r="5012" spans="1:23" x14ac:dyDescent="0.2">
      <c r="G5012" s="343"/>
      <c r="H5012" s="300"/>
      <c r="I5012" s="254"/>
      <c r="J5012" s="264"/>
      <c r="W5012" s="254"/>
    </row>
    <row r="5013" spans="1:23" x14ac:dyDescent="0.2">
      <c r="A5013" s="253"/>
      <c r="G5013" s="343"/>
      <c r="H5013" s="300"/>
      <c r="I5013" s="254"/>
      <c r="J5013" s="264"/>
      <c r="W5013" s="254"/>
    </row>
    <row r="5014" spans="1:23" x14ac:dyDescent="0.2">
      <c r="A5014" s="253"/>
      <c r="G5014" s="343"/>
      <c r="H5014" s="300"/>
      <c r="I5014" s="254"/>
      <c r="J5014" s="264"/>
      <c r="W5014" s="254"/>
    </row>
    <row r="5015" spans="1:23" x14ac:dyDescent="0.2">
      <c r="G5015" s="343"/>
      <c r="H5015" s="300"/>
      <c r="I5015" s="254"/>
      <c r="J5015" s="264"/>
      <c r="W5015" s="254"/>
    </row>
    <row r="5016" spans="1:23" x14ac:dyDescent="0.2">
      <c r="G5016" s="343"/>
      <c r="H5016" s="300"/>
      <c r="I5016" s="254"/>
      <c r="J5016" s="264"/>
      <c r="W5016" s="254"/>
    </row>
    <row r="5017" spans="1:23" x14ac:dyDescent="0.2">
      <c r="A5017" s="253"/>
      <c r="G5017" s="343"/>
      <c r="H5017" s="300"/>
      <c r="I5017" s="254"/>
      <c r="J5017" s="264"/>
      <c r="W5017" s="254"/>
    </row>
    <row r="5018" spans="1:23" x14ac:dyDescent="0.2">
      <c r="G5018" s="343"/>
      <c r="H5018" s="300"/>
      <c r="I5018" s="254"/>
      <c r="J5018" s="264"/>
      <c r="W5018" s="254"/>
    </row>
    <row r="5019" spans="1:23" x14ac:dyDescent="0.2">
      <c r="A5019" s="253"/>
      <c r="G5019" s="343"/>
      <c r="H5019" s="300"/>
      <c r="I5019" s="254"/>
      <c r="J5019" s="264"/>
      <c r="W5019" s="254"/>
    </row>
    <row r="5020" spans="1:23" x14ac:dyDescent="0.2">
      <c r="A5020" s="253"/>
      <c r="G5020" s="343"/>
      <c r="H5020" s="300"/>
      <c r="I5020" s="254"/>
      <c r="J5020" s="264"/>
      <c r="W5020" s="254"/>
    </row>
    <row r="5021" spans="1:23" x14ac:dyDescent="0.2">
      <c r="G5021" s="343"/>
      <c r="H5021" s="300"/>
      <c r="I5021" s="254"/>
      <c r="J5021" s="264"/>
      <c r="W5021" s="254"/>
    </row>
    <row r="5022" spans="1:23" x14ac:dyDescent="0.2">
      <c r="G5022" s="343"/>
      <c r="H5022" s="300"/>
      <c r="I5022" s="254"/>
      <c r="J5022" s="264"/>
    </row>
    <row r="5023" spans="1:23" x14ac:dyDescent="0.2">
      <c r="A5023" s="253"/>
      <c r="G5023" s="343"/>
      <c r="I5023" s="254"/>
      <c r="J5023" s="264"/>
    </row>
    <row r="5024" spans="1:23" x14ac:dyDescent="0.2">
      <c r="G5024" s="343"/>
      <c r="I5024" s="254"/>
      <c r="J5024" s="264"/>
    </row>
    <row r="5025" spans="1:23" s="310" customFormat="1" x14ac:dyDescent="0.2">
      <c r="A5025" s="253"/>
      <c r="B5025" s="254"/>
      <c r="C5025" s="255"/>
      <c r="D5025" s="376"/>
      <c r="E5025" s="256"/>
      <c r="F5025" s="257"/>
      <c r="G5025" s="256"/>
      <c r="H5025" s="256"/>
      <c r="I5025" s="311"/>
      <c r="J5025" s="257"/>
      <c r="K5025" s="311"/>
      <c r="L5025" s="258"/>
      <c r="M5025" s="312"/>
      <c r="N5025" s="258"/>
      <c r="O5025" s="312"/>
      <c r="P5025" s="258"/>
      <c r="Q5025" s="304"/>
      <c r="R5025" s="294"/>
      <c r="S5025" s="581"/>
      <c r="T5025" s="294"/>
      <c r="U5025" s="259"/>
      <c r="V5025" s="313"/>
      <c r="W5025" s="314"/>
    </row>
    <row r="5026" spans="1:23" x14ac:dyDescent="0.2">
      <c r="A5026" s="253"/>
      <c r="I5026" s="254"/>
      <c r="J5026" s="264"/>
    </row>
    <row r="5027" spans="1:23" x14ac:dyDescent="0.2">
      <c r="I5027" s="254"/>
      <c r="J5027" s="264"/>
    </row>
    <row r="5028" spans="1:23" x14ac:dyDescent="0.2">
      <c r="E5028" s="300"/>
      <c r="F5028" s="288"/>
      <c r="G5028" s="300"/>
      <c r="H5028" s="300"/>
      <c r="I5028" s="263"/>
      <c r="J5028" s="288"/>
      <c r="K5028" s="263"/>
      <c r="M5028" s="304"/>
      <c r="N5028" s="303"/>
      <c r="O5028" s="304"/>
      <c r="P5028" s="303"/>
      <c r="Q5028" s="304"/>
      <c r="R5028" s="327"/>
      <c r="S5028" s="581"/>
      <c r="T5028" s="327"/>
      <c r="U5028" s="302"/>
      <c r="V5028" s="334"/>
      <c r="W5028" s="378"/>
    </row>
    <row r="5029" spans="1:23" x14ac:dyDescent="0.2">
      <c r="A5029" s="253"/>
      <c r="F5029" s="288"/>
      <c r="G5029" s="300"/>
      <c r="H5029" s="300"/>
      <c r="I5029" s="263"/>
      <c r="J5029" s="264"/>
      <c r="K5029" s="263"/>
      <c r="M5029" s="304"/>
      <c r="N5029" s="303"/>
      <c r="O5029" s="304"/>
      <c r="P5029" s="303"/>
      <c r="Q5029" s="304"/>
      <c r="R5029" s="327"/>
      <c r="S5029" s="581"/>
      <c r="T5029" s="327"/>
      <c r="U5029" s="302"/>
      <c r="V5029" s="334"/>
      <c r="W5029" s="378"/>
    </row>
    <row r="5030" spans="1:23" x14ac:dyDescent="0.2">
      <c r="I5030" s="254"/>
      <c r="J5030" s="264"/>
    </row>
    <row r="5031" spans="1:23" x14ac:dyDescent="0.2">
      <c r="A5031" s="253"/>
      <c r="I5031" s="254"/>
      <c r="J5031" s="264"/>
    </row>
    <row r="5032" spans="1:23" x14ac:dyDescent="0.2">
      <c r="A5032" s="253"/>
      <c r="C5032" s="335"/>
      <c r="D5032" s="335"/>
      <c r="E5032" s="300"/>
      <c r="F5032" s="288"/>
      <c r="G5032" s="300"/>
      <c r="H5032" s="300"/>
      <c r="I5032" s="254"/>
      <c r="J5032" s="264"/>
    </row>
    <row r="5033" spans="1:23" x14ac:dyDescent="0.2">
      <c r="I5033" s="254"/>
      <c r="J5033" s="264"/>
    </row>
    <row r="5034" spans="1:23" x14ac:dyDescent="0.2">
      <c r="E5034" s="256"/>
      <c r="I5034" s="254"/>
      <c r="J5034" s="264"/>
    </row>
    <row r="5035" spans="1:23" x14ac:dyDescent="0.2">
      <c r="A5035" s="253"/>
      <c r="I5035" s="254"/>
      <c r="J5035" s="264"/>
    </row>
    <row r="5036" spans="1:23" x14ac:dyDescent="0.2">
      <c r="I5036" s="254"/>
      <c r="J5036" s="264"/>
    </row>
    <row r="5037" spans="1:23" x14ac:dyDescent="0.2">
      <c r="A5037" s="253"/>
      <c r="I5037" s="254"/>
      <c r="J5037" s="264"/>
    </row>
    <row r="5038" spans="1:23" x14ac:dyDescent="0.2">
      <c r="A5038" s="253"/>
      <c r="I5038" s="254"/>
      <c r="J5038" s="264"/>
      <c r="M5038" s="254"/>
      <c r="N5038" s="254"/>
      <c r="O5038" s="254"/>
      <c r="P5038" s="254"/>
      <c r="Q5038" s="254"/>
      <c r="R5038" s="254"/>
      <c r="S5038" s="585"/>
      <c r="T5038" s="254"/>
      <c r="U5038" s="254"/>
      <c r="V5038" s="254"/>
      <c r="W5038" s="254"/>
    </row>
    <row r="5039" spans="1:23" x14ac:dyDescent="0.2">
      <c r="C5039" s="335"/>
      <c r="D5039" s="335"/>
      <c r="E5039" s="300"/>
      <c r="F5039" s="288"/>
      <c r="G5039" s="300"/>
      <c r="H5039" s="300"/>
      <c r="I5039" s="254"/>
      <c r="J5039" s="264"/>
      <c r="M5039" s="254"/>
      <c r="N5039" s="254"/>
      <c r="O5039" s="254"/>
      <c r="P5039" s="254"/>
      <c r="Q5039" s="254"/>
      <c r="R5039" s="254"/>
      <c r="S5039" s="585"/>
      <c r="T5039" s="254"/>
      <c r="U5039" s="254"/>
      <c r="V5039" s="254"/>
      <c r="W5039" s="254"/>
    </row>
    <row r="5040" spans="1:23" x14ac:dyDescent="0.2">
      <c r="I5040" s="254"/>
      <c r="J5040" s="264"/>
      <c r="M5040" s="254"/>
      <c r="N5040" s="254"/>
      <c r="O5040" s="254"/>
      <c r="P5040" s="254"/>
      <c r="Q5040" s="254"/>
      <c r="R5040" s="254"/>
      <c r="S5040" s="585"/>
      <c r="T5040" s="254"/>
      <c r="U5040" s="254"/>
      <c r="V5040" s="254"/>
      <c r="W5040" s="254"/>
    </row>
    <row r="5041" spans="1:23" x14ac:dyDescent="0.2">
      <c r="A5041" s="253"/>
      <c r="E5041" s="256"/>
      <c r="I5041" s="254"/>
      <c r="J5041" s="264"/>
      <c r="M5041" s="254"/>
      <c r="N5041" s="254"/>
      <c r="O5041" s="254"/>
      <c r="P5041" s="254"/>
      <c r="Q5041" s="254"/>
      <c r="R5041" s="254"/>
      <c r="S5041" s="585"/>
      <c r="T5041" s="254"/>
      <c r="U5041" s="254"/>
      <c r="V5041" s="254"/>
      <c r="W5041" s="254"/>
    </row>
    <row r="5042" spans="1:23" x14ac:dyDescent="0.2">
      <c r="I5042" s="254"/>
      <c r="J5042" s="264"/>
      <c r="M5042" s="254"/>
      <c r="N5042" s="254"/>
      <c r="O5042" s="254"/>
      <c r="P5042" s="254"/>
      <c r="Q5042" s="254"/>
      <c r="R5042" s="254"/>
      <c r="S5042" s="585"/>
      <c r="T5042" s="254"/>
      <c r="U5042" s="254"/>
      <c r="V5042" s="254"/>
      <c r="W5042" s="254"/>
    </row>
    <row r="5043" spans="1:23" x14ac:dyDescent="0.2">
      <c r="A5043" s="253"/>
      <c r="I5043" s="254"/>
      <c r="J5043" s="264"/>
      <c r="M5043" s="254"/>
      <c r="N5043" s="254"/>
      <c r="O5043" s="254"/>
      <c r="P5043" s="254"/>
      <c r="Q5043" s="254"/>
      <c r="R5043" s="254"/>
      <c r="S5043" s="585"/>
      <c r="T5043" s="254"/>
      <c r="U5043" s="254"/>
      <c r="V5043" s="254"/>
      <c r="W5043" s="254"/>
    </row>
    <row r="5044" spans="1:23" x14ac:dyDescent="0.2">
      <c r="A5044" s="253"/>
      <c r="I5044" s="254"/>
      <c r="J5044" s="264"/>
      <c r="M5044" s="254"/>
      <c r="N5044" s="254"/>
      <c r="O5044" s="254"/>
      <c r="P5044" s="254"/>
      <c r="Q5044" s="254"/>
      <c r="R5044" s="254"/>
      <c r="S5044" s="585"/>
      <c r="T5044" s="254"/>
      <c r="U5044" s="254"/>
      <c r="V5044" s="254"/>
      <c r="W5044" s="254"/>
    </row>
    <row r="5045" spans="1:23" x14ac:dyDescent="0.2">
      <c r="H5045" s="300"/>
      <c r="I5045" s="254"/>
      <c r="J5045" s="264"/>
      <c r="M5045" s="254"/>
      <c r="N5045" s="254"/>
      <c r="O5045" s="254"/>
      <c r="P5045" s="254"/>
      <c r="Q5045" s="254"/>
      <c r="R5045" s="254"/>
      <c r="S5045" s="585"/>
      <c r="T5045" s="254"/>
      <c r="U5045" s="254"/>
      <c r="V5045" s="254"/>
      <c r="W5045" s="254"/>
    </row>
    <row r="5046" spans="1:23" x14ac:dyDescent="0.2">
      <c r="H5046" s="300"/>
      <c r="I5046" s="254"/>
      <c r="J5046" s="264"/>
      <c r="M5046" s="254"/>
      <c r="N5046" s="254"/>
      <c r="O5046" s="254"/>
      <c r="P5046" s="254"/>
      <c r="Q5046" s="254"/>
      <c r="R5046" s="254"/>
      <c r="S5046" s="585"/>
      <c r="T5046" s="254"/>
      <c r="U5046" s="254"/>
      <c r="V5046" s="254"/>
      <c r="W5046" s="254"/>
    </row>
    <row r="5047" spans="1:23" x14ac:dyDescent="0.2">
      <c r="A5047" s="253"/>
      <c r="H5047" s="300"/>
      <c r="I5047" s="254"/>
      <c r="J5047" s="264"/>
      <c r="M5047" s="254"/>
      <c r="N5047" s="254"/>
      <c r="O5047" s="254"/>
      <c r="P5047" s="254"/>
      <c r="Q5047" s="254"/>
      <c r="R5047" s="254"/>
      <c r="S5047" s="585"/>
      <c r="T5047" s="254"/>
      <c r="U5047" s="254"/>
      <c r="V5047" s="254"/>
      <c r="W5047" s="254"/>
    </row>
    <row r="5048" spans="1:23" x14ac:dyDescent="0.2">
      <c r="I5048" s="254"/>
      <c r="J5048" s="264"/>
      <c r="M5048" s="254"/>
      <c r="N5048" s="254"/>
      <c r="O5048" s="254"/>
      <c r="P5048" s="254"/>
      <c r="Q5048" s="254"/>
      <c r="R5048" s="254"/>
      <c r="S5048" s="585"/>
      <c r="T5048" s="254"/>
      <c r="U5048" s="254"/>
      <c r="V5048" s="254"/>
      <c r="W5048" s="254"/>
    </row>
    <row r="5049" spans="1:23" x14ac:dyDescent="0.2">
      <c r="A5049" s="253"/>
      <c r="I5049" s="254"/>
      <c r="J5049" s="264"/>
      <c r="M5049" s="254"/>
      <c r="N5049" s="254"/>
      <c r="O5049" s="254"/>
      <c r="P5049" s="254"/>
      <c r="Q5049" s="254"/>
      <c r="R5049" s="254"/>
      <c r="S5049" s="585"/>
      <c r="T5049" s="254"/>
      <c r="U5049" s="254"/>
      <c r="V5049" s="254"/>
      <c r="W5049" s="254"/>
    </row>
    <row r="5050" spans="1:23" x14ac:dyDescent="0.2">
      <c r="A5050" s="253"/>
      <c r="H5050" s="300"/>
      <c r="I5050" s="254"/>
      <c r="J5050" s="264"/>
      <c r="M5050" s="254"/>
      <c r="N5050" s="254"/>
      <c r="O5050" s="254"/>
      <c r="P5050" s="254"/>
      <c r="Q5050" s="254"/>
      <c r="R5050" s="254"/>
      <c r="S5050" s="585"/>
      <c r="T5050" s="254"/>
      <c r="U5050" s="254"/>
      <c r="V5050" s="254"/>
      <c r="W5050" s="254"/>
    </row>
    <row r="5051" spans="1:23" x14ac:dyDescent="0.2">
      <c r="H5051" s="300"/>
      <c r="I5051" s="254"/>
      <c r="J5051" s="264"/>
      <c r="M5051" s="254"/>
      <c r="N5051" s="254"/>
      <c r="O5051" s="254"/>
      <c r="P5051" s="254"/>
      <c r="Q5051" s="254"/>
      <c r="R5051" s="254"/>
      <c r="S5051" s="585"/>
      <c r="T5051" s="254"/>
      <c r="U5051" s="254"/>
      <c r="V5051" s="254"/>
      <c r="W5051" s="254"/>
    </row>
    <row r="5052" spans="1:23" x14ac:dyDescent="0.2">
      <c r="I5052" s="254"/>
      <c r="J5052" s="264"/>
      <c r="M5052" s="254"/>
      <c r="N5052" s="254"/>
      <c r="O5052" s="254"/>
      <c r="P5052" s="254"/>
      <c r="Q5052" s="254"/>
      <c r="R5052" s="254"/>
      <c r="S5052" s="585"/>
      <c r="T5052" s="254"/>
      <c r="U5052" s="254"/>
      <c r="V5052" s="254"/>
      <c r="W5052" s="254"/>
    </row>
    <row r="5053" spans="1:23" x14ac:dyDescent="0.2">
      <c r="A5053" s="253"/>
      <c r="I5053" s="254"/>
      <c r="J5053" s="264"/>
      <c r="L5053" s="258"/>
      <c r="M5053" s="254"/>
      <c r="N5053" s="254"/>
      <c r="O5053" s="254"/>
      <c r="P5053" s="254"/>
      <c r="Q5053" s="254"/>
      <c r="R5053" s="254"/>
      <c r="S5053" s="585"/>
      <c r="T5053" s="254"/>
      <c r="U5053" s="254"/>
      <c r="V5053" s="254"/>
      <c r="W5053" s="254"/>
    </row>
    <row r="5054" spans="1:23" x14ac:dyDescent="0.2">
      <c r="E5054" s="300"/>
      <c r="F5054" s="288"/>
      <c r="G5054" s="300"/>
      <c r="H5054" s="300"/>
      <c r="I5054" s="263"/>
      <c r="J5054" s="288"/>
      <c r="K5054" s="263"/>
      <c r="L5054" s="258"/>
      <c r="M5054" s="304"/>
      <c r="N5054" s="303"/>
      <c r="O5054" s="304"/>
      <c r="P5054" s="303"/>
      <c r="Q5054" s="304"/>
      <c r="R5054" s="327"/>
      <c r="S5054" s="581"/>
      <c r="T5054" s="327"/>
      <c r="U5054" s="302"/>
    </row>
    <row r="5055" spans="1:23" x14ac:dyDescent="0.2">
      <c r="A5055" s="253"/>
      <c r="H5055" s="300"/>
      <c r="I5055" s="254"/>
      <c r="J5055" s="264"/>
    </row>
    <row r="5056" spans="1:23" x14ac:dyDescent="0.2">
      <c r="A5056" s="253"/>
      <c r="F5056" s="288"/>
      <c r="G5056" s="300"/>
      <c r="H5056" s="300"/>
      <c r="I5056" s="263"/>
      <c r="J5056" s="288"/>
      <c r="K5056" s="263"/>
      <c r="L5056" s="258"/>
      <c r="M5056" s="304"/>
      <c r="N5056" s="303"/>
      <c r="O5056" s="304"/>
      <c r="P5056" s="303"/>
      <c r="Q5056" s="304"/>
      <c r="R5056" s="327"/>
      <c r="S5056" s="581"/>
      <c r="T5056" s="327"/>
      <c r="U5056" s="302"/>
      <c r="W5056" s="378"/>
    </row>
    <row r="5057" spans="1:23" x14ac:dyDescent="0.2">
      <c r="B5057" s="263"/>
      <c r="C5057" s="335"/>
      <c r="D5057" s="335"/>
      <c r="E5057" s="300"/>
      <c r="F5057" s="288"/>
      <c r="G5057" s="300"/>
      <c r="H5057" s="300"/>
      <c r="I5057" s="263"/>
      <c r="J5057" s="288"/>
      <c r="K5057" s="263"/>
      <c r="L5057" s="258"/>
      <c r="M5057" s="304"/>
      <c r="N5057" s="303"/>
      <c r="O5057" s="304"/>
      <c r="P5057" s="303"/>
      <c r="Q5057" s="304"/>
      <c r="R5057" s="327"/>
      <c r="S5057" s="581"/>
      <c r="T5057" s="327"/>
      <c r="U5057" s="302"/>
      <c r="W5057" s="378"/>
    </row>
    <row r="5058" spans="1:23" x14ac:dyDescent="0.2">
      <c r="C5058" s="335"/>
      <c r="D5058" s="335"/>
      <c r="E5058" s="300"/>
      <c r="F5058" s="288"/>
      <c r="G5058" s="300"/>
      <c r="H5058" s="300"/>
      <c r="I5058" s="254"/>
      <c r="J5058" s="264"/>
    </row>
    <row r="5059" spans="1:23" x14ac:dyDescent="0.2">
      <c r="A5059" s="253"/>
      <c r="D5059" s="335"/>
      <c r="F5059" s="288"/>
      <c r="G5059" s="300"/>
      <c r="H5059" s="300"/>
      <c r="I5059" s="345"/>
      <c r="J5059" s="288"/>
      <c r="K5059" s="263"/>
      <c r="N5059" s="303"/>
      <c r="O5059" s="304"/>
      <c r="P5059" s="303"/>
      <c r="T5059" s="327"/>
      <c r="U5059" s="302"/>
      <c r="V5059" s="334"/>
      <c r="W5059" s="378"/>
    </row>
    <row r="5060" spans="1:23" x14ac:dyDescent="0.2">
      <c r="I5060" s="254"/>
      <c r="J5060" s="264"/>
    </row>
    <row r="5061" spans="1:23" s="310" customFormat="1" x14ac:dyDescent="0.2">
      <c r="A5061" s="253"/>
      <c r="B5061" s="254"/>
      <c r="C5061" s="255"/>
      <c r="D5061" s="376"/>
      <c r="E5061" s="256"/>
      <c r="F5061" s="257"/>
      <c r="G5061" s="256"/>
      <c r="H5061" s="256"/>
      <c r="I5061" s="311"/>
      <c r="J5061" s="257"/>
      <c r="K5061" s="311"/>
      <c r="L5061" s="258"/>
      <c r="M5061" s="312"/>
      <c r="N5061" s="258"/>
      <c r="O5061" s="312"/>
      <c r="P5061" s="258"/>
      <c r="Q5061" s="304"/>
      <c r="R5061" s="294"/>
      <c r="S5061" s="581"/>
      <c r="T5061" s="294"/>
      <c r="U5061" s="259"/>
      <c r="V5061" s="313"/>
      <c r="W5061" s="314"/>
    </row>
    <row r="5062" spans="1:23" x14ac:dyDescent="0.2">
      <c r="A5062" s="253"/>
      <c r="I5062" s="254"/>
      <c r="J5062" s="264"/>
    </row>
    <row r="5063" spans="1:23" x14ac:dyDescent="0.2">
      <c r="I5063" s="254"/>
      <c r="J5063" s="264"/>
      <c r="V5063" s="316"/>
    </row>
    <row r="5064" spans="1:23" x14ac:dyDescent="0.2">
      <c r="I5064" s="254"/>
      <c r="J5064" s="264"/>
      <c r="V5064" s="316"/>
    </row>
    <row r="5065" spans="1:23" x14ac:dyDescent="0.2">
      <c r="A5065" s="253"/>
      <c r="I5065" s="254"/>
      <c r="J5065" s="264"/>
    </row>
    <row r="5066" spans="1:23" x14ac:dyDescent="0.2">
      <c r="I5066" s="254"/>
      <c r="J5066" s="264"/>
      <c r="V5066" s="316"/>
    </row>
    <row r="5067" spans="1:23" x14ac:dyDescent="0.2">
      <c r="A5067" s="253"/>
      <c r="I5067" s="254"/>
      <c r="J5067" s="264"/>
      <c r="V5067" s="316"/>
    </row>
    <row r="5068" spans="1:23" x14ac:dyDescent="0.2">
      <c r="A5068" s="253"/>
      <c r="I5068" s="254"/>
      <c r="J5068" s="264"/>
      <c r="V5068" s="316"/>
    </row>
    <row r="5069" spans="1:23" x14ac:dyDescent="0.2">
      <c r="B5069" s="263"/>
      <c r="C5069" s="335"/>
      <c r="I5069" s="254"/>
      <c r="J5069" s="264"/>
      <c r="P5069" s="303"/>
      <c r="Q5069" s="304"/>
      <c r="R5069" s="327"/>
      <c r="S5069" s="581"/>
      <c r="V5069" s="316"/>
    </row>
    <row r="5070" spans="1:23" x14ac:dyDescent="0.2">
      <c r="B5070" s="263"/>
      <c r="C5070" s="335"/>
      <c r="I5070" s="254"/>
      <c r="J5070" s="264"/>
      <c r="V5070" s="316"/>
      <c r="W5070" s="254"/>
    </row>
    <row r="5071" spans="1:23" x14ac:dyDescent="0.2">
      <c r="A5071" s="253"/>
      <c r="B5071" s="263"/>
      <c r="C5071" s="335"/>
      <c r="D5071" s="335"/>
      <c r="I5071" s="254"/>
      <c r="J5071" s="264"/>
      <c r="V5071" s="316"/>
      <c r="W5071" s="254"/>
    </row>
    <row r="5072" spans="1:23" x14ac:dyDescent="0.2">
      <c r="I5072" s="254"/>
      <c r="J5072" s="264"/>
      <c r="V5072" s="316"/>
      <c r="W5072" s="254"/>
    </row>
    <row r="5073" spans="1:23" x14ac:dyDescent="0.2">
      <c r="A5073" s="253"/>
      <c r="B5073" s="263"/>
      <c r="C5073" s="335"/>
      <c r="E5073" s="256"/>
      <c r="I5073" s="254"/>
      <c r="J5073" s="264"/>
      <c r="V5073" s="316"/>
      <c r="W5073" s="254"/>
    </row>
    <row r="5074" spans="1:23" x14ac:dyDescent="0.2">
      <c r="A5074" s="253"/>
      <c r="I5074" s="254"/>
      <c r="J5074" s="264"/>
      <c r="W5074" s="254"/>
    </row>
    <row r="5075" spans="1:23" x14ac:dyDescent="0.2">
      <c r="B5075" s="263"/>
      <c r="C5075" s="335"/>
      <c r="I5075" s="254"/>
      <c r="J5075" s="264"/>
      <c r="V5075" s="316"/>
      <c r="W5075" s="254"/>
    </row>
    <row r="5076" spans="1:23" x14ac:dyDescent="0.2">
      <c r="B5076" s="263"/>
      <c r="C5076" s="335"/>
      <c r="I5076" s="254"/>
      <c r="J5076" s="264"/>
      <c r="V5076" s="316"/>
      <c r="W5076" s="254"/>
    </row>
    <row r="5077" spans="1:23" x14ac:dyDescent="0.2">
      <c r="A5077" s="253"/>
      <c r="I5077" s="254"/>
      <c r="J5077" s="264"/>
      <c r="V5077" s="316"/>
      <c r="W5077" s="254"/>
    </row>
    <row r="5078" spans="1:23" x14ac:dyDescent="0.2">
      <c r="I5078" s="254"/>
      <c r="J5078" s="264"/>
      <c r="W5078" s="254"/>
    </row>
    <row r="5079" spans="1:23" x14ac:dyDescent="0.2">
      <c r="A5079" s="253"/>
      <c r="B5079" s="263"/>
      <c r="C5079" s="335"/>
      <c r="I5079" s="254"/>
      <c r="J5079" s="264"/>
      <c r="V5079" s="316"/>
      <c r="W5079" s="254"/>
    </row>
    <row r="5080" spans="1:23" x14ac:dyDescent="0.2">
      <c r="A5080" s="253"/>
      <c r="B5080" s="263"/>
      <c r="C5080" s="335"/>
      <c r="D5080" s="335"/>
      <c r="I5080" s="254"/>
      <c r="J5080" s="264"/>
      <c r="V5080" s="316"/>
      <c r="W5080" s="254"/>
    </row>
    <row r="5081" spans="1:23" x14ac:dyDescent="0.2">
      <c r="B5081" s="263"/>
      <c r="C5081" s="335"/>
      <c r="I5081" s="254"/>
      <c r="J5081" s="264"/>
      <c r="K5081" s="263"/>
      <c r="V5081" s="316"/>
      <c r="W5081" s="254"/>
    </row>
    <row r="5082" spans="1:23" x14ac:dyDescent="0.2">
      <c r="B5082" s="263"/>
      <c r="C5082" s="335"/>
      <c r="I5082" s="254"/>
      <c r="J5082" s="264"/>
      <c r="W5082" s="254"/>
    </row>
    <row r="5083" spans="1:23" x14ac:dyDescent="0.2">
      <c r="A5083" s="253"/>
      <c r="E5083" s="256"/>
      <c r="I5083" s="254"/>
      <c r="J5083" s="264"/>
      <c r="W5083" s="254"/>
    </row>
    <row r="5084" spans="1:23" x14ac:dyDescent="0.2">
      <c r="H5084" s="336"/>
      <c r="I5084" s="254"/>
      <c r="J5084" s="264"/>
      <c r="W5084" s="254"/>
    </row>
    <row r="5085" spans="1:23" x14ac:dyDescent="0.2">
      <c r="A5085" s="253"/>
      <c r="H5085" s="336"/>
      <c r="I5085" s="254"/>
      <c r="J5085" s="264"/>
      <c r="V5085" s="316"/>
      <c r="W5085" s="254"/>
    </row>
    <row r="5086" spans="1:23" x14ac:dyDescent="0.2">
      <c r="A5086" s="253"/>
      <c r="H5086" s="336"/>
      <c r="I5086" s="254"/>
      <c r="J5086" s="264"/>
      <c r="V5086" s="316"/>
      <c r="W5086" s="254"/>
    </row>
    <row r="5087" spans="1:23" x14ac:dyDescent="0.2">
      <c r="H5087" s="336"/>
      <c r="I5087" s="254"/>
      <c r="J5087" s="264"/>
      <c r="V5087" s="316"/>
      <c r="W5087" s="254"/>
    </row>
    <row r="5088" spans="1:23" x14ac:dyDescent="0.2">
      <c r="B5088" s="263"/>
      <c r="C5088" s="335"/>
      <c r="I5088" s="254"/>
      <c r="J5088" s="264"/>
      <c r="W5088" s="254"/>
    </row>
    <row r="5089" spans="1:23" x14ac:dyDescent="0.2">
      <c r="A5089" s="253"/>
      <c r="B5089" s="263"/>
      <c r="C5089" s="335"/>
      <c r="I5089" s="254"/>
      <c r="J5089" s="264"/>
      <c r="V5089" s="316"/>
      <c r="W5089" s="254"/>
    </row>
    <row r="5090" spans="1:23" x14ac:dyDescent="0.2">
      <c r="I5090" s="254"/>
      <c r="J5090" s="264"/>
      <c r="V5090" s="316"/>
      <c r="W5090" s="254"/>
    </row>
    <row r="5091" spans="1:23" x14ac:dyDescent="0.2">
      <c r="A5091" s="253"/>
      <c r="I5091" s="254"/>
      <c r="J5091" s="264"/>
      <c r="W5091" s="254"/>
    </row>
    <row r="5092" spans="1:23" x14ac:dyDescent="0.2">
      <c r="A5092" s="253"/>
      <c r="I5092" s="254"/>
      <c r="J5092" s="264"/>
      <c r="W5092" s="254"/>
    </row>
    <row r="5093" spans="1:23" x14ac:dyDescent="0.2">
      <c r="I5093" s="254"/>
      <c r="J5093" s="264"/>
      <c r="V5093" s="316"/>
      <c r="W5093" s="254"/>
    </row>
    <row r="5094" spans="1:23" x14ac:dyDescent="0.2">
      <c r="B5094" s="263"/>
      <c r="C5094" s="335"/>
      <c r="I5094" s="254"/>
      <c r="J5094" s="264"/>
      <c r="W5094" s="254"/>
    </row>
    <row r="5095" spans="1:23" x14ac:dyDescent="0.2">
      <c r="A5095" s="253"/>
      <c r="E5095" s="256"/>
      <c r="I5095" s="254"/>
      <c r="J5095" s="264"/>
      <c r="W5095" s="254"/>
    </row>
    <row r="5096" spans="1:23" x14ac:dyDescent="0.2">
      <c r="I5096" s="254"/>
      <c r="J5096" s="264"/>
      <c r="W5096" s="254"/>
    </row>
    <row r="5097" spans="1:23" x14ac:dyDescent="0.2">
      <c r="A5097" s="253"/>
      <c r="I5097" s="254"/>
      <c r="J5097" s="264"/>
      <c r="V5097" s="316"/>
      <c r="W5097" s="254"/>
    </row>
    <row r="5098" spans="1:23" x14ac:dyDescent="0.2">
      <c r="A5098" s="253"/>
      <c r="I5098" s="254"/>
      <c r="J5098" s="264"/>
      <c r="V5098" s="316"/>
      <c r="W5098" s="254"/>
    </row>
    <row r="5099" spans="1:23" x14ac:dyDescent="0.2">
      <c r="I5099" s="254"/>
      <c r="J5099" s="264"/>
      <c r="V5099" s="316"/>
      <c r="W5099" s="254"/>
    </row>
    <row r="5100" spans="1:23" x14ac:dyDescent="0.2">
      <c r="I5100" s="254"/>
      <c r="J5100" s="264"/>
      <c r="W5100" s="254"/>
    </row>
    <row r="5101" spans="1:23" x14ac:dyDescent="0.2">
      <c r="A5101" s="253"/>
      <c r="I5101" s="254"/>
      <c r="J5101" s="264"/>
      <c r="V5101" s="346"/>
      <c r="W5101" s="254"/>
    </row>
    <row r="5102" spans="1:23" x14ac:dyDescent="0.2">
      <c r="I5102" s="254"/>
      <c r="J5102" s="264"/>
      <c r="V5102" s="316"/>
      <c r="W5102" s="254"/>
    </row>
    <row r="5103" spans="1:23" x14ac:dyDescent="0.2">
      <c r="A5103" s="253"/>
      <c r="I5103" s="254"/>
      <c r="J5103" s="264"/>
      <c r="V5103" s="316"/>
      <c r="W5103" s="254"/>
    </row>
    <row r="5104" spans="1:23" x14ac:dyDescent="0.2">
      <c r="A5104" s="253"/>
      <c r="B5104" s="263"/>
      <c r="C5104" s="335"/>
      <c r="I5104" s="254"/>
      <c r="J5104" s="264"/>
      <c r="W5104" s="254"/>
    </row>
    <row r="5105" spans="1:23" x14ac:dyDescent="0.2">
      <c r="I5105" s="254"/>
      <c r="J5105" s="264"/>
      <c r="W5105" s="254"/>
    </row>
    <row r="5106" spans="1:23" x14ac:dyDescent="0.2">
      <c r="I5106" s="254"/>
      <c r="J5106" s="264"/>
      <c r="V5106" s="316"/>
      <c r="W5106" s="254"/>
    </row>
    <row r="5107" spans="1:23" x14ac:dyDescent="0.2">
      <c r="A5107" s="253"/>
      <c r="I5107" s="254"/>
      <c r="J5107" s="264"/>
      <c r="V5107" s="346"/>
      <c r="W5107" s="254"/>
    </row>
    <row r="5108" spans="1:23" x14ac:dyDescent="0.2">
      <c r="I5108" s="254"/>
      <c r="J5108" s="264"/>
      <c r="V5108" s="316"/>
      <c r="W5108" s="254"/>
    </row>
    <row r="5109" spans="1:23" x14ac:dyDescent="0.2">
      <c r="A5109" s="253"/>
      <c r="I5109" s="254"/>
      <c r="J5109" s="264"/>
      <c r="V5109" s="316"/>
      <c r="W5109" s="254"/>
    </row>
    <row r="5110" spans="1:23" x14ac:dyDescent="0.2">
      <c r="A5110" s="253"/>
      <c r="I5110" s="254"/>
      <c r="J5110" s="264"/>
      <c r="V5110" s="346"/>
      <c r="W5110" s="254"/>
    </row>
    <row r="5111" spans="1:23" x14ac:dyDescent="0.2">
      <c r="E5111" s="256"/>
      <c r="I5111" s="254"/>
      <c r="J5111" s="264"/>
      <c r="V5111" s="316"/>
      <c r="W5111" s="254"/>
    </row>
    <row r="5112" spans="1:23" x14ac:dyDescent="0.2">
      <c r="H5112" s="300"/>
      <c r="I5112" s="254"/>
      <c r="J5112" s="264"/>
      <c r="W5112" s="254"/>
    </row>
    <row r="5113" spans="1:23" x14ac:dyDescent="0.2">
      <c r="A5113" s="253"/>
      <c r="I5113" s="254"/>
      <c r="J5113" s="264"/>
      <c r="V5113" s="346"/>
      <c r="W5113" s="254"/>
    </row>
    <row r="5114" spans="1:23" x14ac:dyDescent="0.2">
      <c r="H5114" s="300"/>
      <c r="I5114" s="254"/>
      <c r="J5114" s="264"/>
      <c r="V5114" s="316"/>
      <c r="W5114" s="254"/>
    </row>
    <row r="5115" spans="1:23" x14ac:dyDescent="0.2">
      <c r="A5115" s="253"/>
      <c r="I5115" s="254"/>
      <c r="J5115" s="264"/>
      <c r="V5115" s="316"/>
      <c r="W5115" s="254"/>
    </row>
    <row r="5116" spans="1:23" x14ac:dyDescent="0.2">
      <c r="A5116" s="253"/>
      <c r="I5116" s="254"/>
      <c r="J5116" s="264"/>
      <c r="V5116" s="316"/>
      <c r="W5116" s="254"/>
    </row>
    <row r="5117" spans="1:23" x14ac:dyDescent="0.2">
      <c r="I5117" s="254"/>
      <c r="J5117" s="264"/>
      <c r="W5117" s="254"/>
    </row>
    <row r="5118" spans="1:23" x14ac:dyDescent="0.2">
      <c r="H5118" s="300"/>
      <c r="I5118" s="254"/>
      <c r="J5118" s="264"/>
      <c r="W5118" s="254"/>
    </row>
    <row r="5119" spans="1:23" x14ac:dyDescent="0.2">
      <c r="A5119" s="253"/>
      <c r="I5119" s="254"/>
      <c r="J5119" s="264"/>
      <c r="V5119" s="316"/>
      <c r="W5119" s="254"/>
    </row>
    <row r="5120" spans="1:23" x14ac:dyDescent="0.2">
      <c r="H5120" s="300"/>
      <c r="I5120" s="254"/>
      <c r="J5120" s="264"/>
      <c r="W5120" s="254"/>
    </row>
    <row r="5121" spans="1:23" x14ac:dyDescent="0.2">
      <c r="A5121" s="253"/>
      <c r="E5121" s="256"/>
      <c r="H5121" s="300"/>
      <c r="I5121" s="254"/>
      <c r="J5121" s="264"/>
      <c r="W5121" s="254"/>
    </row>
    <row r="5122" spans="1:23" x14ac:dyDescent="0.2">
      <c r="A5122" s="253"/>
      <c r="H5122" s="300"/>
      <c r="I5122" s="254"/>
      <c r="J5122" s="264"/>
      <c r="W5122" s="254"/>
    </row>
    <row r="5123" spans="1:23" x14ac:dyDescent="0.2">
      <c r="H5123" s="300"/>
      <c r="I5123" s="254"/>
      <c r="J5123" s="264"/>
      <c r="V5123" s="316"/>
      <c r="W5123" s="254"/>
    </row>
    <row r="5124" spans="1:23" x14ac:dyDescent="0.2">
      <c r="H5124" s="300"/>
      <c r="I5124" s="254"/>
      <c r="J5124" s="264"/>
      <c r="V5124" s="316"/>
      <c r="W5124" s="254"/>
    </row>
    <row r="5125" spans="1:23" x14ac:dyDescent="0.2">
      <c r="A5125" s="253"/>
      <c r="H5125" s="300"/>
      <c r="I5125" s="254"/>
      <c r="J5125" s="264"/>
      <c r="V5125" s="316"/>
      <c r="W5125" s="254"/>
    </row>
    <row r="5126" spans="1:23" x14ac:dyDescent="0.2">
      <c r="H5126" s="300"/>
      <c r="I5126" s="254"/>
      <c r="J5126" s="264"/>
      <c r="V5126" s="316"/>
      <c r="W5126" s="254"/>
    </row>
    <row r="5127" spans="1:23" x14ac:dyDescent="0.2">
      <c r="A5127" s="253"/>
      <c r="H5127" s="300"/>
      <c r="I5127" s="254"/>
      <c r="J5127" s="264"/>
      <c r="V5127" s="316"/>
      <c r="W5127" s="254"/>
    </row>
    <row r="5128" spans="1:23" x14ac:dyDescent="0.2">
      <c r="A5128" s="253"/>
      <c r="E5128" s="300"/>
      <c r="F5128" s="288"/>
      <c r="G5128" s="300"/>
      <c r="H5128" s="300"/>
      <c r="I5128" s="263"/>
      <c r="J5128" s="288"/>
      <c r="K5128" s="263"/>
      <c r="N5128" s="303"/>
      <c r="O5128" s="304"/>
      <c r="P5128" s="303"/>
      <c r="T5128" s="327"/>
      <c r="U5128" s="302"/>
      <c r="V5128" s="346"/>
      <c r="W5128" s="254"/>
    </row>
    <row r="5129" spans="1:23" x14ac:dyDescent="0.2">
      <c r="H5129" s="300"/>
      <c r="I5129" s="254"/>
      <c r="J5129" s="264"/>
      <c r="V5129" s="316"/>
      <c r="W5129" s="254"/>
    </row>
    <row r="5130" spans="1:23" x14ac:dyDescent="0.2">
      <c r="I5130" s="254"/>
      <c r="J5130" s="264"/>
      <c r="W5130" s="254"/>
    </row>
    <row r="5131" spans="1:23" x14ac:dyDescent="0.2">
      <c r="A5131" s="253"/>
      <c r="I5131" s="254"/>
      <c r="J5131" s="264"/>
      <c r="V5131" s="316"/>
      <c r="W5131" s="254"/>
    </row>
    <row r="5132" spans="1:23" x14ac:dyDescent="0.2">
      <c r="I5132" s="254"/>
      <c r="J5132" s="264"/>
      <c r="V5132" s="316"/>
      <c r="W5132" s="254"/>
    </row>
    <row r="5133" spans="1:23" x14ac:dyDescent="0.2">
      <c r="A5133" s="253"/>
      <c r="I5133" s="254"/>
      <c r="J5133" s="264"/>
      <c r="W5133" s="254"/>
    </row>
    <row r="5134" spans="1:23" x14ac:dyDescent="0.2">
      <c r="A5134" s="253"/>
      <c r="I5134" s="254"/>
      <c r="J5134" s="264"/>
      <c r="V5134" s="316"/>
    </row>
    <row r="5135" spans="1:23" x14ac:dyDescent="0.2">
      <c r="H5135" s="300"/>
      <c r="I5135" s="254"/>
      <c r="J5135" s="264"/>
      <c r="V5135" s="316"/>
    </row>
    <row r="5136" spans="1:23" x14ac:dyDescent="0.2">
      <c r="B5136" s="263"/>
      <c r="C5136" s="335"/>
      <c r="D5136" s="335"/>
      <c r="E5136" s="256"/>
      <c r="F5136" s="288"/>
      <c r="G5136" s="300"/>
      <c r="H5136" s="300"/>
      <c r="I5136" s="254"/>
      <c r="J5136" s="288"/>
      <c r="K5136" s="263"/>
      <c r="L5136" s="258"/>
      <c r="M5136" s="304"/>
      <c r="N5136" s="303"/>
      <c r="O5136" s="304"/>
      <c r="P5136" s="303"/>
      <c r="Q5136" s="304"/>
      <c r="R5136" s="327"/>
      <c r="S5136" s="581"/>
      <c r="T5136" s="327"/>
      <c r="U5136" s="302"/>
      <c r="V5136" s="316"/>
      <c r="W5136" s="378"/>
    </row>
    <row r="5137" spans="1:22" x14ac:dyDescent="0.2">
      <c r="A5137" s="253"/>
      <c r="H5137" s="300"/>
      <c r="I5137" s="254"/>
      <c r="J5137" s="264"/>
    </row>
    <row r="5138" spans="1:22" x14ac:dyDescent="0.2">
      <c r="H5138" s="300"/>
      <c r="I5138" s="254"/>
      <c r="J5138" s="264"/>
      <c r="V5138" s="316"/>
    </row>
    <row r="5139" spans="1:22" x14ac:dyDescent="0.2">
      <c r="A5139" s="253"/>
      <c r="H5139" s="300"/>
      <c r="I5139" s="254"/>
      <c r="J5139" s="264"/>
      <c r="V5139" s="316"/>
    </row>
    <row r="5140" spans="1:22" x14ac:dyDescent="0.2">
      <c r="A5140" s="253"/>
      <c r="H5140" s="300"/>
      <c r="I5140" s="254"/>
      <c r="J5140" s="264"/>
      <c r="V5140" s="316"/>
    </row>
    <row r="5141" spans="1:22" x14ac:dyDescent="0.2">
      <c r="H5141" s="300"/>
      <c r="I5141" s="254"/>
      <c r="J5141" s="264"/>
      <c r="V5141" s="316"/>
    </row>
    <row r="5142" spans="1:22" x14ac:dyDescent="0.2">
      <c r="H5142" s="300"/>
      <c r="I5142" s="254"/>
      <c r="J5142" s="264"/>
      <c r="V5142" s="316"/>
    </row>
    <row r="5143" spans="1:22" x14ac:dyDescent="0.2">
      <c r="A5143" s="253"/>
      <c r="H5143" s="300"/>
      <c r="I5143" s="254"/>
      <c r="J5143" s="264"/>
      <c r="V5143" s="316"/>
    </row>
    <row r="5144" spans="1:22" x14ac:dyDescent="0.2">
      <c r="I5144" s="254"/>
      <c r="J5144" s="264"/>
    </row>
    <row r="5145" spans="1:22" x14ac:dyDescent="0.2">
      <c r="A5145" s="253"/>
      <c r="I5145" s="254"/>
      <c r="J5145" s="264"/>
      <c r="V5145" s="316"/>
    </row>
    <row r="5146" spans="1:22" x14ac:dyDescent="0.2">
      <c r="A5146" s="253"/>
      <c r="H5146" s="300"/>
      <c r="I5146" s="254"/>
      <c r="J5146" s="264"/>
      <c r="V5146" s="316"/>
    </row>
    <row r="5147" spans="1:22" x14ac:dyDescent="0.2">
      <c r="E5147" s="256"/>
      <c r="H5147" s="300"/>
      <c r="I5147" s="254"/>
      <c r="J5147" s="264"/>
      <c r="V5147" s="346"/>
    </row>
    <row r="5148" spans="1:22" x14ac:dyDescent="0.2">
      <c r="H5148" s="300"/>
      <c r="I5148" s="254"/>
      <c r="J5148" s="264"/>
    </row>
    <row r="5149" spans="1:22" x14ac:dyDescent="0.2">
      <c r="A5149" s="253"/>
      <c r="H5149" s="300"/>
      <c r="I5149" s="254"/>
      <c r="J5149" s="264"/>
      <c r="V5149" s="316"/>
    </row>
    <row r="5150" spans="1:22" x14ac:dyDescent="0.2">
      <c r="H5150" s="300"/>
      <c r="I5150" s="254"/>
      <c r="J5150" s="264"/>
      <c r="V5150" s="316"/>
    </row>
    <row r="5151" spans="1:22" x14ac:dyDescent="0.2">
      <c r="A5151" s="253"/>
      <c r="H5151" s="300"/>
      <c r="I5151" s="254"/>
      <c r="J5151" s="264"/>
      <c r="V5151" s="316"/>
    </row>
    <row r="5152" spans="1:22" x14ac:dyDescent="0.2">
      <c r="A5152" s="253"/>
      <c r="D5152" s="335"/>
      <c r="H5152" s="300"/>
      <c r="I5152" s="254"/>
      <c r="J5152" s="264"/>
      <c r="V5152" s="316"/>
    </row>
    <row r="5153" spans="1:23" x14ac:dyDescent="0.2">
      <c r="H5153" s="300"/>
      <c r="I5153" s="254"/>
      <c r="J5153" s="264"/>
    </row>
    <row r="5154" spans="1:23" x14ac:dyDescent="0.2">
      <c r="B5154" s="263"/>
      <c r="C5154" s="335"/>
      <c r="D5154" s="335"/>
      <c r="E5154" s="300"/>
      <c r="F5154" s="288"/>
      <c r="G5154" s="300"/>
      <c r="H5154" s="300"/>
      <c r="I5154" s="263"/>
      <c r="J5154" s="264"/>
      <c r="K5154" s="263"/>
      <c r="L5154" s="258"/>
      <c r="M5154" s="304"/>
      <c r="N5154" s="303"/>
      <c r="O5154" s="304"/>
      <c r="P5154" s="303"/>
      <c r="Q5154" s="304"/>
      <c r="R5154" s="327"/>
      <c r="S5154" s="581"/>
      <c r="T5154" s="327"/>
      <c r="U5154" s="302"/>
      <c r="V5154" s="316"/>
      <c r="W5154" s="378"/>
    </row>
    <row r="5155" spans="1:23" x14ac:dyDescent="0.2">
      <c r="A5155" s="253"/>
      <c r="H5155" s="300"/>
      <c r="I5155" s="254"/>
      <c r="J5155" s="264"/>
      <c r="V5155" s="316"/>
    </row>
    <row r="5156" spans="1:23" x14ac:dyDescent="0.2">
      <c r="B5156" s="263"/>
      <c r="C5156" s="335"/>
      <c r="D5156" s="335"/>
      <c r="E5156" s="300"/>
      <c r="F5156" s="288"/>
      <c r="G5156" s="300"/>
      <c r="H5156" s="300"/>
      <c r="I5156" s="263"/>
      <c r="J5156" s="288"/>
      <c r="K5156" s="263"/>
      <c r="L5156" s="258"/>
      <c r="M5156" s="304"/>
      <c r="N5156" s="303"/>
      <c r="O5156" s="304"/>
      <c r="P5156" s="303"/>
      <c r="Q5156" s="304"/>
      <c r="R5156" s="327"/>
      <c r="S5156" s="581"/>
      <c r="T5156" s="327"/>
      <c r="U5156" s="302"/>
      <c r="W5156" s="378"/>
    </row>
    <row r="5157" spans="1:23" x14ac:dyDescent="0.2">
      <c r="A5157" s="253"/>
      <c r="I5157" s="254"/>
      <c r="J5157" s="264"/>
      <c r="V5157" s="316"/>
    </row>
    <row r="5158" spans="1:23" x14ac:dyDescent="0.2">
      <c r="A5158" s="253"/>
      <c r="H5158" s="300"/>
      <c r="I5158" s="254"/>
      <c r="J5158" s="264"/>
      <c r="V5158" s="316"/>
    </row>
    <row r="5159" spans="1:23" x14ac:dyDescent="0.2">
      <c r="E5159" s="256"/>
      <c r="H5159" s="300"/>
      <c r="I5159" s="254"/>
      <c r="J5159" s="264"/>
      <c r="V5159" s="316"/>
    </row>
    <row r="5160" spans="1:23" x14ac:dyDescent="0.2">
      <c r="H5160" s="300"/>
      <c r="I5160" s="254"/>
      <c r="J5160" s="264"/>
    </row>
    <row r="5161" spans="1:23" x14ac:dyDescent="0.2">
      <c r="A5161" s="253"/>
      <c r="H5161" s="300"/>
      <c r="I5161" s="254"/>
      <c r="J5161" s="264"/>
      <c r="V5161" s="316"/>
    </row>
    <row r="5162" spans="1:23" x14ac:dyDescent="0.2">
      <c r="H5162" s="300"/>
      <c r="I5162" s="254"/>
      <c r="J5162" s="264"/>
      <c r="V5162" s="316"/>
    </row>
    <row r="5163" spans="1:23" x14ac:dyDescent="0.2">
      <c r="A5163" s="253"/>
      <c r="H5163" s="300"/>
      <c r="I5163" s="254"/>
      <c r="J5163" s="264"/>
      <c r="V5163" s="316"/>
    </row>
    <row r="5164" spans="1:23" x14ac:dyDescent="0.2">
      <c r="A5164" s="253"/>
      <c r="H5164" s="300"/>
      <c r="I5164" s="254"/>
      <c r="J5164" s="264"/>
      <c r="V5164" s="316"/>
    </row>
    <row r="5165" spans="1:23" x14ac:dyDescent="0.2">
      <c r="H5165" s="300"/>
      <c r="I5165" s="254"/>
      <c r="J5165" s="264"/>
      <c r="V5165" s="334"/>
    </row>
    <row r="5166" spans="1:23" x14ac:dyDescent="0.2">
      <c r="H5166" s="300"/>
      <c r="I5166" s="254"/>
      <c r="J5166" s="264"/>
      <c r="V5166" s="316"/>
    </row>
    <row r="5167" spans="1:23" x14ac:dyDescent="0.2">
      <c r="A5167" s="253"/>
      <c r="H5167" s="300"/>
      <c r="I5167" s="254"/>
      <c r="J5167" s="264"/>
      <c r="V5167" s="316"/>
    </row>
    <row r="5168" spans="1:23" x14ac:dyDescent="0.2">
      <c r="H5168" s="300"/>
      <c r="I5168" s="254"/>
      <c r="J5168" s="264"/>
    </row>
    <row r="5169" spans="1:23" x14ac:dyDescent="0.2">
      <c r="A5169" s="253"/>
      <c r="I5169" s="254"/>
      <c r="J5169" s="264"/>
      <c r="V5169" s="316"/>
    </row>
    <row r="5170" spans="1:23" x14ac:dyDescent="0.2">
      <c r="A5170" s="253"/>
      <c r="H5170" s="300"/>
      <c r="I5170" s="254"/>
      <c r="J5170" s="264"/>
      <c r="V5170" s="316"/>
    </row>
    <row r="5171" spans="1:23" x14ac:dyDescent="0.2">
      <c r="B5171" s="263"/>
      <c r="C5171" s="335"/>
      <c r="E5171" s="256"/>
      <c r="H5171" s="300"/>
      <c r="I5171" s="254"/>
      <c r="J5171" s="264"/>
      <c r="V5171" s="316"/>
    </row>
    <row r="5172" spans="1:23" x14ac:dyDescent="0.2">
      <c r="B5172" s="263"/>
      <c r="C5172" s="335"/>
      <c r="D5172" s="335"/>
      <c r="I5172" s="254"/>
      <c r="J5172" s="264"/>
    </row>
    <row r="5173" spans="1:23" x14ac:dyDescent="0.2">
      <c r="A5173" s="253"/>
      <c r="B5173" s="263"/>
      <c r="C5173" s="335"/>
      <c r="E5173" s="300"/>
      <c r="F5173" s="288"/>
      <c r="G5173" s="300"/>
      <c r="H5173" s="300"/>
      <c r="I5173" s="263"/>
      <c r="J5173" s="288"/>
      <c r="K5173" s="263"/>
      <c r="L5173" s="258"/>
      <c r="M5173" s="304"/>
      <c r="N5173" s="303"/>
      <c r="O5173" s="304"/>
      <c r="P5173" s="303"/>
      <c r="Q5173" s="304"/>
      <c r="R5173" s="327"/>
      <c r="S5173" s="581"/>
      <c r="T5173" s="327"/>
      <c r="U5173" s="302"/>
      <c r="V5173" s="316"/>
      <c r="W5173" s="378"/>
    </row>
    <row r="5174" spans="1:23" x14ac:dyDescent="0.2">
      <c r="I5174" s="254"/>
      <c r="J5174" s="264"/>
      <c r="V5174" s="316"/>
    </row>
    <row r="5175" spans="1:23" x14ac:dyDescent="0.2">
      <c r="A5175" s="253"/>
      <c r="H5175" s="300"/>
      <c r="I5175" s="254"/>
      <c r="J5175" s="264"/>
      <c r="N5175" s="303"/>
    </row>
    <row r="5176" spans="1:23" x14ac:dyDescent="0.2">
      <c r="A5176" s="253"/>
      <c r="H5176" s="300"/>
      <c r="I5176" s="254"/>
      <c r="J5176" s="264"/>
      <c r="V5176" s="316"/>
    </row>
    <row r="5177" spans="1:23" x14ac:dyDescent="0.2">
      <c r="H5177" s="300"/>
      <c r="I5177" s="254"/>
      <c r="J5177" s="264"/>
      <c r="N5177" s="303"/>
      <c r="V5177" s="316"/>
    </row>
    <row r="5178" spans="1:23" x14ac:dyDescent="0.2">
      <c r="I5178" s="254"/>
      <c r="J5178" s="264"/>
      <c r="V5178" s="316"/>
    </row>
    <row r="5179" spans="1:23" x14ac:dyDescent="0.2">
      <c r="A5179" s="253"/>
      <c r="I5179" s="254"/>
      <c r="J5179" s="264"/>
    </row>
    <row r="5180" spans="1:23" x14ac:dyDescent="0.2">
      <c r="E5180" s="256"/>
      <c r="I5180" s="254"/>
      <c r="J5180" s="264"/>
    </row>
    <row r="5181" spans="1:23" x14ac:dyDescent="0.2">
      <c r="A5181" s="253"/>
      <c r="I5181" s="254"/>
      <c r="J5181" s="264"/>
    </row>
    <row r="5182" spans="1:23" x14ac:dyDescent="0.2">
      <c r="A5182" s="253"/>
      <c r="I5182" s="254"/>
      <c r="J5182" s="264"/>
      <c r="V5182" s="316"/>
    </row>
    <row r="5183" spans="1:23" x14ac:dyDescent="0.2">
      <c r="I5183" s="254"/>
      <c r="J5183" s="264"/>
      <c r="V5183" s="316"/>
    </row>
    <row r="5184" spans="1:23" x14ac:dyDescent="0.2">
      <c r="I5184" s="254"/>
      <c r="J5184" s="264"/>
    </row>
    <row r="5185" spans="1:23" x14ac:dyDescent="0.2">
      <c r="A5185" s="253"/>
      <c r="I5185" s="254"/>
      <c r="J5185" s="264"/>
      <c r="V5185" s="316"/>
    </row>
    <row r="5186" spans="1:23" x14ac:dyDescent="0.2">
      <c r="D5186" s="335"/>
      <c r="I5186" s="254"/>
      <c r="J5186" s="264"/>
      <c r="V5186" s="316"/>
    </row>
    <row r="5187" spans="1:23" x14ac:dyDescent="0.2">
      <c r="A5187" s="253"/>
      <c r="I5187" s="254"/>
      <c r="J5187" s="264"/>
    </row>
    <row r="5188" spans="1:23" x14ac:dyDescent="0.2">
      <c r="A5188" s="253"/>
      <c r="I5188" s="254"/>
      <c r="J5188" s="264"/>
      <c r="V5188" s="316"/>
    </row>
    <row r="5189" spans="1:23" x14ac:dyDescent="0.2">
      <c r="I5189" s="254"/>
      <c r="J5189" s="264"/>
    </row>
    <row r="5190" spans="1:23" x14ac:dyDescent="0.2">
      <c r="E5190" s="256"/>
      <c r="I5190" s="254"/>
      <c r="J5190" s="264"/>
    </row>
    <row r="5191" spans="1:23" x14ac:dyDescent="0.2">
      <c r="A5191" s="253"/>
      <c r="I5191" s="254"/>
      <c r="J5191" s="264"/>
    </row>
    <row r="5192" spans="1:23" x14ac:dyDescent="0.2">
      <c r="I5192" s="254"/>
      <c r="J5192" s="264"/>
      <c r="V5192" s="316"/>
    </row>
    <row r="5193" spans="1:23" x14ac:dyDescent="0.2">
      <c r="A5193" s="253"/>
      <c r="B5193" s="263"/>
      <c r="C5193" s="335"/>
      <c r="E5193" s="300"/>
      <c r="F5193" s="288"/>
      <c r="G5193" s="300"/>
      <c r="H5193" s="300"/>
      <c r="I5193" s="263"/>
      <c r="J5193" s="288"/>
      <c r="K5193" s="263"/>
      <c r="L5193" s="258"/>
      <c r="M5193" s="304"/>
      <c r="N5193" s="303"/>
      <c r="O5193" s="304"/>
      <c r="P5193" s="303"/>
      <c r="Q5193" s="304"/>
      <c r="R5193" s="327"/>
      <c r="S5193" s="581"/>
      <c r="T5193" s="327"/>
      <c r="U5193" s="302"/>
      <c r="V5193" s="316"/>
      <c r="W5193" s="378"/>
    </row>
    <row r="5194" spans="1:23" x14ac:dyDescent="0.2">
      <c r="A5194" s="253"/>
      <c r="B5194" s="263"/>
      <c r="C5194" s="335"/>
      <c r="D5194" s="335"/>
      <c r="E5194" s="300"/>
      <c r="F5194" s="288"/>
      <c r="G5194" s="300"/>
      <c r="H5194" s="300"/>
      <c r="I5194" s="263"/>
      <c r="J5194" s="264"/>
      <c r="K5194" s="263"/>
      <c r="L5194" s="258"/>
      <c r="M5194" s="304"/>
      <c r="N5194" s="303"/>
      <c r="O5194" s="304"/>
      <c r="P5194" s="303"/>
      <c r="Q5194" s="304"/>
      <c r="R5194" s="327"/>
      <c r="S5194" s="581"/>
      <c r="T5194" s="327"/>
      <c r="U5194" s="302"/>
      <c r="W5194" s="378"/>
    </row>
    <row r="5195" spans="1:23" x14ac:dyDescent="0.2">
      <c r="I5195" s="254"/>
      <c r="J5195" s="264"/>
      <c r="L5195" s="258"/>
      <c r="V5195" s="316"/>
    </row>
    <row r="5196" spans="1:23" x14ac:dyDescent="0.2">
      <c r="I5196" s="254"/>
      <c r="J5196" s="264"/>
      <c r="V5196" s="316"/>
    </row>
    <row r="5197" spans="1:23" x14ac:dyDescent="0.2">
      <c r="A5197" s="253"/>
      <c r="I5197" s="254"/>
      <c r="J5197" s="264"/>
      <c r="V5197" s="316"/>
    </row>
    <row r="5198" spans="1:23" x14ac:dyDescent="0.2">
      <c r="I5198" s="254"/>
      <c r="J5198" s="264"/>
      <c r="V5198" s="316"/>
      <c r="W5198" s="254"/>
    </row>
    <row r="5199" spans="1:23" x14ac:dyDescent="0.2">
      <c r="A5199" s="253"/>
      <c r="I5199" s="254"/>
      <c r="J5199" s="264"/>
      <c r="W5199" s="254"/>
    </row>
    <row r="5200" spans="1:23" x14ac:dyDescent="0.2">
      <c r="A5200" s="253"/>
      <c r="E5200" s="256"/>
      <c r="I5200" s="254"/>
      <c r="J5200" s="264"/>
      <c r="W5200" s="254"/>
    </row>
    <row r="5201" spans="1:23" x14ac:dyDescent="0.2">
      <c r="H5201" s="300"/>
      <c r="I5201" s="254"/>
      <c r="J5201" s="264"/>
      <c r="W5201" s="254"/>
    </row>
    <row r="5202" spans="1:23" x14ac:dyDescent="0.2">
      <c r="H5202" s="300"/>
      <c r="I5202" s="254"/>
      <c r="J5202" s="264"/>
      <c r="V5202" s="316"/>
      <c r="W5202" s="254"/>
    </row>
    <row r="5203" spans="1:23" x14ac:dyDescent="0.2">
      <c r="A5203" s="253"/>
      <c r="H5203" s="300"/>
      <c r="I5203" s="254"/>
      <c r="J5203" s="264"/>
      <c r="V5203" s="316"/>
      <c r="W5203" s="254"/>
    </row>
    <row r="5204" spans="1:23" x14ac:dyDescent="0.2">
      <c r="H5204" s="300"/>
      <c r="I5204" s="254"/>
      <c r="J5204" s="264"/>
      <c r="V5204" s="316"/>
      <c r="W5204" s="254"/>
    </row>
    <row r="5205" spans="1:23" x14ac:dyDescent="0.2">
      <c r="A5205" s="253"/>
      <c r="H5205" s="300"/>
      <c r="I5205" s="254"/>
      <c r="J5205" s="264"/>
      <c r="V5205" s="316"/>
      <c r="W5205" s="254"/>
    </row>
    <row r="5206" spans="1:23" x14ac:dyDescent="0.2">
      <c r="A5206" s="253"/>
      <c r="H5206" s="300"/>
      <c r="I5206" s="254"/>
      <c r="J5206" s="264"/>
      <c r="V5206" s="316"/>
      <c r="W5206" s="254"/>
    </row>
    <row r="5207" spans="1:23" x14ac:dyDescent="0.2">
      <c r="H5207" s="300"/>
      <c r="I5207" s="254"/>
      <c r="J5207" s="264"/>
      <c r="V5207" s="316"/>
      <c r="W5207" s="254"/>
    </row>
    <row r="5208" spans="1:23" x14ac:dyDescent="0.2">
      <c r="H5208" s="300"/>
      <c r="I5208" s="254"/>
      <c r="J5208" s="264"/>
      <c r="V5208" s="316"/>
      <c r="W5208" s="254"/>
    </row>
    <row r="5209" spans="1:23" x14ac:dyDescent="0.2">
      <c r="A5209" s="253"/>
      <c r="H5209" s="300"/>
      <c r="I5209" s="254"/>
      <c r="J5209" s="264"/>
      <c r="W5209" s="254"/>
    </row>
    <row r="5210" spans="1:23" x14ac:dyDescent="0.2">
      <c r="H5210" s="300"/>
      <c r="I5210" s="254"/>
      <c r="J5210" s="264"/>
      <c r="W5210" s="254"/>
    </row>
    <row r="5211" spans="1:23" x14ac:dyDescent="0.2">
      <c r="A5211" s="253"/>
      <c r="I5211" s="254"/>
      <c r="J5211" s="264"/>
      <c r="V5211" s="316"/>
      <c r="W5211" s="254"/>
    </row>
    <row r="5212" spans="1:23" x14ac:dyDescent="0.2">
      <c r="A5212" s="253"/>
      <c r="H5212" s="300"/>
      <c r="I5212" s="254"/>
      <c r="J5212" s="264"/>
      <c r="V5212" s="316"/>
      <c r="W5212" s="254"/>
    </row>
    <row r="5213" spans="1:23" x14ac:dyDescent="0.2">
      <c r="E5213" s="256"/>
      <c r="H5213" s="300"/>
      <c r="I5213" s="254"/>
      <c r="J5213" s="264"/>
      <c r="V5213" s="316"/>
      <c r="W5213" s="254"/>
    </row>
    <row r="5214" spans="1:23" x14ac:dyDescent="0.2">
      <c r="I5214" s="254"/>
      <c r="J5214" s="264"/>
    </row>
    <row r="5215" spans="1:23" x14ac:dyDescent="0.2">
      <c r="A5215" s="253"/>
      <c r="I5215" s="254"/>
      <c r="J5215" s="264"/>
      <c r="V5215" s="316"/>
    </row>
    <row r="5216" spans="1:23" x14ac:dyDescent="0.2">
      <c r="I5216" s="254"/>
      <c r="J5216" s="264"/>
      <c r="V5216" s="316"/>
    </row>
    <row r="5217" spans="1:23" x14ac:dyDescent="0.2">
      <c r="A5217" s="253"/>
      <c r="B5217" s="263"/>
      <c r="C5217" s="335"/>
      <c r="D5217" s="335"/>
      <c r="E5217" s="300"/>
      <c r="F5217" s="288"/>
      <c r="G5217" s="300"/>
      <c r="H5217" s="300"/>
      <c r="I5217" s="263"/>
      <c r="J5217" s="288"/>
      <c r="K5217" s="263"/>
      <c r="L5217" s="258"/>
      <c r="M5217" s="304"/>
      <c r="N5217" s="303"/>
      <c r="O5217" s="304"/>
      <c r="P5217" s="303"/>
      <c r="Q5217" s="304"/>
      <c r="R5217" s="327"/>
      <c r="S5217" s="581"/>
      <c r="T5217" s="327"/>
      <c r="U5217" s="302"/>
      <c r="W5217" s="378"/>
    </row>
    <row r="5218" spans="1:23" x14ac:dyDescent="0.2">
      <c r="A5218" s="253"/>
      <c r="H5218" s="300"/>
      <c r="I5218" s="254"/>
      <c r="J5218" s="264"/>
      <c r="V5218" s="316"/>
    </row>
    <row r="5219" spans="1:23" x14ac:dyDescent="0.2">
      <c r="H5219" s="300"/>
      <c r="I5219" s="254"/>
      <c r="J5219" s="264"/>
      <c r="V5219" s="316"/>
    </row>
    <row r="5220" spans="1:23" x14ac:dyDescent="0.2">
      <c r="H5220" s="300"/>
      <c r="I5220" s="254"/>
      <c r="J5220" s="264"/>
    </row>
    <row r="5221" spans="1:23" x14ac:dyDescent="0.2">
      <c r="A5221" s="253"/>
      <c r="I5221" s="254"/>
      <c r="J5221" s="264"/>
      <c r="V5221" s="316"/>
    </row>
    <row r="5222" spans="1:23" x14ac:dyDescent="0.2">
      <c r="H5222" s="300"/>
      <c r="I5222" s="254"/>
      <c r="J5222" s="264"/>
      <c r="V5222" s="316"/>
    </row>
    <row r="5223" spans="1:23" x14ac:dyDescent="0.2">
      <c r="A5223" s="253"/>
      <c r="E5223" s="256"/>
      <c r="H5223" s="300"/>
      <c r="I5223" s="254"/>
      <c r="J5223" s="264"/>
      <c r="V5223" s="316"/>
    </row>
    <row r="5224" spans="1:23" x14ac:dyDescent="0.2">
      <c r="A5224" s="253"/>
      <c r="H5224" s="300"/>
      <c r="I5224" s="254"/>
      <c r="J5224" s="264"/>
    </row>
    <row r="5225" spans="1:23" x14ac:dyDescent="0.2">
      <c r="H5225" s="300"/>
      <c r="I5225" s="254"/>
      <c r="J5225" s="264"/>
      <c r="V5225" s="316"/>
    </row>
    <row r="5226" spans="1:23" x14ac:dyDescent="0.2">
      <c r="D5226" s="335"/>
      <c r="E5226" s="300"/>
      <c r="F5226" s="288"/>
      <c r="G5226" s="300"/>
      <c r="H5226" s="300"/>
      <c r="I5226" s="263"/>
      <c r="J5226" s="288"/>
      <c r="K5226" s="263"/>
      <c r="L5226" s="258"/>
      <c r="M5226" s="304"/>
      <c r="N5226" s="303"/>
      <c r="O5226" s="304"/>
      <c r="P5226" s="303"/>
      <c r="Q5226" s="304"/>
      <c r="R5226" s="327"/>
      <c r="S5226" s="581"/>
      <c r="T5226" s="327"/>
      <c r="U5226" s="302"/>
      <c r="V5226" s="346"/>
      <c r="W5226" s="378"/>
    </row>
    <row r="5227" spans="1:23" x14ac:dyDescent="0.2">
      <c r="A5227" s="253"/>
      <c r="H5227" s="300"/>
      <c r="I5227" s="254"/>
      <c r="J5227" s="264"/>
    </row>
    <row r="5228" spans="1:23" x14ac:dyDescent="0.2">
      <c r="H5228" s="300"/>
      <c r="I5228" s="254"/>
      <c r="J5228" s="264"/>
      <c r="L5228" s="258"/>
      <c r="V5228" s="316"/>
    </row>
    <row r="5229" spans="1:23" x14ac:dyDescent="0.2">
      <c r="A5229" s="253"/>
      <c r="D5229" s="335"/>
      <c r="E5229" s="300"/>
      <c r="F5229" s="288"/>
      <c r="G5229" s="300"/>
      <c r="H5229" s="300"/>
      <c r="I5229" s="263"/>
      <c r="J5229" s="288"/>
      <c r="K5229" s="263"/>
      <c r="L5229" s="258"/>
      <c r="M5229" s="304"/>
      <c r="N5229" s="303"/>
      <c r="O5229" s="304"/>
      <c r="P5229" s="303"/>
      <c r="Q5229" s="304"/>
      <c r="R5229" s="327"/>
      <c r="S5229" s="581"/>
      <c r="T5229" s="327"/>
      <c r="U5229" s="302"/>
      <c r="V5229" s="346"/>
      <c r="W5229" s="378"/>
    </row>
    <row r="5230" spans="1:23" x14ac:dyDescent="0.2">
      <c r="A5230" s="253"/>
      <c r="B5230" s="263"/>
      <c r="C5230" s="335"/>
      <c r="D5230" s="335"/>
      <c r="F5230" s="288"/>
      <c r="G5230" s="300"/>
      <c r="H5230" s="300"/>
      <c r="I5230" s="263"/>
      <c r="J5230" s="288"/>
      <c r="K5230" s="263"/>
      <c r="L5230" s="258"/>
      <c r="M5230" s="304"/>
      <c r="N5230" s="303"/>
      <c r="O5230" s="304"/>
      <c r="P5230" s="303"/>
      <c r="Q5230" s="304"/>
      <c r="R5230" s="327"/>
      <c r="S5230" s="581"/>
      <c r="T5230" s="327"/>
      <c r="U5230" s="302"/>
      <c r="V5230" s="346"/>
      <c r="W5230" s="378"/>
    </row>
    <row r="5231" spans="1:23" x14ac:dyDescent="0.2">
      <c r="H5231" s="300"/>
      <c r="I5231" s="254"/>
      <c r="J5231" s="264"/>
    </row>
    <row r="5232" spans="1:23" x14ac:dyDescent="0.2">
      <c r="E5232" s="256"/>
      <c r="H5232" s="300"/>
      <c r="I5232" s="254"/>
      <c r="J5232" s="264"/>
    </row>
    <row r="5233" spans="1:23" x14ac:dyDescent="0.2">
      <c r="A5233" s="253"/>
      <c r="I5233" s="254"/>
      <c r="J5233" s="264"/>
    </row>
    <row r="5234" spans="1:23" x14ac:dyDescent="0.2">
      <c r="I5234" s="254"/>
      <c r="J5234" s="264"/>
      <c r="V5234" s="316"/>
    </row>
    <row r="5235" spans="1:23" x14ac:dyDescent="0.2">
      <c r="A5235" s="253"/>
      <c r="I5235" s="254"/>
      <c r="J5235" s="264"/>
      <c r="V5235" s="316"/>
    </row>
    <row r="5236" spans="1:23" x14ac:dyDescent="0.2">
      <c r="A5236" s="253"/>
      <c r="I5236" s="254"/>
      <c r="J5236" s="264"/>
      <c r="V5236" s="316"/>
    </row>
    <row r="5237" spans="1:23" x14ac:dyDescent="0.2">
      <c r="I5237" s="254"/>
      <c r="J5237" s="264"/>
      <c r="V5237" s="316"/>
    </row>
    <row r="5238" spans="1:23" x14ac:dyDescent="0.2">
      <c r="I5238" s="254"/>
      <c r="J5238" s="264"/>
    </row>
    <row r="5239" spans="1:23" x14ac:dyDescent="0.2">
      <c r="A5239" s="253"/>
      <c r="I5239" s="254"/>
      <c r="J5239" s="264"/>
      <c r="N5239" s="303"/>
    </row>
    <row r="5240" spans="1:23" x14ac:dyDescent="0.2">
      <c r="I5240" s="254"/>
      <c r="J5240" s="264"/>
      <c r="V5240" s="316"/>
    </row>
    <row r="5241" spans="1:23" x14ac:dyDescent="0.2">
      <c r="A5241" s="253"/>
      <c r="F5241" s="288"/>
      <c r="G5241" s="300"/>
      <c r="H5241" s="300"/>
      <c r="I5241" s="263"/>
      <c r="J5241" s="288"/>
      <c r="K5241" s="263"/>
      <c r="L5241" s="258"/>
      <c r="M5241" s="304"/>
      <c r="N5241" s="303"/>
      <c r="O5241" s="304"/>
      <c r="P5241" s="303"/>
      <c r="Q5241" s="304"/>
      <c r="R5241" s="327"/>
      <c r="S5241" s="581"/>
      <c r="T5241" s="327"/>
      <c r="U5241" s="302"/>
      <c r="V5241" s="316"/>
      <c r="W5241" s="378"/>
    </row>
    <row r="5242" spans="1:23" x14ac:dyDescent="0.2">
      <c r="A5242" s="253"/>
      <c r="E5242" s="256"/>
      <c r="I5242" s="254"/>
      <c r="J5242" s="264"/>
      <c r="V5242" s="316"/>
    </row>
    <row r="5243" spans="1:23" x14ac:dyDescent="0.2">
      <c r="I5243" s="254"/>
      <c r="J5243" s="264"/>
    </row>
    <row r="5244" spans="1:23" x14ac:dyDescent="0.2">
      <c r="I5244" s="254"/>
      <c r="J5244" s="264"/>
      <c r="V5244" s="316"/>
    </row>
    <row r="5245" spans="1:23" x14ac:dyDescent="0.2">
      <c r="A5245" s="253"/>
      <c r="I5245" s="254"/>
      <c r="J5245" s="264"/>
      <c r="V5245" s="316"/>
    </row>
    <row r="5246" spans="1:23" x14ac:dyDescent="0.2">
      <c r="I5246" s="254"/>
      <c r="J5246" s="264"/>
    </row>
    <row r="5247" spans="1:23" x14ac:dyDescent="0.2">
      <c r="A5247" s="253"/>
      <c r="I5247" s="254"/>
      <c r="J5247" s="264"/>
      <c r="V5247" s="316"/>
    </row>
    <row r="5248" spans="1:23" x14ac:dyDescent="0.2">
      <c r="A5248" s="253"/>
      <c r="I5248" s="254"/>
      <c r="J5248" s="264"/>
      <c r="V5248" s="316"/>
    </row>
    <row r="5249" spans="1:23" x14ac:dyDescent="0.2">
      <c r="I5249" s="254"/>
      <c r="J5249" s="264"/>
    </row>
    <row r="5250" spans="1:23" x14ac:dyDescent="0.2">
      <c r="I5250" s="254"/>
      <c r="J5250" s="264"/>
      <c r="V5250" s="316"/>
    </row>
    <row r="5251" spans="1:23" x14ac:dyDescent="0.2">
      <c r="A5251" s="253"/>
      <c r="I5251" s="254"/>
      <c r="J5251" s="264"/>
      <c r="V5251" s="316"/>
    </row>
    <row r="5252" spans="1:23" x14ac:dyDescent="0.2">
      <c r="B5252" s="263"/>
      <c r="C5252" s="335"/>
      <c r="D5252" s="335"/>
      <c r="E5252" s="256"/>
      <c r="F5252" s="288"/>
      <c r="G5252" s="300"/>
      <c r="H5252" s="300"/>
      <c r="I5252" s="254"/>
      <c r="J5252" s="288"/>
      <c r="K5252" s="263"/>
      <c r="L5252" s="258"/>
      <c r="M5252" s="304"/>
      <c r="N5252" s="303"/>
      <c r="O5252" s="304"/>
      <c r="P5252" s="303"/>
      <c r="Q5252" s="304"/>
      <c r="R5252" s="327"/>
      <c r="S5252" s="581"/>
      <c r="T5252" s="327"/>
      <c r="U5252" s="302"/>
      <c r="V5252" s="316"/>
      <c r="W5252" s="378"/>
    </row>
    <row r="5253" spans="1:23" x14ac:dyDescent="0.2">
      <c r="A5253" s="253"/>
      <c r="I5253" s="254"/>
      <c r="J5253" s="264"/>
    </row>
    <row r="5254" spans="1:23" x14ac:dyDescent="0.2">
      <c r="A5254" s="253"/>
      <c r="B5254" s="263"/>
      <c r="C5254" s="335"/>
      <c r="D5254" s="335"/>
      <c r="I5254" s="254"/>
      <c r="J5254" s="264"/>
      <c r="V5254" s="316"/>
    </row>
    <row r="5255" spans="1:23" x14ac:dyDescent="0.2">
      <c r="B5255" s="263"/>
      <c r="C5255" s="335"/>
      <c r="D5255" s="335"/>
      <c r="I5255" s="254"/>
      <c r="J5255" s="264"/>
      <c r="V5255" s="316"/>
    </row>
    <row r="5256" spans="1:23" x14ac:dyDescent="0.2">
      <c r="B5256" s="263"/>
      <c r="C5256" s="335"/>
      <c r="D5256" s="335"/>
      <c r="E5256" s="300"/>
      <c r="F5256" s="288"/>
      <c r="G5256" s="300"/>
      <c r="H5256" s="300"/>
      <c r="I5256" s="263"/>
      <c r="J5256" s="288"/>
      <c r="K5256" s="263"/>
      <c r="L5256" s="258"/>
      <c r="M5256" s="304"/>
      <c r="N5256" s="303"/>
      <c r="O5256" s="304"/>
      <c r="P5256" s="303"/>
      <c r="Q5256" s="304"/>
      <c r="R5256" s="327"/>
      <c r="S5256" s="581"/>
      <c r="T5256" s="327"/>
      <c r="U5256" s="302"/>
      <c r="V5256" s="316"/>
      <c r="W5256" s="378"/>
    </row>
    <row r="5257" spans="1:23" x14ac:dyDescent="0.2">
      <c r="A5257" s="253"/>
      <c r="I5257" s="254"/>
      <c r="J5257" s="264"/>
      <c r="V5257" s="316"/>
    </row>
    <row r="5258" spans="1:23" x14ac:dyDescent="0.2">
      <c r="B5258" s="263"/>
      <c r="C5258" s="335"/>
      <c r="D5258" s="335"/>
      <c r="I5258" s="254"/>
      <c r="J5258" s="264"/>
      <c r="V5258" s="316"/>
    </row>
    <row r="5259" spans="1:23" x14ac:dyDescent="0.2">
      <c r="A5259" s="253"/>
      <c r="B5259" s="263"/>
      <c r="C5259" s="335"/>
      <c r="I5259" s="254"/>
      <c r="J5259" s="264"/>
      <c r="V5259" s="316"/>
    </row>
    <row r="5260" spans="1:23" x14ac:dyDescent="0.2">
      <c r="A5260" s="253"/>
      <c r="I5260" s="254"/>
      <c r="J5260" s="264"/>
      <c r="V5260" s="316"/>
    </row>
    <row r="5261" spans="1:23" x14ac:dyDescent="0.2">
      <c r="I5261" s="254"/>
      <c r="J5261" s="264"/>
      <c r="V5261" s="316"/>
    </row>
    <row r="5262" spans="1:23" x14ac:dyDescent="0.2">
      <c r="B5262" s="263"/>
      <c r="C5262" s="335"/>
      <c r="D5262" s="335"/>
      <c r="I5262" s="254"/>
      <c r="J5262" s="264"/>
      <c r="M5262" s="304"/>
      <c r="W5262" s="254"/>
    </row>
    <row r="5263" spans="1:23" x14ac:dyDescent="0.2">
      <c r="A5263" s="253"/>
      <c r="I5263" s="254"/>
      <c r="J5263" s="264"/>
      <c r="V5263" s="316"/>
      <c r="W5263" s="254"/>
    </row>
    <row r="5264" spans="1:23" x14ac:dyDescent="0.2">
      <c r="I5264" s="254"/>
      <c r="J5264" s="264"/>
      <c r="V5264" s="316"/>
      <c r="W5264" s="254"/>
    </row>
    <row r="5265" spans="1:23" x14ac:dyDescent="0.2">
      <c r="A5265" s="253"/>
      <c r="I5265" s="254"/>
      <c r="J5265" s="264"/>
      <c r="V5265" s="316"/>
      <c r="W5265" s="254"/>
    </row>
    <row r="5266" spans="1:23" x14ac:dyDescent="0.2">
      <c r="A5266" s="253"/>
      <c r="I5266" s="254"/>
      <c r="J5266" s="264"/>
      <c r="V5266" s="316"/>
      <c r="W5266" s="254"/>
    </row>
    <row r="5267" spans="1:23" x14ac:dyDescent="0.2">
      <c r="E5267" s="256"/>
      <c r="I5267" s="254"/>
      <c r="J5267" s="264"/>
      <c r="V5267" s="316"/>
      <c r="W5267" s="254"/>
    </row>
    <row r="5268" spans="1:23" x14ac:dyDescent="0.2">
      <c r="I5268" s="254"/>
      <c r="J5268" s="264"/>
      <c r="W5268" s="254"/>
    </row>
    <row r="5269" spans="1:23" x14ac:dyDescent="0.2">
      <c r="A5269" s="253"/>
      <c r="B5269" s="263"/>
      <c r="C5269" s="335"/>
      <c r="D5269" s="335"/>
      <c r="I5269" s="254"/>
      <c r="J5269" s="264"/>
      <c r="V5269" s="316"/>
      <c r="W5269" s="254"/>
    </row>
    <row r="5270" spans="1:23" x14ac:dyDescent="0.2">
      <c r="I5270" s="254"/>
      <c r="J5270" s="264"/>
      <c r="V5270" s="316"/>
      <c r="W5270" s="254"/>
    </row>
    <row r="5271" spans="1:23" x14ac:dyDescent="0.2">
      <c r="A5271" s="253"/>
      <c r="I5271" s="254"/>
      <c r="J5271" s="264"/>
      <c r="V5271" s="316"/>
      <c r="W5271" s="254"/>
    </row>
    <row r="5272" spans="1:23" x14ac:dyDescent="0.2">
      <c r="A5272" s="253"/>
      <c r="I5272" s="254"/>
      <c r="J5272" s="264"/>
      <c r="W5272" s="254"/>
    </row>
    <row r="5273" spans="1:23" x14ac:dyDescent="0.2">
      <c r="B5273" s="263"/>
      <c r="C5273" s="335"/>
      <c r="I5273" s="254"/>
      <c r="J5273" s="264"/>
      <c r="V5273" s="316"/>
      <c r="W5273" s="254"/>
    </row>
    <row r="5274" spans="1:23" x14ac:dyDescent="0.2">
      <c r="I5274" s="254"/>
      <c r="J5274" s="264"/>
      <c r="V5274" s="316"/>
      <c r="W5274" s="254"/>
    </row>
    <row r="5275" spans="1:23" x14ac:dyDescent="0.2">
      <c r="A5275" s="253"/>
      <c r="B5275" s="263"/>
      <c r="C5275" s="335"/>
      <c r="I5275" s="254"/>
      <c r="J5275" s="264"/>
      <c r="V5275" s="316"/>
      <c r="W5275" s="254"/>
    </row>
    <row r="5276" spans="1:23" x14ac:dyDescent="0.2">
      <c r="I5276" s="254"/>
      <c r="J5276" s="264"/>
      <c r="V5276" s="316"/>
      <c r="W5276" s="254"/>
    </row>
    <row r="5277" spans="1:23" x14ac:dyDescent="0.2">
      <c r="A5277" s="253"/>
      <c r="I5277" s="254"/>
      <c r="J5277" s="264"/>
      <c r="V5277" s="316"/>
      <c r="W5277" s="254"/>
    </row>
    <row r="5278" spans="1:23" x14ac:dyDescent="0.2">
      <c r="A5278" s="253"/>
      <c r="I5278" s="254"/>
      <c r="J5278" s="264"/>
      <c r="V5278" s="346"/>
      <c r="W5278" s="254"/>
    </row>
    <row r="5279" spans="1:23" x14ac:dyDescent="0.2">
      <c r="E5279" s="256"/>
      <c r="I5279" s="254"/>
      <c r="J5279" s="264"/>
      <c r="V5279" s="346"/>
      <c r="W5279" s="254"/>
    </row>
    <row r="5280" spans="1:23" x14ac:dyDescent="0.2">
      <c r="I5280" s="254"/>
      <c r="J5280" s="264"/>
      <c r="W5280" s="254"/>
    </row>
    <row r="5281" spans="1:23" x14ac:dyDescent="0.2">
      <c r="A5281" s="253"/>
      <c r="I5281" s="254"/>
      <c r="J5281" s="264"/>
      <c r="V5281" s="316"/>
      <c r="W5281" s="254"/>
    </row>
    <row r="5282" spans="1:23" x14ac:dyDescent="0.2">
      <c r="I5282" s="254"/>
      <c r="J5282" s="264"/>
      <c r="V5282" s="316"/>
      <c r="W5282" s="254"/>
    </row>
    <row r="5283" spans="1:23" x14ac:dyDescent="0.2">
      <c r="A5283" s="253"/>
      <c r="I5283" s="254"/>
      <c r="J5283" s="264"/>
      <c r="V5283" s="316"/>
      <c r="W5283" s="254"/>
    </row>
    <row r="5284" spans="1:23" x14ac:dyDescent="0.2">
      <c r="A5284" s="253"/>
      <c r="I5284" s="254"/>
      <c r="J5284" s="264"/>
      <c r="W5284" s="254"/>
    </row>
    <row r="5285" spans="1:23" x14ac:dyDescent="0.2">
      <c r="I5285" s="254"/>
      <c r="J5285" s="264"/>
      <c r="V5285" s="316"/>
      <c r="W5285" s="254"/>
    </row>
    <row r="5286" spans="1:23" x14ac:dyDescent="0.2">
      <c r="I5286" s="254"/>
      <c r="J5286" s="264"/>
      <c r="V5286" s="316"/>
      <c r="W5286" s="254"/>
    </row>
    <row r="5287" spans="1:23" x14ac:dyDescent="0.2">
      <c r="A5287" s="253"/>
      <c r="I5287" s="254"/>
      <c r="J5287" s="264"/>
      <c r="V5287" s="316"/>
      <c r="W5287" s="254"/>
    </row>
    <row r="5288" spans="1:23" x14ac:dyDescent="0.2">
      <c r="I5288" s="254"/>
      <c r="J5288" s="264"/>
      <c r="W5288" s="254"/>
    </row>
    <row r="5289" spans="1:23" x14ac:dyDescent="0.2">
      <c r="A5289" s="253"/>
      <c r="E5289" s="256"/>
      <c r="I5289" s="254"/>
      <c r="J5289" s="264"/>
      <c r="W5289" s="254"/>
    </row>
    <row r="5290" spans="1:23" x14ac:dyDescent="0.2">
      <c r="A5290" s="253"/>
      <c r="I5290" s="254"/>
      <c r="J5290" s="264"/>
      <c r="W5290" s="254"/>
    </row>
    <row r="5291" spans="1:23" x14ac:dyDescent="0.2">
      <c r="B5291" s="263"/>
      <c r="C5291" s="335"/>
      <c r="D5291" s="335"/>
      <c r="I5291" s="254"/>
      <c r="J5291" s="264"/>
      <c r="V5291" s="316"/>
      <c r="W5291" s="254"/>
    </row>
    <row r="5292" spans="1:23" x14ac:dyDescent="0.2">
      <c r="D5292" s="335"/>
      <c r="I5292" s="254"/>
      <c r="J5292" s="264"/>
      <c r="V5292" s="316"/>
      <c r="W5292" s="254"/>
    </row>
    <row r="5293" spans="1:23" x14ac:dyDescent="0.2">
      <c r="A5293" s="253"/>
      <c r="I5293" s="254"/>
      <c r="J5293" s="264"/>
      <c r="W5293" s="254"/>
    </row>
    <row r="5294" spans="1:23" x14ac:dyDescent="0.2">
      <c r="I5294" s="254"/>
      <c r="J5294" s="264"/>
      <c r="V5294" s="316"/>
      <c r="W5294" s="254"/>
    </row>
    <row r="5295" spans="1:23" x14ac:dyDescent="0.2">
      <c r="A5295" s="253"/>
      <c r="I5295" s="254"/>
      <c r="J5295" s="264"/>
      <c r="N5295" s="303"/>
      <c r="V5295" s="316"/>
      <c r="W5295" s="254"/>
    </row>
    <row r="5296" spans="1:23" x14ac:dyDescent="0.2">
      <c r="A5296" s="253"/>
      <c r="I5296" s="254"/>
      <c r="J5296" s="264"/>
      <c r="V5296" s="316"/>
      <c r="W5296" s="254"/>
    </row>
    <row r="5297" spans="1:23" x14ac:dyDescent="0.2">
      <c r="I5297" s="254"/>
      <c r="J5297" s="264"/>
      <c r="V5297" s="316"/>
      <c r="W5297" s="254"/>
    </row>
    <row r="5298" spans="1:23" x14ac:dyDescent="0.2">
      <c r="I5298" s="254"/>
      <c r="J5298" s="264"/>
      <c r="V5298" s="316"/>
      <c r="W5298" s="254"/>
    </row>
    <row r="5299" spans="1:23" x14ac:dyDescent="0.2">
      <c r="A5299" s="253"/>
      <c r="I5299" s="254"/>
      <c r="J5299" s="264"/>
      <c r="W5299" s="254"/>
    </row>
    <row r="5300" spans="1:23" x14ac:dyDescent="0.2">
      <c r="I5300" s="254"/>
      <c r="J5300" s="264"/>
      <c r="V5300" s="316"/>
      <c r="W5300" s="254"/>
    </row>
    <row r="5301" spans="1:23" x14ac:dyDescent="0.2">
      <c r="A5301" s="253"/>
      <c r="I5301" s="254"/>
      <c r="J5301" s="264"/>
      <c r="W5301" s="254"/>
    </row>
    <row r="5302" spans="1:23" x14ac:dyDescent="0.2">
      <c r="A5302" s="253"/>
      <c r="E5302" s="256"/>
      <c r="I5302" s="254"/>
      <c r="J5302" s="264"/>
      <c r="W5302" s="254"/>
    </row>
    <row r="5303" spans="1:23" x14ac:dyDescent="0.2">
      <c r="I5303" s="254"/>
      <c r="J5303" s="264"/>
      <c r="W5303" s="254"/>
    </row>
    <row r="5304" spans="1:23" x14ac:dyDescent="0.2">
      <c r="I5304" s="254"/>
      <c r="J5304" s="264"/>
      <c r="V5304" s="316"/>
      <c r="W5304" s="254"/>
    </row>
    <row r="5305" spans="1:23" x14ac:dyDescent="0.2">
      <c r="A5305" s="253"/>
      <c r="I5305" s="254"/>
      <c r="J5305" s="264"/>
      <c r="V5305" s="316"/>
      <c r="W5305" s="254"/>
    </row>
    <row r="5306" spans="1:23" x14ac:dyDescent="0.2">
      <c r="I5306" s="254"/>
      <c r="J5306" s="264"/>
      <c r="V5306" s="316"/>
      <c r="W5306" s="254"/>
    </row>
    <row r="5307" spans="1:23" x14ac:dyDescent="0.2">
      <c r="A5307" s="253"/>
      <c r="I5307" s="254"/>
      <c r="J5307" s="264"/>
      <c r="V5307" s="316"/>
      <c r="W5307" s="254"/>
    </row>
    <row r="5308" spans="1:23" x14ac:dyDescent="0.2">
      <c r="A5308" s="253"/>
      <c r="I5308" s="254"/>
      <c r="J5308" s="264"/>
      <c r="W5308" s="254"/>
    </row>
    <row r="5309" spans="1:23" x14ac:dyDescent="0.2">
      <c r="I5309" s="254"/>
      <c r="J5309" s="264"/>
      <c r="V5309" s="316"/>
      <c r="W5309" s="254"/>
    </row>
    <row r="5310" spans="1:23" x14ac:dyDescent="0.2">
      <c r="I5310" s="254"/>
      <c r="J5310" s="264"/>
      <c r="V5310" s="316"/>
      <c r="W5310" s="254"/>
    </row>
    <row r="5311" spans="1:23" x14ac:dyDescent="0.2">
      <c r="A5311" s="253"/>
      <c r="E5311" s="256"/>
      <c r="I5311" s="254"/>
      <c r="J5311" s="264"/>
      <c r="V5311" s="316"/>
      <c r="W5311" s="254"/>
    </row>
    <row r="5312" spans="1:23" x14ac:dyDescent="0.2">
      <c r="I5312" s="254"/>
      <c r="J5312" s="264"/>
      <c r="W5312" s="254"/>
    </row>
    <row r="5313" spans="1:23" x14ac:dyDescent="0.2">
      <c r="A5313" s="253"/>
      <c r="I5313" s="254"/>
      <c r="J5313" s="264"/>
      <c r="V5313" s="316"/>
      <c r="W5313" s="254"/>
    </row>
    <row r="5314" spans="1:23" x14ac:dyDescent="0.2">
      <c r="A5314" s="253"/>
      <c r="I5314" s="254"/>
      <c r="J5314" s="264"/>
      <c r="V5314" s="346"/>
      <c r="W5314" s="254"/>
    </row>
    <row r="5315" spans="1:23" x14ac:dyDescent="0.2">
      <c r="I5315" s="254"/>
      <c r="J5315" s="264"/>
      <c r="V5315" s="316"/>
      <c r="W5315" s="254"/>
    </row>
    <row r="5316" spans="1:23" x14ac:dyDescent="0.2">
      <c r="B5316" s="263"/>
      <c r="C5316" s="335"/>
      <c r="I5316" s="254"/>
      <c r="J5316" s="264"/>
      <c r="W5316" s="254"/>
    </row>
    <row r="5317" spans="1:23" x14ac:dyDescent="0.2">
      <c r="A5317" s="253"/>
      <c r="I5317" s="254"/>
      <c r="J5317" s="264"/>
      <c r="V5317" s="316"/>
      <c r="W5317" s="254"/>
    </row>
    <row r="5318" spans="1:23" x14ac:dyDescent="0.2">
      <c r="I5318" s="254"/>
      <c r="J5318" s="264"/>
      <c r="V5318" s="316"/>
      <c r="W5318" s="254"/>
    </row>
    <row r="5319" spans="1:23" x14ac:dyDescent="0.2">
      <c r="A5319" s="253"/>
      <c r="I5319" s="254"/>
      <c r="J5319" s="264"/>
      <c r="V5319" s="316"/>
      <c r="W5319" s="254"/>
    </row>
    <row r="5320" spans="1:23" x14ac:dyDescent="0.2">
      <c r="A5320" s="253"/>
      <c r="I5320" s="254"/>
      <c r="J5320" s="264"/>
      <c r="V5320" s="316"/>
      <c r="W5320" s="254"/>
    </row>
    <row r="5321" spans="1:23" x14ac:dyDescent="0.2">
      <c r="I5321" s="254"/>
      <c r="J5321" s="264"/>
      <c r="V5321" s="316"/>
      <c r="W5321" s="254"/>
    </row>
    <row r="5322" spans="1:23" x14ac:dyDescent="0.2">
      <c r="I5322" s="254"/>
      <c r="J5322" s="264"/>
      <c r="V5322" s="316"/>
      <c r="W5322" s="254"/>
    </row>
    <row r="5323" spans="1:23" x14ac:dyDescent="0.2">
      <c r="A5323" s="253"/>
      <c r="I5323" s="254"/>
      <c r="J5323" s="264"/>
      <c r="V5323" s="316"/>
      <c r="W5323" s="254"/>
    </row>
    <row r="5324" spans="1:23" x14ac:dyDescent="0.2">
      <c r="E5324" s="256"/>
      <c r="I5324" s="254"/>
      <c r="J5324" s="264"/>
      <c r="V5324" s="316"/>
      <c r="W5324" s="254"/>
    </row>
    <row r="5325" spans="1:23" x14ac:dyDescent="0.2">
      <c r="A5325" s="253"/>
      <c r="I5325" s="254"/>
      <c r="J5325" s="264"/>
      <c r="W5325" s="254"/>
    </row>
    <row r="5326" spans="1:23" x14ac:dyDescent="0.2">
      <c r="A5326" s="253"/>
      <c r="I5326" s="254"/>
      <c r="J5326" s="264"/>
      <c r="V5326" s="316"/>
    </row>
    <row r="5327" spans="1:23" x14ac:dyDescent="0.2">
      <c r="I5327" s="254"/>
      <c r="J5327" s="264"/>
      <c r="V5327" s="316"/>
    </row>
    <row r="5328" spans="1:23" x14ac:dyDescent="0.2">
      <c r="I5328" s="254"/>
      <c r="J5328" s="264"/>
    </row>
    <row r="5329" spans="1:23" x14ac:dyDescent="0.2">
      <c r="A5329" s="253"/>
      <c r="B5329" s="263"/>
      <c r="C5329" s="335"/>
      <c r="D5329" s="335"/>
      <c r="E5329" s="300"/>
      <c r="F5329" s="288"/>
      <c r="G5329" s="300"/>
      <c r="H5329" s="300"/>
      <c r="I5329" s="263"/>
      <c r="J5329" s="288"/>
      <c r="K5329" s="263"/>
      <c r="L5329" s="258"/>
      <c r="M5329" s="304"/>
      <c r="N5329" s="303"/>
      <c r="O5329" s="304"/>
      <c r="P5329" s="303"/>
      <c r="Q5329" s="304"/>
      <c r="R5329" s="327"/>
      <c r="S5329" s="581"/>
      <c r="T5329" s="327"/>
      <c r="U5329" s="302"/>
      <c r="V5329" s="316"/>
      <c r="W5329" s="378"/>
    </row>
    <row r="5330" spans="1:23" x14ac:dyDescent="0.2">
      <c r="I5330" s="254"/>
      <c r="J5330" s="264"/>
      <c r="V5330" s="316"/>
    </row>
    <row r="5331" spans="1:23" x14ac:dyDescent="0.2">
      <c r="A5331" s="253"/>
      <c r="I5331" s="254"/>
      <c r="J5331" s="264"/>
      <c r="V5331" s="316"/>
    </row>
    <row r="5332" spans="1:23" x14ac:dyDescent="0.2">
      <c r="A5332" s="253"/>
      <c r="I5332" s="254"/>
      <c r="J5332" s="264"/>
    </row>
    <row r="5333" spans="1:23" x14ac:dyDescent="0.2">
      <c r="I5333" s="254"/>
      <c r="J5333" s="264"/>
      <c r="V5333" s="316"/>
    </row>
    <row r="5334" spans="1:23" x14ac:dyDescent="0.2">
      <c r="I5334" s="254"/>
      <c r="J5334" s="264"/>
      <c r="V5334" s="316"/>
    </row>
    <row r="5335" spans="1:23" x14ac:dyDescent="0.2">
      <c r="A5335" s="253"/>
      <c r="E5335" s="256"/>
      <c r="I5335" s="254"/>
      <c r="J5335" s="264"/>
      <c r="V5335" s="316"/>
    </row>
    <row r="5336" spans="1:23" x14ac:dyDescent="0.2">
      <c r="I5336" s="254"/>
      <c r="J5336" s="264"/>
    </row>
    <row r="5337" spans="1:23" x14ac:dyDescent="0.2">
      <c r="A5337" s="253"/>
      <c r="I5337" s="254"/>
      <c r="J5337" s="264"/>
      <c r="V5337" s="316"/>
    </row>
    <row r="5338" spans="1:23" x14ac:dyDescent="0.2">
      <c r="A5338" s="253"/>
      <c r="I5338" s="254"/>
      <c r="J5338" s="264"/>
      <c r="V5338" s="316"/>
    </row>
    <row r="5339" spans="1:23" x14ac:dyDescent="0.2">
      <c r="I5339" s="254"/>
      <c r="J5339" s="264"/>
    </row>
    <row r="5340" spans="1:23" x14ac:dyDescent="0.2">
      <c r="I5340" s="254"/>
      <c r="J5340" s="264"/>
      <c r="V5340" s="316"/>
    </row>
    <row r="5341" spans="1:23" x14ac:dyDescent="0.2">
      <c r="A5341" s="253"/>
      <c r="I5341" s="254"/>
      <c r="J5341" s="264"/>
      <c r="V5341" s="316"/>
    </row>
    <row r="5342" spans="1:23" x14ac:dyDescent="0.2">
      <c r="I5342" s="254"/>
      <c r="J5342" s="264"/>
      <c r="V5342" s="316"/>
    </row>
    <row r="5343" spans="1:23" x14ac:dyDescent="0.2">
      <c r="A5343" s="253"/>
      <c r="I5343" s="254"/>
      <c r="J5343" s="264"/>
      <c r="V5343" s="316"/>
    </row>
    <row r="5344" spans="1:23" x14ac:dyDescent="0.2">
      <c r="A5344" s="253"/>
      <c r="I5344" s="254"/>
      <c r="J5344" s="264"/>
    </row>
    <row r="5345" spans="1:23" x14ac:dyDescent="0.2">
      <c r="E5345" s="256"/>
      <c r="I5345" s="254"/>
      <c r="J5345" s="264"/>
    </row>
    <row r="5346" spans="1:23" x14ac:dyDescent="0.2">
      <c r="I5346" s="254"/>
      <c r="J5346" s="264"/>
    </row>
    <row r="5347" spans="1:23" x14ac:dyDescent="0.2">
      <c r="A5347" s="253"/>
      <c r="I5347" s="254"/>
      <c r="J5347" s="264"/>
      <c r="V5347" s="346"/>
    </row>
    <row r="5348" spans="1:23" x14ac:dyDescent="0.2">
      <c r="I5348" s="254"/>
      <c r="J5348" s="264"/>
      <c r="V5348" s="346"/>
    </row>
    <row r="5349" spans="1:23" x14ac:dyDescent="0.2">
      <c r="A5349" s="253"/>
      <c r="I5349" s="254"/>
      <c r="J5349" s="264"/>
    </row>
    <row r="5350" spans="1:23" x14ac:dyDescent="0.2">
      <c r="A5350" s="253"/>
      <c r="I5350" s="254"/>
      <c r="J5350" s="264"/>
      <c r="V5350" s="316"/>
    </row>
    <row r="5351" spans="1:23" x14ac:dyDescent="0.2">
      <c r="E5351" s="300"/>
      <c r="F5351" s="288"/>
      <c r="G5351" s="300"/>
      <c r="H5351" s="300"/>
      <c r="I5351" s="263"/>
      <c r="J5351" s="288"/>
      <c r="K5351" s="263"/>
      <c r="N5351" s="303"/>
      <c r="O5351" s="304"/>
      <c r="P5351" s="303"/>
      <c r="T5351" s="327"/>
      <c r="U5351" s="302"/>
      <c r="V5351" s="346"/>
      <c r="W5351" s="378"/>
    </row>
    <row r="5352" spans="1:23" x14ac:dyDescent="0.2">
      <c r="I5352" s="254"/>
      <c r="J5352" s="264"/>
      <c r="V5352" s="316"/>
    </row>
    <row r="5353" spans="1:23" x14ac:dyDescent="0.2">
      <c r="A5353" s="253"/>
      <c r="I5353" s="254"/>
      <c r="J5353" s="264"/>
      <c r="V5353" s="316"/>
    </row>
    <row r="5354" spans="1:23" x14ac:dyDescent="0.2">
      <c r="I5354" s="254"/>
      <c r="J5354" s="264"/>
    </row>
    <row r="5355" spans="1:23" x14ac:dyDescent="0.2">
      <c r="A5355" s="253"/>
      <c r="E5355" s="256"/>
      <c r="I5355" s="254"/>
      <c r="J5355" s="264"/>
    </row>
    <row r="5356" spans="1:23" x14ac:dyDescent="0.2">
      <c r="A5356" s="253"/>
      <c r="D5356" s="335"/>
      <c r="I5356" s="254"/>
      <c r="J5356" s="264"/>
    </row>
    <row r="5357" spans="1:23" x14ac:dyDescent="0.2">
      <c r="I5357" s="254"/>
      <c r="J5357" s="264"/>
      <c r="N5357" s="303"/>
      <c r="V5357" s="316"/>
    </row>
    <row r="5358" spans="1:23" x14ac:dyDescent="0.2">
      <c r="D5358" s="335"/>
      <c r="I5358" s="254"/>
      <c r="J5358" s="264"/>
      <c r="V5358" s="316"/>
      <c r="W5358" s="254"/>
    </row>
    <row r="5359" spans="1:23" x14ac:dyDescent="0.2">
      <c r="A5359" s="253"/>
      <c r="I5359" s="254"/>
      <c r="J5359" s="264"/>
      <c r="V5359" s="316"/>
      <c r="W5359" s="254"/>
    </row>
    <row r="5360" spans="1:23" x14ac:dyDescent="0.2">
      <c r="I5360" s="254"/>
      <c r="J5360" s="264"/>
      <c r="V5360" s="316"/>
      <c r="W5360" s="254"/>
    </row>
    <row r="5361" spans="1:23" x14ac:dyDescent="0.2">
      <c r="A5361" s="253"/>
      <c r="I5361" s="254"/>
      <c r="J5361" s="264"/>
      <c r="W5361" s="254"/>
    </row>
    <row r="5362" spans="1:23" x14ac:dyDescent="0.2">
      <c r="A5362" s="253"/>
      <c r="D5362" s="335"/>
      <c r="I5362" s="254"/>
      <c r="J5362" s="264"/>
      <c r="V5362" s="316"/>
      <c r="W5362" s="254"/>
    </row>
    <row r="5363" spans="1:23" x14ac:dyDescent="0.2">
      <c r="I5363" s="254"/>
      <c r="J5363" s="264"/>
      <c r="V5363" s="316"/>
      <c r="W5363" s="254"/>
    </row>
    <row r="5364" spans="1:23" x14ac:dyDescent="0.2">
      <c r="D5364" s="335"/>
      <c r="I5364" s="254"/>
      <c r="J5364" s="264"/>
      <c r="V5364" s="316"/>
      <c r="W5364" s="254"/>
    </row>
    <row r="5365" spans="1:23" x14ac:dyDescent="0.2">
      <c r="A5365" s="253"/>
      <c r="I5365" s="254"/>
      <c r="J5365" s="264"/>
      <c r="W5365" s="254"/>
    </row>
    <row r="5366" spans="1:23" x14ac:dyDescent="0.2">
      <c r="I5366" s="254"/>
      <c r="J5366" s="264"/>
      <c r="W5366" s="254"/>
    </row>
    <row r="5367" spans="1:23" x14ac:dyDescent="0.2">
      <c r="A5367" s="253"/>
      <c r="I5367" s="254"/>
      <c r="J5367" s="264"/>
      <c r="W5367" s="254"/>
    </row>
    <row r="5368" spans="1:23" x14ac:dyDescent="0.2">
      <c r="A5368" s="253"/>
      <c r="D5368" s="335"/>
      <c r="I5368" s="254"/>
      <c r="J5368" s="264"/>
      <c r="W5368" s="254"/>
    </row>
    <row r="5369" spans="1:23" x14ac:dyDescent="0.2">
      <c r="I5369" s="254"/>
      <c r="J5369" s="264"/>
      <c r="W5369" s="254"/>
    </row>
    <row r="5370" spans="1:23" x14ac:dyDescent="0.2">
      <c r="D5370" s="335"/>
      <c r="I5370" s="254"/>
      <c r="J5370" s="264"/>
      <c r="V5370" s="316"/>
      <c r="W5370" s="254"/>
    </row>
    <row r="5371" spans="1:23" x14ac:dyDescent="0.2">
      <c r="A5371" s="253"/>
      <c r="I5371" s="254"/>
      <c r="J5371" s="264"/>
      <c r="V5371" s="316"/>
      <c r="W5371" s="254"/>
    </row>
    <row r="5372" spans="1:23" x14ac:dyDescent="0.2">
      <c r="B5372" s="263"/>
      <c r="C5372" s="335"/>
      <c r="I5372" s="254"/>
      <c r="J5372" s="264"/>
      <c r="V5372" s="316"/>
      <c r="W5372" s="254"/>
    </row>
    <row r="5373" spans="1:23" x14ac:dyDescent="0.2">
      <c r="A5373" s="253"/>
      <c r="H5373" s="300"/>
      <c r="I5373" s="254"/>
      <c r="J5373" s="264"/>
      <c r="W5373" s="254"/>
    </row>
    <row r="5374" spans="1:23" x14ac:dyDescent="0.2">
      <c r="A5374" s="253"/>
      <c r="H5374" s="300"/>
      <c r="I5374" s="254"/>
      <c r="J5374" s="264"/>
      <c r="V5374" s="316"/>
    </row>
    <row r="5375" spans="1:23" x14ac:dyDescent="0.2">
      <c r="H5375" s="300"/>
      <c r="I5375" s="254"/>
      <c r="J5375" s="264"/>
      <c r="V5375" s="316"/>
    </row>
    <row r="5376" spans="1:23" x14ac:dyDescent="0.2">
      <c r="E5376" s="300"/>
      <c r="F5376" s="288"/>
      <c r="G5376" s="300"/>
      <c r="H5376" s="300"/>
      <c r="I5376" s="263"/>
      <c r="J5376" s="288"/>
      <c r="K5376" s="263"/>
      <c r="N5376" s="303"/>
      <c r="O5376" s="304"/>
      <c r="P5376" s="303"/>
      <c r="T5376" s="327"/>
      <c r="U5376" s="302"/>
      <c r="V5376" s="346"/>
      <c r="W5376" s="378"/>
    </row>
    <row r="5377" spans="1:23" x14ac:dyDescent="0.2">
      <c r="A5377" s="253"/>
      <c r="H5377" s="300"/>
      <c r="I5377" s="254"/>
      <c r="J5377" s="264"/>
      <c r="V5377" s="316"/>
    </row>
    <row r="5378" spans="1:23" x14ac:dyDescent="0.2">
      <c r="H5378" s="300"/>
      <c r="I5378" s="254"/>
      <c r="J5378" s="264"/>
      <c r="V5378" s="316"/>
    </row>
    <row r="5379" spans="1:23" x14ac:dyDescent="0.2">
      <c r="A5379" s="253"/>
      <c r="I5379" s="254"/>
      <c r="J5379" s="264"/>
    </row>
    <row r="5380" spans="1:23" x14ac:dyDescent="0.2">
      <c r="A5380" s="253"/>
      <c r="I5380" s="254"/>
      <c r="J5380" s="264"/>
    </row>
    <row r="5381" spans="1:23" x14ac:dyDescent="0.2">
      <c r="I5381" s="254"/>
      <c r="J5381" s="264"/>
    </row>
    <row r="5382" spans="1:23" x14ac:dyDescent="0.2">
      <c r="I5382" s="254"/>
      <c r="J5382" s="264"/>
      <c r="V5382" s="316"/>
    </row>
    <row r="5383" spans="1:23" x14ac:dyDescent="0.2">
      <c r="A5383" s="253"/>
      <c r="I5383" s="254"/>
      <c r="J5383" s="264"/>
      <c r="V5383" s="316"/>
    </row>
    <row r="5384" spans="1:23" x14ac:dyDescent="0.2">
      <c r="H5384" s="300"/>
      <c r="I5384" s="254"/>
      <c r="J5384" s="264"/>
    </row>
    <row r="5385" spans="1:23" s="310" customFormat="1" x14ac:dyDescent="0.2">
      <c r="A5385" s="253"/>
      <c r="B5385" s="261"/>
      <c r="C5385" s="347"/>
      <c r="D5385" s="376"/>
      <c r="E5385" s="256"/>
      <c r="F5385" s="257"/>
      <c r="G5385" s="256"/>
      <c r="H5385" s="256"/>
      <c r="I5385" s="311"/>
      <c r="J5385" s="257"/>
      <c r="K5385" s="311"/>
      <c r="L5385" s="258"/>
      <c r="M5385" s="312"/>
      <c r="N5385" s="258"/>
      <c r="O5385" s="312"/>
      <c r="P5385" s="258"/>
      <c r="Q5385" s="304"/>
      <c r="R5385" s="294"/>
      <c r="S5385" s="581"/>
      <c r="T5385" s="294"/>
      <c r="U5385" s="259"/>
      <c r="V5385" s="313"/>
      <c r="W5385" s="314"/>
    </row>
    <row r="5386" spans="1:23" x14ac:dyDescent="0.2">
      <c r="A5386" s="253"/>
      <c r="B5386" s="261"/>
      <c r="C5386" s="347"/>
      <c r="D5386" s="347"/>
      <c r="E5386" s="289"/>
      <c r="F5386" s="348"/>
      <c r="G5386" s="289"/>
      <c r="H5386" s="289"/>
      <c r="I5386" s="261"/>
      <c r="J5386" s="293"/>
      <c r="K5386" s="261"/>
      <c r="L5386" s="318"/>
      <c r="M5386" s="297"/>
      <c r="N5386" s="296"/>
      <c r="O5386" s="297"/>
      <c r="P5386" s="296"/>
      <c r="Q5386" s="297"/>
      <c r="R5386" s="328"/>
      <c r="S5386" s="584"/>
      <c r="T5386" s="328"/>
      <c r="U5386" s="295"/>
      <c r="W5386" s="379"/>
    </row>
    <row r="5387" spans="1:23" x14ac:dyDescent="0.2">
      <c r="B5387" s="261"/>
      <c r="C5387" s="347"/>
      <c r="D5387" s="376"/>
      <c r="E5387" s="256"/>
      <c r="F5387" s="257"/>
      <c r="G5387" s="256"/>
      <c r="H5387" s="256"/>
      <c r="I5387" s="254"/>
      <c r="J5387" s="264"/>
      <c r="K5387" s="311"/>
      <c r="L5387" s="258"/>
      <c r="M5387" s="312"/>
      <c r="N5387" s="258"/>
      <c r="O5387" s="312"/>
      <c r="P5387" s="258"/>
      <c r="Q5387" s="304"/>
      <c r="R5387" s="294"/>
      <c r="S5387" s="581"/>
      <c r="T5387" s="294"/>
      <c r="U5387" s="259"/>
      <c r="V5387" s="313"/>
      <c r="W5387" s="314"/>
    </row>
    <row r="5388" spans="1:23" x14ac:dyDescent="0.2">
      <c r="B5388" s="261"/>
      <c r="C5388" s="347"/>
      <c r="D5388" s="347"/>
      <c r="F5388" s="257"/>
      <c r="G5388" s="256"/>
      <c r="H5388" s="256"/>
      <c r="I5388" s="254"/>
      <c r="J5388" s="264"/>
      <c r="K5388" s="311"/>
      <c r="L5388" s="258"/>
      <c r="M5388" s="312"/>
      <c r="N5388" s="258"/>
      <c r="O5388" s="312"/>
      <c r="P5388" s="258"/>
      <c r="Q5388" s="304"/>
      <c r="R5388" s="294"/>
      <c r="S5388" s="581"/>
      <c r="T5388" s="294"/>
      <c r="U5388" s="259"/>
      <c r="V5388" s="313"/>
      <c r="W5388" s="314"/>
    </row>
    <row r="5389" spans="1:23" x14ac:dyDescent="0.2">
      <c r="A5389" s="253"/>
      <c r="B5389" s="261"/>
      <c r="C5389" s="347"/>
      <c r="D5389" s="376"/>
      <c r="E5389" s="289"/>
      <c r="F5389" s="293"/>
      <c r="G5389" s="289"/>
      <c r="H5389" s="289"/>
      <c r="I5389" s="261"/>
      <c r="J5389" s="293"/>
      <c r="K5389" s="261"/>
      <c r="L5389" s="318"/>
      <c r="M5389" s="297"/>
      <c r="N5389" s="296"/>
      <c r="O5389" s="297"/>
      <c r="P5389" s="296"/>
      <c r="Q5389" s="297"/>
      <c r="R5389" s="328"/>
      <c r="S5389" s="584"/>
      <c r="T5389" s="328"/>
      <c r="U5389" s="295"/>
      <c r="W5389" s="379"/>
    </row>
    <row r="5390" spans="1:23" x14ac:dyDescent="0.2">
      <c r="B5390" s="261"/>
      <c r="C5390" s="347"/>
      <c r="D5390" s="347"/>
      <c r="E5390" s="289"/>
      <c r="F5390" s="293"/>
      <c r="G5390" s="289"/>
      <c r="H5390" s="289"/>
      <c r="I5390" s="261"/>
      <c r="J5390" s="293"/>
      <c r="K5390" s="261"/>
      <c r="L5390" s="318"/>
      <c r="M5390" s="297"/>
      <c r="N5390" s="296"/>
      <c r="O5390" s="297"/>
      <c r="P5390" s="296"/>
      <c r="Q5390" s="297"/>
      <c r="R5390" s="328"/>
      <c r="S5390" s="584"/>
      <c r="T5390" s="328"/>
      <c r="U5390" s="295"/>
      <c r="W5390" s="379"/>
    </row>
    <row r="5391" spans="1:23" x14ac:dyDescent="0.2">
      <c r="A5391" s="253"/>
      <c r="B5391" s="261"/>
      <c r="C5391" s="347"/>
      <c r="D5391" s="376"/>
      <c r="F5391" s="293"/>
      <c r="G5391" s="289"/>
      <c r="H5391" s="289"/>
      <c r="I5391" s="261"/>
      <c r="J5391" s="264"/>
      <c r="K5391" s="261"/>
      <c r="L5391" s="318"/>
      <c r="M5391" s="297"/>
      <c r="N5391" s="296"/>
      <c r="O5391" s="297"/>
      <c r="P5391" s="296"/>
      <c r="Q5391" s="297"/>
      <c r="R5391" s="328"/>
      <c r="S5391" s="584"/>
      <c r="T5391" s="328"/>
      <c r="U5391" s="295"/>
      <c r="W5391" s="379"/>
    </row>
    <row r="5392" spans="1:23" x14ac:dyDescent="0.2">
      <c r="A5392" s="253"/>
      <c r="B5392" s="261"/>
      <c r="C5392" s="347"/>
      <c r="D5392" s="347"/>
      <c r="E5392" s="256"/>
      <c r="F5392" s="293"/>
      <c r="G5392" s="289"/>
      <c r="H5392" s="289"/>
      <c r="I5392" s="254"/>
      <c r="J5392" s="264"/>
      <c r="K5392" s="261"/>
      <c r="L5392" s="318"/>
      <c r="M5392" s="297"/>
      <c r="N5392" s="296"/>
      <c r="O5392" s="297"/>
      <c r="P5392" s="296"/>
      <c r="Q5392" s="297"/>
      <c r="R5392" s="328"/>
      <c r="S5392" s="584"/>
      <c r="T5392" s="328"/>
      <c r="U5392" s="295"/>
      <c r="W5392" s="379"/>
    </row>
    <row r="5393" spans="1:23" x14ac:dyDescent="0.2">
      <c r="B5393" s="261"/>
      <c r="C5393" s="347"/>
      <c r="D5393" s="347"/>
      <c r="E5393" s="289"/>
      <c r="F5393" s="293"/>
      <c r="G5393" s="289"/>
      <c r="H5393" s="289"/>
      <c r="I5393" s="261"/>
      <c r="J5393" s="293"/>
      <c r="K5393" s="261"/>
      <c r="L5393" s="318"/>
      <c r="M5393" s="297"/>
      <c r="N5393" s="296"/>
      <c r="O5393" s="297"/>
      <c r="P5393" s="296"/>
      <c r="Q5393" s="297"/>
      <c r="R5393" s="328"/>
      <c r="S5393" s="584"/>
      <c r="T5393" s="328"/>
      <c r="U5393" s="295"/>
      <c r="W5393" s="379"/>
    </row>
    <row r="5394" spans="1:23" x14ac:dyDescent="0.2">
      <c r="B5394" s="261"/>
      <c r="C5394" s="347"/>
      <c r="I5394" s="254"/>
      <c r="J5394" s="264"/>
      <c r="M5394" s="297"/>
    </row>
    <row r="5395" spans="1:23" x14ac:dyDescent="0.2">
      <c r="A5395" s="253"/>
      <c r="B5395" s="261"/>
      <c r="C5395" s="347"/>
      <c r="D5395" s="335"/>
      <c r="E5395" s="300"/>
      <c r="F5395" s="288"/>
      <c r="G5395" s="300"/>
      <c r="H5395" s="300"/>
      <c r="I5395" s="263"/>
      <c r="J5395" s="264"/>
      <c r="M5395" s="297"/>
    </row>
    <row r="5396" spans="1:23" x14ac:dyDescent="0.2">
      <c r="B5396" s="261"/>
      <c r="C5396" s="347"/>
      <c r="D5396" s="347"/>
      <c r="I5396" s="254"/>
      <c r="J5396" s="264"/>
      <c r="M5396" s="297"/>
    </row>
    <row r="5397" spans="1:23" x14ac:dyDescent="0.2">
      <c r="A5397" s="253"/>
      <c r="B5397" s="261"/>
      <c r="C5397" s="347"/>
      <c r="I5397" s="254"/>
      <c r="J5397" s="264"/>
    </row>
    <row r="5398" spans="1:23" x14ac:dyDescent="0.2">
      <c r="A5398" s="253"/>
      <c r="B5398" s="274"/>
      <c r="C5398" s="349"/>
      <c r="E5398" s="272"/>
      <c r="F5398" s="275"/>
      <c r="G5398" s="272"/>
      <c r="H5398" s="272"/>
      <c r="I5398" s="274"/>
      <c r="J5398" s="275"/>
      <c r="K5398" s="274"/>
      <c r="L5398" s="280"/>
      <c r="M5398" s="278"/>
      <c r="N5398" s="277"/>
      <c r="O5398" s="278"/>
      <c r="P5398" s="277"/>
      <c r="Q5398" s="278"/>
      <c r="R5398" s="290"/>
      <c r="S5398" s="583"/>
      <c r="T5398" s="290"/>
      <c r="U5398" s="276"/>
      <c r="W5398" s="377"/>
    </row>
    <row r="5399" spans="1:23" x14ac:dyDescent="0.2">
      <c r="B5399" s="261"/>
      <c r="C5399" s="347"/>
      <c r="D5399" s="347"/>
      <c r="H5399" s="300"/>
      <c r="I5399" s="254"/>
      <c r="J5399" s="264"/>
    </row>
    <row r="5400" spans="1:23" x14ac:dyDescent="0.2">
      <c r="B5400" s="261"/>
      <c r="C5400" s="347"/>
      <c r="I5400" s="254"/>
      <c r="J5400" s="264"/>
      <c r="L5400" s="258"/>
    </row>
    <row r="5401" spans="1:23" x14ac:dyDescent="0.2">
      <c r="A5401" s="253"/>
      <c r="B5401" s="261"/>
      <c r="C5401" s="347"/>
      <c r="I5401" s="254"/>
      <c r="J5401" s="264"/>
      <c r="V5401" s="334"/>
    </row>
    <row r="5402" spans="1:23" x14ac:dyDescent="0.2">
      <c r="B5402" s="261"/>
      <c r="C5402" s="347"/>
      <c r="D5402" s="347"/>
      <c r="E5402" s="289"/>
      <c r="F5402" s="293"/>
      <c r="G5402" s="289"/>
      <c r="H5402" s="350"/>
      <c r="I5402" s="261"/>
      <c r="J5402" s="293"/>
      <c r="K5402" s="261"/>
      <c r="L5402" s="318"/>
      <c r="M5402" s="297"/>
      <c r="N5402" s="296"/>
      <c r="O5402" s="297"/>
      <c r="P5402" s="296"/>
      <c r="Q5402" s="297"/>
      <c r="R5402" s="328"/>
      <c r="S5402" s="584"/>
      <c r="T5402" s="328"/>
      <c r="U5402" s="295"/>
      <c r="V5402" s="334"/>
      <c r="W5402" s="379"/>
    </row>
    <row r="5403" spans="1:23" x14ac:dyDescent="0.2">
      <c r="A5403" s="253"/>
      <c r="B5403" s="261"/>
      <c r="C5403" s="347"/>
      <c r="I5403" s="254"/>
      <c r="J5403" s="264"/>
    </row>
    <row r="5404" spans="1:23" x14ac:dyDescent="0.2">
      <c r="A5404" s="253"/>
      <c r="B5404" s="261"/>
      <c r="C5404" s="347"/>
      <c r="E5404" s="256"/>
      <c r="I5404" s="254"/>
      <c r="J5404" s="264"/>
    </row>
    <row r="5405" spans="1:23" x14ac:dyDescent="0.2">
      <c r="B5405" s="274"/>
      <c r="C5405" s="349"/>
      <c r="D5405" s="347"/>
      <c r="E5405" s="289"/>
      <c r="F5405" s="293"/>
      <c r="G5405" s="289"/>
      <c r="H5405" s="289"/>
      <c r="I5405" s="261"/>
      <c r="J5405" s="293"/>
      <c r="K5405" s="261"/>
      <c r="L5405" s="318"/>
      <c r="M5405" s="297"/>
      <c r="N5405" s="296"/>
      <c r="O5405" s="297"/>
      <c r="P5405" s="296"/>
      <c r="Q5405" s="297"/>
      <c r="R5405" s="328"/>
      <c r="S5405" s="584"/>
      <c r="T5405" s="328"/>
      <c r="U5405" s="295"/>
      <c r="W5405" s="379"/>
    </row>
    <row r="5406" spans="1:23" x14ac:dyDescent="0.2">
      <c r="B5406" s="274"/>
      <c r="C5406" s="349"/>
      <c r="I5406" s="254"/>
      <c r="J5406" s="264"/>
    </row>
    <row r="5407" spans="1:23" x14ac:dyDescent="0.2">
      <c r="A5407" s="253"/>
      <c r="B5407" s="261"/>
      <c r="C5407" s="347"/>
      <c r="D5407" s="347"/>
      <c r="I5407" s="254"/>
      <c r="J5407" s="264"/>
    </row>
    <row r="5408" spans="1:23" x14ac:dyDescent="0.2">
      <c r="B5408" s="261"/>
      <c r="C5408" s="347"/>
      <c r="E5408" s="289"/>
      <c r="F5408" s="293"/>
      <c r="G5408" s="289"/>
      <c r="H5408" s="289"/>
      <c r="I5408" s="261"/>
      <c r="J5408" s="293"/>
      <c r="K5408" s="261"/>
      <c r="L5408" s="318"/>
      <c r="M5408" s="297"/>
      <c r="N5408" s="296"/>
      <c r="O5408" s="297"/>
      <c r="P5408" s="296"/>
      <c r="Q5408" s="297"/>
      <c r="R5408" s="328"/>
      <c r="S5408" s="584"/>
      <c r="T5408" s="328"/>
      <c r="U5408" s="295"/>
      <c r="W5408" s="379"/>
    </row>
    <row r="5409" spans="1:23" x14ac:dyDescent="0.2">
      <c r="A5409" s="253"/>
      <c r="B5409" s="261"/>
      <c r="C5409" s="347"/>
      <c r="D5409" s="347"/>
      <c r="I5409" s="254"/>
      <c r="J5409" s="264"/>
    </row>
    <row r="5410" spans="1:23" x14ac:dyDescent="0.2">
      <c r="A5410" s="253"/>
      <c r="B5410" s="261"/>
      <c r="C5410" s="347"/>
      <c r="E5410" s="256"/>
      <c r="I5410" s="254"/>
      <c r="J5410" s="264"/>
    </row>
    <row r="5411" spans="1:23" x14ac:dyDescent="0.2">
      <c r="B5411" s="261"/>
      <c r="C5411" s="347"/>
      <c r="D5411" s="347"/>
      <c r="E5411" s="289"/>
      <c r="F5411" s="293"/>
      <c r="G5411" s="289"/>
      <c r="H5411" s="289"/>
      <c r="I5411" s="261"/>
      <c r="J5411" s="293"/>
      <c r="K5411" s="261"/>
      <c r="L5411" s="318"/>
      <c r="M5411" s="297"/>
      <c r="N5411" s="296"/>
      <c r="O5411" s="297"/>
      <c r="P5411" s="296"/>
      <c r="Q5411" s="297"/>
      <c r="R5411" s="328"/>
      <c r="S5411" s="584"/>
      <c r="T5411" s="328"/>
      <c r="U5411" s="295"/>
      <c r="V5411" s="334"/>
      <c r="W5411" s="379"/>
    </row>
    <row r="5412" spans="1:23" x14ac:dyDescent="0.2">
      <c r="B5412" s="261"/>
      <c r="C5412" s="347"/>
      <c r="D5412" s="347"/>
      <c r="E5412" s="289"/>
      <c r="F5412" s="293"/>
      <c r="G5412" s="289"/>
      <c r="H5412" s="289"/>
      <c r="I5412" s="261"/>
      <c r="J5412" s="293"/>
      <c r="K5412" s="261"/>
      <c r="L5412" s="318"/>
      <c r="M5412" s="297"/>
      <c r="N5412" s="296"/>
      <c r="O5412" s="297"/>
      <c r="P5412" s="296"/>
      <c r="Q5412" s="297"/>
      <c r="R5412" s="328"/>
      <c r="S5412" s="584"/>
      <c r="T5412" s="328"/>
      <c r="U5412" s="295"/>
      <c r="W5412" s="379"/>
    </row>
    <row r="5413" spans="1:23" x14ac:dyDescent="0.2">
      <c r="A5413" s="253"/>
      <c r="B5413" s="261"/>
      <c r="C5413" s="347"/>
      <c r="I5413" s="254"/>
      <c r="J5413" s="264"/>
    </row>
    <row r="5414" spans="1:23" x14ac:dyDescent="0.2">
      <c r="B5414" s="274"/>
      <c r="C5414" s="349"/>
      <c r="I5414" s="254"/>
      <c r="J5414" s="264"/>
    </row>
    <row r="5415" spans="1:23" x14ac:dyDescent="0.2">
      <c r="A5415" s="253"/>
      <c r="B5415" s="261"/>
      <c r="C5415" s="347"/>
      <c r="D5415" s="347"/>
      <c r="I5415" s="254"/>
      <c r="J5415" s="264"/>
    </row>
    <row r="5416" spans="1:23" x14ac:dyDescent="0.2">
      <c r="A5416" s="253"/>
      <c r="B5416" s="261"/>
      <c r="C5416" s="347"/>
      <c r="D5416" s="347"/>
      <c r="I5416" s="254"/>
      <c r="J5416" s="264"/>
    </row>
    <row r="5417" spans="1:23" x14ac:dyDescent="0.2">
      <c r="B5417" s="261"/>
      <c r="C5417" s="347"/>
      <c r="E5417" s="256"/>
      <c r="I5417" s="254"/>
      <c r="J5417" s="264"/>
    </row>
    <row r="5418" spans="1:23" x14ac:dyDescent="0.2">
      <c r="B5418" s="261"/>
      <c r="C5418" s="347"/>
      <c r="D5418" s="347"/>
      <c r="E5418" s="289"/>
      <c r="F5418" s="293"/>
      <c r="G5418" s="289"/>
      <c r="H5418" s="289"/>
      <c r="I5418" s="261"/>
      <c r="J5418" s="293"/>
      <c r="K5418" s="261"/>
      <c r="L5418" s="318"/>
      <c r="M5418" s="297"/>
      <c r="N5418" s="296"/>
      <c r="O5418" s="297"/>
      <c r="P5418" s="296"/>
      <c r="Q5418" s="297"/>
      <c r="R5418" s="328"/>
      <c r="S5418" s="584"/>
      <c r="T5418" s="328"/>
      <c r="U5418" s="295"/>
      <c r="W5418" s="379"/>
    </row>
    <row r="5419" spans="1:23" x14ac:dyDescent="0.2">
      <c r="A5419" s="253"/>
      <c r="B5419" s="261"/>
      <c r="C5419" s="347"/>
      <c r="D5419" s="347"/>
      <c r="E5419" s="289"/>
      <c r="F5419" s="293"/>
      <c r="G5419" s="289"/>
      <c r="H5419" s="289"/>
      <c r="I5419" s="261"/>
      <c r="J5419" s="293"/>
      <c r="K5419" s="261"/>
      <c r="L5419" s="318"/>
      <c r="M5419" s="297"/>
      <c r="N5419" s="296"/>
      <c r="O5419" s="297"/>
      <c r="P5419" s="296"/>
      <c r="Q5419" s="297"/>
      <c r="R5419" s="328"/>
      <c r="S5419" s="584"/>
      <c r="T5419" s="328"/>
      <c r="U5419" s="295"/>
      <c r="W5419" s="379"/>
    </row>
    <row r="5420" spans="1:23" x14ac:dyDescent="0.2">
      <c r="B5420" s="261"/>
      <c r="C5420" s="347"/>
      <c r="I5420" s="254"/>
      <c r="J5420" s="264"/>
    </row>
    <row r="5421" spans="1:23" x14ac:dyDescent="0.2">
      <c r="A5421" s="253"/>
      <c r="B5421" s="261"/>
      <c r="C5421" s="347"/>
      <c r="D5421" s="347"/>
      <c r="I5421" s="254"/>
      <c r="J5421" s="264"/>
    </row>
    <row r="5422" spans="1:23" x14ac:dyDescent="0.2">
      <c r="A5422" s="253"/>
      <c r="B5422" s="261"/>
      <c r="C5422" s="347"/>
      <c r="D5422" s="347"/>
      <c r="I5422" s="254"/>
      <c r="J5422" s="264"/>
    </row>
    <row r="5423" spans="1:23" x14ac:dyDescent="0.2">
      <c r="B5423" s="261"/>
      <c r="C5423" s="347"/>
      <c r="E5423" s="256"/>
      <c r="I5423" s="254"/>
      <c r="J5423" s="264"/>
    </row>
    <row r="5424" spans="1:23" x14ac:dyDescent="0.2">
      <c r="B5424" s="261"/>
      <c r="C5424" s="347"/>
      <c r="D5424" s="347"/>
      <c r="E5424" s="289"/>
      <c r="F5424" s="293"/>
      <c r="G5424" s="289"/>
      <c r="H5424" s="289"/>
      <c r="I5424" s="261"/>
      <c r="J5424" s="293"/>
      <c r="K5424" s="261"/>
      <c r="L5424" s="318"/>
      <c r="M5424" s="297"/>
      <c r="N5424" s="296"/>
      <c r="O5424" s="297"/>
      <c r="P5424" s="296"/>
      <c r="Q5424" s="297"/>
      <c r="R5424" s="328"/>
      <c r="S5424" s="584"/>
      <c r="T5424" s="328"/>
      <c r="U5424" s="295"/>
      <c r="W5424" s="379"/>
    </row>
    <row r="5425" spans="1:23" x14ac:dyDescent="0.2">
      <c r="A5425" s="253"/>
      <c r="B5425" s="261"/>
      <c r="C5425" s="347"/>
      <c r="D5425" s="335"/>
      <c r="E5425" s="300"/>
      <c r="F5425" s="288"/>
      <c r="G5425" s="300"/>
      <c r="H5425" s="300"/>
      <c r="I5425" s="263"/>
      <c r="J5425" s="288"/>
      <c r="K5425" s="263"/>
      <c r="M5425" s="304"/>
      <c r="N5425" s="303"/>
      <c r="O5425" s="304"/>
      <c r="P5425" s="303"/>
      <c r="Q5425" s="304"/>
      <c r="R5425" s="327"/>
      <c r="S5425" s="581"/>
      <c r="T5425" s="327"/>
      <c r="U5425" s="302"/>
      <c r="V5425" s="334"/>
      <c r="W5425" s="378"/>
    </row>
    <row r="5426" spans="1:23" x14ac:dyDescent="0.2">
      <c r="B5426" s="261"/>
      <c r="C5426" s="347"/>
      <c r="D5426" s="335"/>
      <c r="E5426" s="300"/>
      <c r="F5426" s="288"/>
      <c r="G5426" s="300"/>
      <c r="H5426" s="300"/>
      <c r="I5426" s="263"/>
      <c r="J5426" s="264"/>
      <c r="K5426" s="263"/>
      <c r="L5426" s="258"/>
      <c r="M5426" s="304"/>
      <c r="N5426" s="303"/>
      <c r="O5426" s="304"/>
      <c r="P5426" s="303"/>
      <c r="Q5426" s="304"/>
      <c r="R5426" s="327"/>
      <c r="S5426" s="581"/>
      <c r="T5426" s="327"/>
      <c r="U5426" s="302"/>
      <c r="W5426" s="378"/>
    </row>
    <row r="5427" spans="1:23" x14ac:dyDescent="0.2">
      <c r="A5427" s="253"/>
      <c r="B5427" s="261"/>
      <c r="C5427" s="347"/>
      <c r="D5427" s="347"/>
      <c r="F5427" s="288"/>
      <c r="G5427" s="300"/>
      <c r="H5427" s="300"/>
      <c r="I5427" s="263"/>
      <c r="J5427" s="264"/>
      <c r="K5427" s="263"/>
      <c r="L5427" s="258"/>
      <c r="M5427" s="304"/>
      <c r="N5427" s="303"/>
      <c r="O5427" s="304"/>
      <c r="P5427" s="303"/>
      <c r="Q5427" s="304"/>
      <c r="R5427" s="327"/>
      <c r="S5427" s="581"/>
      <c r="T5427" s="327"/>
      <c r="U5427" s="302"/>
      <c r="W5427" s="378"/>
    </row>
    <row r="5428" spans="1:23" x14ac:dyDescent="0.2">
      <c r="A5428" s="253"/>
      <c r="B5428" s="261"/>
      <c r="C5428" s="347"/>
      <c r="D5428" s="335"/>
      <c r="E5428" s="289"/>
      <c r="F5428" s="293"/>
      <c r="G5428" s="289"/>
      <c r="H5428" s="289"/>
      <c r="I5428" s="261"/>
      <c r="J5428" s="293"/>
      <c r="K5428" s="261"/>
      <c r="L5428" s="318"/>
      <c r="M5428" s="297"/>
      <c r="N5428" s="296"/>
      <c r="O5428" s="297"/>
      <c r="P5428" s="296"/>
      <c r="Q5428" s="297"/>
      <c r="R5428" s="328"/>
      <c r="S5428" s="584"/>
      <c r="T5428" s="328"/>
      <c r="U5428" s="295"/>
      <c r="W5428" s="379"/>
    </row>
    <row r="5429" spans="1:23" x14ac:dyDescent="0.2">
      <c r="B5429" s="261"/>
      <c r="C5429" s="347"/>
      <c r="D5429" s="335"/>
      <c r="F5429" s="288"/>
      <c r="G5429" s="300"/>
      <c r="H5429" s="300"/>
      <c r="I5429" s="263"/>
      <c r="J5429" s="264"/>
      <c r="K5429" s="263"/>
      <c r="L5429" s="258"/>
      <c r="M5429" s="304"/>
      <c r="N5429" s="303"/>
      <c r="O5429" s="304"/>
      <c r="P5429" s="303"/>
      <c r="Q5429" s="304"/>
      <c r="R5429" s="327"/>
      <c r="S5429" s="581"/>
      <c r="T5429" s="327"/>
      <c r="U5429" s="302"/>
      <c r="W5429" s="378"/>
    </row>
    <row r="5430" spans="1:23" x14ac:dyDescent="0.2">
      <c r="B5430" s="261"/>
      <c r="C5430" s="347"/>
      <c r="E5430" s="256"/>
      <c r="I5430" s="254"/>
      <c r="J5430" s="264"/>
    </row>
    <row r="5431" spans="1:23" x14ac:dyDescent="0.2">
      <c r="A5431" s="253"/>
      <c r="B5431" s="261"/>
      <c r="C5431" s="347"/>
      <c r="D5431" s="347"/>
      <c r="E5431" s="289"/>
      <c r="F5431" s="293"/>
      <c r="G5431" s="289"/>
      <c r="H5431" s="289"/>
      <c r="I5431" s="261"/>
      <c r="J5431" s="293"/>
      <c r="K5431" s="261"/>
      <c r="L5431" s="318"/>
      <c r="M5431" s="297"/>
      <c r="N5431" s="296"/>
      <c r="O5431" s="297"/>
      <c r="P5431" s="296"/>
      <c r="Q5431" s="297"/>
      <c r="R5431" s="328"/>
      <c r="S5431" s="584"/>
      <c r="T5431" s="328"/>
      <c r="U5431" s="295"/>
      <c r="W5431" s="379"/>
    </row>
    <row r="5432" spans="1:23" x14ac:dyDescent="0.2">
      <c r="B5432" s="261"/>
      <c r="C5432" s="347"/>
      <c r="D5432" s="347"/>
      <c r="E5432" s="289"/>
      <c r="F5432" s="293"/>
      <c r="G5432" s="289"/>
      <c r="H5432" s="289"/>
      <c r="I5432" s="261"/>
      <c r="J5432" s="293"/>
      <c r="K5432" s="261"/>
      <c r="L5432" s="318"/>
      <c r="M5432" s="297"/>
      <c r="N5432" s="296"/>
      <c r="O5432" s="297"/>
      <c r="P5432" s="296"/>
      <c r="Q5432" s="297"/>
      <c r="R5432" s="328"/>
      <c r="S5432" s="584"/>
      <c r="T5432" s="328"/>
      <c r="U5432" s="295"/>
      <c r="W5432" s="379"/>
    </row>
    <row r="5433" spans="1:23" x14ac:dyDescent="0.2">
      <c r="A5433" s="253"/>
      <c r="B5433" s="261"/>
      <c r="C5433" s="347"/>
      <c r="I5433" s="254"/>
      <c r="J5433" s="264"/>
    </row>
    <row r="5434" spans="1:23" x14ac:dyDescent="0.2">
      <c r="A5434" s="253"/>
      <c r="B5434" s="261"/>
      <c r="C5434" s="347"/>
      <c r="D5434" s="347"/>
      <c r="I5434" s="254"/>
      <c r="J5434" s="264"/>
    </row>
    <row r="5435" spans="1:23" x14ac:dyDescent="0.2">
      <c r="B5435" s="261"/>
      <c r="C5435" s="347"/>
      <c r="D5435" s="347"/>
      <c r="I5435" s="254"/>
      <c r="J5435" s="264"/>
    </row>
    <row r="5436" spans="1:23" x14ac:dyDescent="0.2">
      <c r="B5436" s="261"/>
      <c r="C5436" s="347"/>
      <c r="I5436" s="254"/>
      <c r="J5436" s="264"/>
    </row>
    <row r="5437" spans="1:23" x14ac:dyDescent="0.2">
      <c r="A5437" s="253"/>
      <c r="B5437" s="261"/>
      <c r="C5437" s="347"/>
      <c r="E5437" s="256"/>
      <c r="I5437" s="254"/>
      <c r="J5437" s="264"/>
    </row>
    <row r="5438" spans="1:23" x14ac:dyDescent="0.2">
      <c r="B5438" s="261"/>
      <c r="C5438" s="347"/>
      <c r="D5438" s="347"/>
      <c r="E5438" s="289"/>
      <c r="F5438" s="293"/>
      <c r="G5438" s="289"/>
      <c r="H5438" s="289"/>
      <c r="I5438" s="261"/>
      <c r="J5438" s="293"/>
      <c r="K5438" s="261"/>
      <c r="M5438" s="297"/>
      <c r="O5438" s="297"/>
      <c r="P5438" s="296"/>
      <c r="Q5438" s="297"/>
      <c r="R5438" s="328"/>
      <c r="S5438" s="584"/>
      <c r="T5438" s="328"/>
      <c r="U5438" s="295"/>
      <c r="W5438" s="379"/>
    </row>
    <row r="5439" spans="1:23" x14ac:dyDescent="0.2">
      <c r="A5439" s="253"/>
      <c r="B5439" s="261"/>
      <c r="C5439" s="347"/>
      <c r="D5439" s="347"/>
      <c r="I5439" s="254"/>
      <c r="J5439" s="264"/>
      <c r="M5439" s="297"/>
    </row>
    <row r="5440" spans="1:23" x14ac:dyDescent="0.2">
      <c r="A5440" s="253"/>
      <c r="B5440" s="261"/>
      <c r="C5440" s="347"/>
      <c r="D5440" s="347"/>
      <c r="I5440" s="254"/>
      <c r="J5440" s="264"/>
      <c r="M5440" s="297"/>
    </row>
    <row r="5441" spans="1:23" x14ac:dyDescent="0.2">
      <c r="B5441" s="261"/>
      <c r="C5441" s="347"/>
      <c r="D5441" s="347"/>
      <c r="I5441" s="254"/>
      <c r="J5441" s="264"/>
      <c r="M5441" s="297"/>
    </row>
    <row r="5442" spans="1:23" x14ac:dyDescent="0.2">
      <c r="B5442" s="261"/>
      <c r="C5442" s="347"/>
      <c r="D5442" s="347"/>
      <c r="I5442" s="254"/>
      <c r="J5442" s="264"/>
      <c r="M5442" s="297"/>
    </row>
    <row r="5443" spans="1:23" x14ac:dyDescent="0.2">
      <c r="A5443" s="253"/>
      <c r="B5443" s="261"/>
      <c r="C5443" s="347"/>
      <c r="D5443" s="347"/>
      <c r="I5443" s="254"/>
      <c r="J5443" s="264"/>
      <c r="N5443" s="296"/>
    </row>
    <row r="5444" spans="1:23" x14ac:dyDescent="0.2">
      <c r="B5444" s="261"/>
      <c r="C5444" s="347"/>
      <c r="D5444" s="347"/>
      <c r="E5444" s="289"/>
      <c r="F5444" s="293"/>
      <c r="G5444" s="289"/>
      <c r="H5444" s="289"/>
      <c r="I5444" s="261"/>
      <c r="J5444" s="293"/>
      <c r="K5444" s="261"/>
      <c r="L5444" s="318"/>
      <c r="M5444" s="297"/>
      <c r="N5444" s="296"/>
      <c r="O5444" s="297"/>
      <c r="P5444" s="296"/>
      <c r="Q5444" s="297"/>
      <c r="R5444" s="328"/>
      <c r="S5444" s="584"/>
      <c r="T5444" s="328"/>
      <c r="U5444" s="295"/>
      <c r="W5444" s="379"/>
    </row>
    <row r="5445" spans="1:23" x14ac:dyDescent="0.2">
      <c r="A5445" s="253"/>
      <c r="B5445" s="261"/>
      <c r="C5445" s="347"/>
      <c r="D5445" s="347"/>
      <c r="I5445" s="254"/>
      <c r="J5445" s="264"/>
    </row>
    <row r="5446" spans="1:23" x14ac:dyDescent="0.2">
      <c r="A5446" s="253"/>
      <c r="B5446" s="261"/>
      <c r="C5446" s="347"/>
      <c r="D5446" s="347"/>
      <c r="I5446" s="254"/>
      <c r="J5446" s="264"/>
    </row>
    <row r="5447" spans="1:23" x14ac:dyDescent="0.2">
      <c r="B5447" s="261"/>
      <c r="C5447" s="347"/>
      <c r="D5447" s="347"/>
      <c r="E5447" s="289"/>
      <c r="F5447" s="293"/>
      <c r="G5447" s="289"/>
      <c r="H5447" s="289"/>
      <c r="I5447" s="261"/>
      <c r="J5447" s="293"/>
      <c r="K5447" s="261"/>
      <c r="L5447" s="318"/>
      <c r="M5447" s="297"/>
      <c r="N5447" s="296"/>
      <c r="O5447" s="297"/>
      <c r="P5447" s="296"/>
      <c r="Q5447" s="297"/>
      <c r="R5447" s="328"/>
      <c r="S5447" s="584"/>
      <c r="T5447" s="328"/>
      <c r="U5447" s="295"/>
      <c r="W5447" s="379"/>
    </row>
    <row r="5448" spans="1:23" x14ac:dyDescent="0.2">
      <c r="B5448" s="261"/>
      <c r="C5448" s="347"/>
      <c r="D5448" s="347"/>
      <c r="F5448" s="293"/>
      <c r="G5448" s="289"/>
      <c r="H5448" s="289"/>
      <c r="I5448" s="261"/>
      <c r="J5448" s="293"/>
      <c r="K5448" s="261"/>
      <c r="L5448" s="318"/>
      <c r="M5448" s="297"/>
      <c r="N5448" s="296"/>
      <c r="O5448" s="297"/>
      <c r="P5448" s="296"/>
      <c r="Q5448" s="297"/>
      <c r="R5448" s="328"/>
      <c r="S5448" s="584"/>
      <c r="T5448" s="328"/>
      <c r="U5448" s="295"/>
      <c r="W5448" s="379"/>
    </row>
    <row r="5449" spans="1:23" x14ac:dyDescent="0.2">
      <c r="A5449" s="253"/>
      <c r="B5449" s="261"/>
      <c r="C5449" s="347"/>
      <c r="D5449" s="347"/>
      <c r="F5449" s="293"/>
      <c r="G5449" s="289"/>
      <c r="H5449" s="289"/>
      <c r="I5449" s="261"/>
      <c r="J5449" s="264"/>
      <c r="K5449" s="261"/>
      <c r="L5449" s="318"/>
      <c r="M5449" s="297"/>
      <c r="N5449" s="296"/>
      <c r="O5449" s="297"/>
      <c r="P5449" s="296"/>
      <c r="Q5449" s="297"/>
      <c r="R5449" s="328"/>
      <c r="S5449" s="584"/>
      <c r="T5449" s="328"/>
      <c r="U5449" s="295"/>
      <c r="W5449" s="379"/>
    </row>
    <row r="5450" spans="1:23" x14ac:dyDescent="0.2">
      <c r="B5450" s="261"/>
      <c r="C5450" s="347"/>
      <c r="D5450" s="347"/>
      <c r="E5450" s="256"/>
      <c r="F5450" s="293"/>
      <c r="G5450" s="289"/>
      <c r="H5450" s="289"/>
      <c r="I5450" s="254"/>
      <c r="J5450" s="264"/>
      <c r="K5450" s="261"/>
      <c r="L5450" s="318"/>
      <c r="M5450" s="297"/>
      <c r="N5450" s="296"/>
      <c r="O5450" s="297"/>
      <c r="P5450" s="296"/>
      <c r="Q5450" s="297"/>
      <c r="R5450" s="328"/>
      <c r="S5450" s="584"/>
      <c r="T5450" s="328"/>
      <c r="U5450" s="295"/>
      <c r="W5450" s="379"/>
    </row>
    <row r="5451" spans="1:23" x14ac:dyDescent="0.2">
      <c r="A5451" s="253"/>
      <c r="B5451" s="261"/>
      <c r="C5451" s="347"/>
      <c r="D5451" s="347"/>
      <c r="E5451" s="289"/>
      <c r="F5451" s="293"/>
      <c r="G5451" s="289"/>
      <c r="H5451" s="289"/>
      <c r="I5451" s="261"/>
      <c r="J5451" s="293"/>
      <c r="K5451" s="261"/>
      <c r="M5451" s="297"/>
      <c r="O5451" s="297"/>
      <c r="P5451" s="296"/>
      <c r="Q5451" s="297"/>
      <c r="R5451" s="328"/>
      <c r="S5451" s="584"/>
      <c r="T5451" s="328"/>
      <c r="U5451" s="295"/>
      <c r="W5451" s="379"/>
    </row>
    <row r="5452" spans="1:23" x14ac:dyDescent="0.2">
      <c r="A5452" s="253"/>
      <c r="B5452" s="261"/>
      <c r="C5452" s="347"/>
      <c r="D5452" s="347"/>
      <c r="I5452" s="254"/>
      <c r="J5452" s="264"/>
      <c r="M5452" s="297"/>
    </row>
    <row r="5453" spans="1:23" x14ac:dyDescent="0.2">
      <c r="B5453" s="261"/>
      <c r="C5453" s="347"/>
      <c r="D5453" s="347"/>
      <c r="I5453" s="254"/>
      <c r="J5453" s="264"/>
      <c r="M5453" s="297"/>
    </row>
    <row r="5454" spans="1:23" x14ac:dyDescent="0.2">
      <c r="B5454" s="261"/>
      <c r="C5454" s="347"/>
      <c r="D5454" s="347"/>
      <c r="I5454" s="254"/>
      <c r="J5454" s="264"/>
      <c r="M5454" s="297"/>
    </row>
    <row r="5455" spans="1:23" x14ac:dyDescent="0.2">
      <c r="A5455" s="253"/>
      <c r="B5455" s="261"/>
      <c r="C5455" s="347"/>
      <c r="D5455" s="347"/>
      <c r="I5455" s="254"/>
      <c r="J5455" s="264"/>
      <c r="M5455" s="297"/>
    </row>
    <row r="5456" spans="1:23" x14ac:dyDescent="0.2">
      <c r="B5456" s="261"/>
      <c r="C5456" s="347"/>
      <c r="D5456" s="347"/>
      <c r="I5456" s="254"/>
      <c r="J5456" s="264"/>
      <c r="M5456" s="297"/>
    </row>
    <row r="5457" spans="1:23" x14ac:dyDescent="0.2">
      <c r="A5457" s="253"/>
      <c r="B5457" s="261"/>
      <c r="C5457" s="347"/>
      <c r="D5457" s="347"/>
      <c r="I5457" s="254"/>
      <c r="J5457" s="264"/>
      <c r="M5457" s="297"/>
    </row>
    <row r="5458" spans="1:23" x14ac:dyDescent="0.2">
      <c r="A5458" s="253"/>
      <c r="B5458" s="261"/>
      <c r="C5458" s="347"/>
      <c r="D5458" s="347"/>
      <c r="I5458" s="254"/>
      <c r="J5458" s="264"/>
      <c r="M5458" s="297"/>
    </row>
    <row r="5459" spans="1:23" x14ac:dyDescent="0.2">
      <c r="B5459" s="261"/>
      <c r="C5459" s="347"/>
      <c r="D5459" s="347"/>
      <c r="I5459" s="254"/>
      <c r="J5459" s="264"/>
      <c r="M5459" s="297"/>
    </row>
    <row r="5460" spans="1:23" x14ac:dyDescent="0.2">
      <c r="B5460" s="261"/>
      <c r="C5460" s="347"/>
      <c r="D5460" s="347"/>
      <c r="I5460" s="254"/>
      <c r="J5460" s="264"/>
      <c r="M5460" s="297"/>
    </row>
    <row r="5461" spans="1:23" x14ac:dyDescent="0.2">
      <c r="A5461" s="253"/>
      <c r="B5461" s="261"/>
      <c r="C5461" s="347"/>
      <c r="D5461" s="347"/>
      <c r="I5461" s="254"/>
      <c r="J5461" s="264"/>
      <c r="M5461" s="297"/>
    </row>
    <row r="5462" spans="1:23" x14ac:dyDescent="0.2">
      <c r="B5462" s="261"/>
      <c r="C5462" s="347"/>
      <c r="D5462" s="347"/>
      <c r="I5462" s="254"/>
      <c r="J5462" s="264"/>
      <c r="N5462" s="303"/>
    </row>
    <row r="5463" spans="1:23" x14ac:dyDescent="0.2">
      <c r="A5463" s="253"/>
      <c r="B5463" s="261"/>
      <c r="C5463" s="347"/>
      <c r="D5463" s="347"/>
      <c r="E5463" s="289"/>
      <c r="F5463" s="293"/>
      <c r="G5463" s="289"/>
      <c r="H5463" s="289"/>
      <c r="I5463" s="261"/>
      <c r="J5463" s="293"/>
      <c r="K5463" s="261"/>
      <c r="L5463" s="318"/>
      <c r="M5463" s="297"/>
      <c r="N5463" s="296"/>
      <c r="O5463" s="297"/>
      <c r="P5463" s="296"/>
      <c r="Q5463" s="297"/>
      <c r="R5463" s="328"/>
      <c r="S5463" s="584"/>
      <c r="T5463" s="328"/>
      <c r="U5463" s="295"/>
      <c r="W5463" s="379"/>
    </row>
    <row r="5464" spans="1:23" x14ac:dyDescent="0.2">
      <c r="A5464" s="253"/>
      <c r="B5464" s="261"/>
      <c r="C5464" s="347"/>
      <c r="D5464" s="347"/>
      <c r="E5464" s="289"/>
      <c r="F5464" s="293"/>
      <c r="G5464" s="289"/>
      <c r="H5464" s="289"/>
      <c r="I5464" s="261"/>
      <c r="J5464" s="293"/>
      <c r="K5464" s="261"/>
      <c r="L5464" s="318"/>
      <c r="M5464" s="297"/>
      <c r="N5464" s="296"/>
      <c r="O5464" s="297"/>
      <c r="P5464" s="296"/>
      <c r="Q5464" s="297"/>
      <c r="R5464" s="328"/>
      <c r="S5464" s="584"/>
      <c r="T5464" s="328"/>
      <c r="U5464" s="295"/>
      <c r="W5464" s="379"/>
    </row>
    <row r="5465" spans="1:23" x14ac:dyDescent="0.2">
      <c r="B5465" s="261"/>
      <c r="C5465" s="347"/>
      <c r="D5465" s="347"/>
      <c r="F5465" s="288"/>
      <c r="G5465" s="300"/>
      <c r="H5465" s="300"/>
      <c r="I5465" s="263"/>
      <c r="J5465" s="288"/>
      <c r="K5465" s="263"/>
      <c r="L5465" s="258"/>
      <c r="M5465" s="304"/>
      <c r="N5465" s="303"/>
      <c r="O5465" s="304"/>
      <c r="P5465" s="303"/>
      <c r="Q5465" s="304"/>
      <c r="R5465" s="327"/>
      <c r="S5465" s="581"/>
      <c r="T5465" s="327"/>
      <c r="U5465" s="302"/>
      <c r="W5465" s="378"/>
    </row>
    <row r="5466" spans="1:23" x14ac:dyDescent="0.2">
      <c r="B5466" s="261"/>
      <c r="C5466" s="347"/>
      <c r="D5466" s="347"/>
      <c r="E5466" s="256"/>
      <c r="I5466" s="254"/>
      <c r="J5466" s="264"/>
    </row>
    <row r="5467" spans="1:23" x14ac:dyDescent="0.2">
      <c r="A5467" s="253"/>
      <c r="B5467" s="261"/>
      <c r="C5467" s="347"/>
      <c r="D5467" s="347"/>
      <c r="E5467" s="289"/>
      <c r="F5467" s="293"/>
      <c r="G5467" s="289"/>
      <c r="H5467" s="289"/>
      <c r="I5467" s="261"/>
      <c r="J5467" s="293"/>
      <c r="K5467" s="261"/>
      <c r="L5467" s="318"/>
      <c r="M5467" s="297"/>
      <c r="N5467" s="296"/>
      <c r="O5467" s="297"/>
      <c r="P5467" s="296"/>
      <c r="Q5467" s="297"/>
      <c r="R5467" s="328"/>
      <c r="S5467" s="584"/>
      <c r="T5467" s="328"/>
      <c r="U5467" s="295"/>
      <c r="W5467" s="379"/>
    </row>
    <row r="5468" spans="1:23" x14ac:dyDescent="0.2">
      <c r="B5468" s="261"/>
      <c r="C5468" s="347"/>
      <c r="I5468" s="254"/>
      <c r="J5468" s="264"/>
    </row>
    <row r="5469" spans="1:23" x14ac:dyDescent="0.2">
      <c r="A5469" s="253"/>
      <c r="B5469" s="261"/>
      <c r="C5469" s="347"/>
      <c r="D5469" s="347"/>
      <c r="I5469" s="254"/>
      <c r="J5469" s="264"/>
    </row>
    <row r="5470" spans="1:23" x14ac:dyDescent="0.2">
      <c r="A5470" s="253"/>
      <c r="B5470" s="261"/>
      <c r="C5470" s="347"/>
      <c r="I5470" s="254"/>
      <c r="J5470" s="264"/>
    </row>
    <row r="5471" spans="1:23" x14ac:dyDescent="0.2">
      <c r="B5471" s="261"/>
      <c r="C5471" s="347"/>
      <c r="D5471" s="347"/>
      <c r="E5471" s="289"/>
      <c r="F5471" s="293"/>
      <c r="G5471" s="289"/>
      <c r="H5471" s="289"/>
      <c r="I5471" s="261"/>
      <c r="J5471" s="293"/>
      <c r="K5471" s="261"/>
      <c r="L5471" s="318"/>
      <c r="M5471" s="297"/>
      <c r="N5471" s="296"/>
      <c r="O5471" s="297"/>
      <c r="P5471" s="296"/>
      <c r="Q5471" s="297"/>
      <c r="R5471" s="328"/>
      <c r="S5471" s="584"/>
      <c r="T5471" s="328"/>
      <c r="U5471" s="295"/>
      <c r="W5471" s="379"/>
    </row>
    <row r="5472" spans="1:23" x14ac:dyDescent="0.2">
      <c r="B5472" s="261"/>
      <c r="C5472" s="347"/>
      <c r="I5472" s="254"/>
      <c r="J5472" s="264"/>
      <c r="K5472" s="261"/>
    </row>
    <row r="5473" spans="1:23" x14ac:dyDescent="0.2">
      <c r="A5473" s="253"/>
      <c r="B5473" s="274"/>
      <c r="C5473" s="349"/>
      <c r="D5473" s="347"/>
      <c r="I5473" s="254"/>
      <c r="J5473" s="264"/>
      <c r="K5473" s="274"/>
    </row>
    <row r="5474" spans="1:23" x14ac:dyDescent="0.2">
      <c r="B5474" s="261"/>
      <c r="C5474" s="347"/>
      <c r="I5474" s="254"/>
      <c r="J5474" s="264"/>
      <c r="K5474" s="261"/>
    </row>
    <row r="5475" spans="1:23" x14ac:dyDescent="0.2">
      <c r="A5475" s="253"/>
      <c r="B5475" s="261"/>
      <c r="C5475" s="347"/>
      <c r="D5475" s="347"/>
      <c r="I5475" s="254"/>
      <c r="J5475" s="264"/>
    </row>
    <row r="5476" spans="1:23" x14ac:dyDescent="0.2">
      <c r="A5476" s="253"/>
      <c r="B5476" s="261"/>
      <c r="C5476" s="347"/>
      <c r="D5476" s="335"/>
      <c r="E5476" s="256"/>
      <c r="F5476" s="288"/>
      <c r="G5476" s="300"/>
      <c r="H5476" s="300"/>
      <c r="I5476" s="254"/>
      <c r="J5476" s="288"/>
      <c r="K5476" s="263"/>
      <c r="L5476" s="258"/>
      <c r="M5476" s="304"/>
      <c r="N5476" s="303"/>
      <c r="O5476" s="304"/>
      <c r="P5476" s="303"/>
      <c r="Q5476" s="304"/>
      <c r="R5476" s="327"/>
      <c r="S5476" s="581"/>
      <c r="T5476" s="327"/>
      <c r="U5476" s="302"/>
      <c r="W5476" s="378"/>
    </row>
    <row r="5477" spans="1:23" x14ac:dyDescent="0.2">
      <c r="B5477" s="261"/>
      <c r="C5477" s="347"/>
      <c r="D5477" s="335"/>
      <c r="E5477" s="300"/>
      <c r="F5477" s="288"/>
      <c r="G5477" s="300"/>
      <c r="H5477" s="300"/>
      <c r="I5477" s="263"/>
      <c r="J5477" s="264"/>
      <c r="K5477" s="263"/>
      <c r="L5477" s="258"/>
      <c r="M5477" s="304"/>
      <c r="N5477" s="303"/>
      <c r="O5477" s="304"/>
      <c r="P5477" s="296"/>
      <c r="Q5477" s="297"/>
      <c r="R5477" s="328"/>
      <c r="S5477" s="584"/>
      <c r="T5477" s="327"/>
      <c r="U5477" s="302"/>
      <c r="W5477" s="378"/>
    </row>
    <row r="5478" spans="1:23" x14ac:dyDescent="0.2">
      <c r="B5478" s="261"/>
      <c r="C5478" s="347"/>
      <c r="D5478" s="335"/>
      <c r="E5478" s="300"/>
      <c r="F5478" s="288"/>
      <c r="G5478" s="300"/>
      <c r="H5478" s="300"/>
      <c r="I5478" s="263"/>
      <c r="J5478" s="264"/>
      <c r="K5478" s="263"/>
      <c r="L5478" s="258"/>
      <c r="M5478" s="304"/>
      <c r="N5478" s="303"/>
      <c r="O5478" s="304"/>
      <c r="P5478" s="303"/>
      <c r="Q5478" s="304"/>
      <c r="R5478" s="327"/>
      <c r="S5478" s="581"/>
      <c r="T5478" s="327"/>
      <c r="U5478" s="302"/>
      <c r="W5478" s="378"/>
    </row>
    <row r="5479" spans="1:23" x14ac:dyDescent="0.2">
      <c r="A5479" s="253"/>
      <c r="B5479" s="261"/>
      <c r="C5479" s="347"/>
      <c r="D5479" s="347"/>
      <c r="E5479" s="300"/>
      <c r="F5479" s="288"/>
      <c r="G5479" s="300"/>
      <c r="H5479" s="300"/>
      <c r="I5479" s="263"/>
      <c r="J5479" s="264"/>
      <c r="K5479" s="263"/>
      <c r="L5479" s="258"/>
      <c r="M5479" s="304"/>
      <c r="N5479" s="303"/>
      <c r="O5479" s="304"/>
      <c r="P5479" s="303"/>
      <c r="Q5479" s="304"/>
      <c r="R5479" s="327"/>
      <c r="S5479" s="581"/>
      <c r="T5479" s="327"/>
      <c r="U5479" s="302"/>
      <c r="W5479" s="378"/>
    </row>
    <row r="5480" spans="1:23" x14ac:dyDescent="0.2">
      <c r="B5480" s="274"/>
      <c r="C5480" s="349"/>
      <c r="D5480" s="335"/>
      <c r="E5480" s="300"/>
      <c r="F5480" s="288"/>
      <c r="G5480" s="300"/>
      <c r="H5480" s="300"/>
      <c r="I5480" s="263"/>
      <c r="J5480" s="264"/>
      <c r="K5480" s="263"/>
      <c r="L5480" s="258"/>
      <c r="M5480" s="304"/>
      <c r="N5480" s="303"/>
      <c r="O5480" s="304"/>
      <c r="P5480" s="303"/>
      <c r="Q5480" s="304"/>
      <c r="R5480" s="327"/>
      <c r="S5480" s="581"/>
      <c r="T5480" s="327"/>
      <c r="U5480" s="302"/>
      <c r="W5480" s="378"/>
    </row>
    <row r="5481" spans="1:23" x14ac:dyDescent="0.2">
      <c r="A5481" s="253"/>
      <c r="B5481" s="261"/>
      <c r="C5481" s="347"/>
      <c r="I5481" s="254"/>
      <c r="J5481" s="264"/>
      <c r="M5481" s="304"/>
    </row>
    <row r="5482" spans="1:23" x14ac:dyDescent="0.2">
      <c r="A5482" s="253"/>
      <c r="B5482" s="261"/>
      <c r="C5482" s="347"/>
      <c r="D5482" s="347"/>
      <c r="E5482" s="300"/>
      <c r="F5482" s="288"/>
      <c r="G5482" s="300"/>
      <c r="H5482" s="300"/>
      <c r="I5482" s="263"/>
      <c r="J5482" s="264"/>
      <c r="K5482" s="263"/>
      <c r="L5482" s="258"/>
      <c r="M5482" s="304"/>
      <c r="N5482" s="303"/>
      <c r="O5482" s="304"/>
      <c r="P5482" s="303"/>
      <c r="Q5482" s="304"/>
      <c r="R5482" s="327"/>
      <c r="S5482" s="581"/>
      <c r="T5482" s="327"/>
      <c r="U5482" s="302"/>
      <c r="W5482" s="378"/>
    </row>
    <row r="5483" spans="1:23" x14ac:dyDescent="0.2">
      <c r="B5483" s="261"/>
      <c r="C5483" s="347"/>
      <c r="D5483" s="335"/>
      <c r="E5483" s="300"/>
      <c r="F5483" s="288"/>
      <c r="G5483" s="300"/>
      <c r="H5483" s="300"/>
      <c r="I5483" s="263"/>
      <c r="J5483" s="264"/>
      <c r="K5483" s="263"/>
      <c r="L5483" s="258"/>
      <c r="M5483" s="304"/>
      <c r="N5483" s="303"/>
      <c r="O5483" s="304"/>
      <c r="P5483" s="303"/>
      <c r="Q5483" s="304"/>
      <c r="R5483" s="327"/>
      <c r="S5483" s="581"/>
      <c r="T5483" s="327"/>
      <c r="U5483" s="302"/>
      <c r="W5483" s="378"/>
    </row>
    <row r="5484" spans="1:23" x14ac:dyDescent="0.2">
      <c r="B5484" s="261"/>
      <c r="C5484" s="347"/>
      <c r="D5484" s="335"/>
      <c r="E5484" s="300"/>
      <c r="F5484" s="288"/>
      <c r="G5484" s="300"/>
      <c r="H5484" s="300"/>
      <c r="I5484" s="263"/>
      <c r="J5484" s="288"/>
      <c r="K5484" s="263"/>
      <c r="L5484" s="258"/>
      <c r="M5484" s="304"/>
      <c r="N5484" s="303"/>
      <c r="O5484" s="304"/>
      <c r="P5484" s="303"/>
      <c r="Q5484" s="304"/>
      <c r="R5484" s="327"/>
      <c r="S5484" s="581"/>
      <c r="T5484" s="327"/>
      <c r="U5484" s="302"/>
      <c r="W5484" s="378"/>
    </row>
    <row r="5485" spans="1:23" x14ac:dyDescent="0.2">
      <c r="A5485" s="253"/>
      <c r="B5485" s="274"/>
      <c r="C5485" s="349"/>
      <c r="D5485" s="349"/>
      <c r="F5485" s="288"/>
      <c r="G5485" s="300"/>
      <c r="H5485" s="300"/>
      <c r="I5485" s="263"/>
      <c r="J5485" s="264"/>
      <c r="K5485" s="263"/>
      <c r="L5485" s="258"/>
      <c r="M5485" s="304"/>
      <c r="N5485" s="303"/>
      <c r="O5485" s="304"/>
      <c r="P5485" s="303"/>
      <c r="Q5485" s="304"/>
      <c r="R5485" s="327"/>
      <c r="S5485" s="581"/>
      <c r="T5485" s="327"/>
      <c r="U5485" s="302"/>
      <c r="W5485" s="378"/>
    </row>
    <row r="5486" spans="1:23" x14ac:dyDescent="0.2">
      <c r="B5486" s="261"/>
      <c r="C5486" s="347"/>
      <c r="E5486" s="289"/>
      <c r="F5486" s="293"/>
      <c r="G5486" s="289"/>
      <c r="H5486" s="289"/>
      <c r="I5486" s="261"/>
      <c r="J5486" s="293"/>
      <c r="K5486" s="261"/>
      <c r="L5486" s="318"/>
      <c r="M5486" s="297"/>
      <c r="N5486" s="296"/>
      <c r="O5486" s="297"/>
      <c r="P5486" s="296"/>
      <c r="Q5486" s="297"/>
      <c r="R5486" s="328"/>
      <c r="S5486" s="584"/>
      <c r="T5486" s="328"/>
      <c r="U5486" s="295"/>
      <c r="W5486" s="379"/>
    </row>
    <row r="5487" spans="1:23" x14ac:dyDescent="0.2">
      <c r="A5487" s="253"/>
      <c r="B5487" s="261"/>
      <c r="C5487" s="347"/>
      <c r="D5487" s="335"/>
      <c r="E5487" s="300"/>
      <c r="F5487" s="288"/>
      <c r="G5487" s="300"/>
      <c r="H5487" s="300"/>
      <c r="I5487" s="263"/>
      <c r="J5487" s="264"/>
      <c r="K5487" s="263"/>
      <c r="L5487" s="258"/>
      <c r="M5487" s="304"/>
      <c r="N5487" s="303"/>
      <c r="O5487" s="304"/>
      <c r="P5487" s="303"/>
      <c r="Q5487" s="304"/>
      <c r="R5487" s="327"/>
      <c r="S5487" s="581"/>
      <c r="T5487" s="327"/>
      <c r="U5487" s="302"/>
      <c r="W5487" s="378"/>
    </row>
    <row r="5488" spans="1:23" x14ac:dyDescent="0.2">
      <c r="A5488" s="253"/>
      <c r="B5488" s="261"/>
      <c r="C5488" s="347"/>
      <c r="D5488" s="347"/>
      <c r="E5488" s="300"/>
      <c r="F5488" s="288"/>
      <c r="G5488" s="300"/>
      <c r="H5488" s="300"/>
      <c r="I5488" s="263"/>
      <c r="J5488" s="264"/>
      <c r="K5488" s="263"/>
      <c r="L5488" s="258"/>
      <c r="M5488" s="304"/>
      <c r="N5488" s="303"/>
      <c r="O5488" s="304"/>
      <c r="P5488" s="303"/>
      <c r="Q5488" s="304"/>
      <c r="R5488" s="327"/>
      <c r="S5488" s="581"/>
      <c r="T5488" s="327"/>
      <c r="U5488" s="302"/>
      <c r="W5488" s="378"/>
    </row>
    <row r="5489" spans="1:23" x14ac:dyDescent="0.2">
      <c r="B5489" s="261"/>
      <c r="C5489" s="347"/>
      <c r="D5489" s="335"/>
      <c r="F5489" s="288"/>
      <c r="G5489" s="300"/>
      <c r="H5489" s="300"/>
      <c r="I5489" s="263"/>
      <c r="J5489" s="264"/>
      <c r="K5489" s="261"/>
      <c r="L5489" s="258"/>
      <c r="M5489" s="304"/>
      <c r="N5489" s="303"/>
      <c r="O5489" s="304"/>
      <c r="P5489" s="303"/>
      <c r="Q5489" s="304"/>
      <c r="R5489" s="327"/>
      <c r="S5489" s="581"/>
      <c r="T5489" s="327"/>
      <c r="U5489" s="302"/>
      <c r="V5489" s="334"/>
      <c r="W5489" s="378"/>
    </row>
    <row r="5490" spans="1:23" x14ac:dyDescent="0.2">
      <c r="B5490" s="261"/>
      <c r="C5490" s="347"/>
      <c r="I5490" s="254"/>
      <c r="J5490" s="264"/>
    </row>
    <row r="5491" spans="1:23" x14ac:dyDescent="0.2">
      <c r="A5491" s="253"/>
      <c r="B5491" s="261"/>
      <c r="C5491" s="347"/>
      <c r="E5491" s="256"/>
      <c r="I5491" s="254"/>
      <c r="J5491" s="264"/>
    </row>
    <row r="5492" spans="1:23" x14ac:dyDescent="0.2">
      <c r="B5492" s="261"/>
      <c r="C5492" s="347"/>
      <c r="D5492" s="347"/>
      <c r="E5492" s="289"/>
      <c r="F5492" s="293"/>
      <c r="G5492" s="289"/>
      <c r="H5492" s="289"/>
      <c r="I5492" s="261"/>
      <c r="J5492" s="293"/>
      <c r="K5492" s="261"/>
      <c r="L5492" s="318"/>
      <c r="M5492" s="297"/>
      <c r="N5492" s="296"/>
      <c r="O5492" s="297"/>
      <c r="P5492" s="296"/>
      <c r="Q5492" s="297"/>
      <c r="R5492" s="328"/>
      <c r="S5492" s="584"/>
      <c r="T5492" s="328"/>
      <c r="U5492" s="295"/>
      <c r="W5492" s="379"/>
    </row>
    <row r="5493" spans="1:23" x14ac:dyDescent="0.2">
      <c r="A5493" s="253"/>
      <c r="B5493" s="261"/>
      <c r="C5493" s="347"/>
      <c r="I5493" s="254"/>
      <c r="J5493" s="264"/>
      <c r="V5493" s="334"/>
    </row>
    <row r="5494" spans="1:23" x14ac:dyDescent="0.2">
      <c r="A5494" s="253"/>
      <c r="B5494" s="261"/>
      <c r="C5494" s="347"/>
      <c r="D5494" s="347"/>
      <c r="I5494" s="254"/>
      <c r="J5494" s="264"/>
      <c r="V5494" s="334"/>
    </row>
    <row r="5495" spans="1:23" x14ac:dyDescent="0.2">
      <c r="B5495" s="261"/>
      <c r="C5495" s="347"/>
      <c r="E5495" s="289"/>
      <c r="F5495" s="293"/>
      <c r="G5495" s="289"/>
      <c r="H5495" s="289"/>
      <c r="I5495" s="261"/>
      <c r="J5495" s="293"/>
      <c r="K5495" s="261"/>
      <c r="L5495" s="318"/>
      <c r="M5495" s="297"/>
      <c r="N5495" s="296"/>
      <c r="O5495" s="297"/>
      <c r="P5495" s="296"/>
      <c r="Q5495" s="297"/>
      <c r="R5495" s="328"/>
      <c r="S5495" s="584"/>
      <c r="T5495" s="328"/>
      <c r="U5495" s="295"/>
      <c r="W5495" s="379"/>
    </row>
    <row r="5496" spans="1:23" x14ac:dyDescent="0.2">
      <c r="B5496" s="261"/>
      <c r="C5496" s="347"/>
      <c r="D5496" s="347"/>
      <c r="F5496" s="293"/>
      <c r="G5496" s="289"/>
      <c r="H5496" s="289"/>
      <c r="I5496" s="261"/>
      <c r="J5496" s="264"/>
      <c r="K5496" s="261"/>
      <c r="L5496" s="318"/>
      <c r="M5496" s="297"/>
      <c r="N5496" s="296"/>
      <c r="O5496" s="297"/>
      <c r="P5496" s="296"/>
      <c r="Q5496" s="297"/>
      <c r="R5496" s="328"/>
      <c r="S5496" s="584"/>
      <c r="T5496" s="328"/>
      <c r="U5496" s="295"/>
      <c r="W5496" s="379"/>
    </row>
    <row r="5497" spans="1:23" x14ac:dyDescent="0.2">
      <c r="A5497" s="253"/>
      <c r="B5497" s="261"/>
      <c r="C5497" s="347"/>
      <c r="D5497" s="347"/>
      <c r="E5497" s="256"/>
      <c r="F5497" s="293"/>
      <c r="G5497" s="289"/>
      <c r="H5497" s="289"/>
      <c r="I5497" s="254"/>
      <c r="J5497" s="264"/>
      <c r="K5497" s="261"/>
      <c r="L5497" s="318"/>
      <c r="M5497" s="297"/>
      <c r="N5497" s="296"/>
      <c r="O5497" s="297"/>
      <c r="P5497" s="296"/>
      <c r="Q5497" s="297"/>
      <c r="R5497" s="328"/>
      <c r="S5497" s="584"/>
      <c r="T5497" s="328"/>
      <c r="U5497" s="295"/>
      <c r="W5497" s="379"/>
    </row>
    <row r="5498" spans="1:23" x14ac:dyDescent="0.2">
      <c r="B5498" s="261"/>
      <c r="C5498" s="347"/>
      <c r="D5498" s="347"/>
      <c r="E5498" s="289"/>
      <c r="F5498" s="293"/>
      <c r="G5498" s="289"/>
      <c r="H5498" s="289"/>
      <c r="I5498" s="261"/>
      <c r="J5498" s="293"/>
      <c r="K5498" s="261"/>
      <c r="L5498" s="318"/>
      <c r="M5498" s="297"/>
      <c r="N5498" s="296"/>
      <c r="O5498" s="297"/>
      <c r="P5498" s="296"/>
      <c r="Q5498" s="297"/>
      <c r="R5498" s="328"/>
      <c r="S5498" s="584"/>
      <c r="T5498" s="328"/>
      <c r="U5498" s="295"/>
      <c r="W5498" s="379"/>
    </row>
    <row r="5499" spans="1:23" x14ac:dyDescent="0.2">
      <c r="A5499" s="253"/>
      <c r="B5499" s="261"/>
      <c r="C5499" s="347"/>
      <c r="I5499" s="254"/>
      <c r="J5499" s="264"/>
    </row>
    <row r="5500" spans="1:23" x14ac:dyDescent="0.2">
      <c r="A5500" s="253"/>
      <c r="B5500" s="261"/>
      <c r="C5500" s="347"/>
      <c r="D5500" s="347"/>
      <c r="I5500" s="254"/>
      <c r="J5500" s="264"/>
    </row>
    <row r="5501" spans="1:23" x14ac:dyDescent="0.2">
      <c r="B5501" s="261"/>
      <c r="C5501" s="347"/>
      <c r="I5501" s="254"/>
      <c r="J5501" s="264"/>
    </row>
    <row r="5502" spans="1:23" x14ac:dyDescent="0.2">
      <c r="B5502" s="261"/>
      <c r="C5502" s="347"/>
      <c r="D5502" s="347"/>
      <c r="E5502" s="289"/>
      <c r="F5502" s="293"/>
      <c r="G5502" s="289"/>
      <c r="H5502" s="289"/>
      <c r="I5502" s="261"/>
      <c r="J5502" s="293"/>
      <c r="K5502" s="261"/>
      <c r="L5502" s="318"/>
      <c r="M5502" s="297"/>
      <c r="N5502" s="296"/>
      <c r="O5502" s="297"/>
      <c r="P5502" s="296"/>
      <c r="Q5502" s="297"/>
      <c r="R5502" s="328"/>
      <c r="S5502" s="584"/>
      <c r="T5502" s="328"/>
      <c r="U5502" s="295"/>
      <c r="W5502" s="379"/>
    </row>
    <row r="5503" spans="1:23" x14ac:dyDescent="0.2">
      <c r="A5503" s="253"/>
      <c r="B5503" s="261"/>
      <c r="C5503" s="347"/>
      <c r="I5503" s="254"/>
      <c r="J5503" s="264"/>
    </row>
    <row r="5504" spans="1:23" x14ac:dyDescent="0.2">
      <c r="B5504" s="261"/>
      <c r="C5504" s="347"/>
      <c r="D5504" s="347"/>
      <c r="I5504" s="254"/>
      <c r="J5504" s="264"/>
    </row>
    <row r="5505" spans="1:23" x14ac:dyDescent="0.2">
      <c r="A5505" s="253"/>
      <c r="B5505" s="261"/>
      <c r="C5505" s="347"/>
      <c r="I5505" s="254"/>
      <c r="J5505" s="264"/>
      <c r="V5505" s="351"/>
    </row>
    <row r="5506" spans="1:23" x14ac:dyDescent="0.2">
      <c r="A5506" s="253"/>
      <c r="B5506" s="261"/>
      <c r="C5506" s="347"/>
      <c r="I5506" s="254"/>
      <c r="J5506" s="264"/>
      <c r="V5506" s="351"/>
    </row>
    <row r="5507" spans="1:23" x14ac:dyDescent="0.2">
      <c r="B5507" s="261"/>
      <c r="C5507" s="347"/>
      <c r="I5507" s="254"/>
      <c r="J5507" s="264"/>
    </row>
    <row r="5508" spans="1:23" x14ac:dyDescent="0.2">
      <c r="B5508" s="274"/>
      <c r="C5508" s="349"/>
      <c r="I5508" s="254"/>
      <c r="J5508" s="264"/>
    </row>
    <row r="5509" spans="1:23" x14ac:dyDescent="0.2">
      <c r="A5509" s="253"/>
      <c r="B5509" s="335"/>
      <c r="C5509" s="335"/>
      <c r="I5509" s="254"/>
      <c r="J5509" s="264"/>
    </row>
    <row r="5510" spans="1:23" x14ac:dyDescent="0.2">
      <c r="I5510" s="254"/>
      <c r="J5510" s="264"/>
    </row>
    <row r="5511" spans="1:23" x14ac:dyDescent="0.2">
      <c r="A5511" s="253"/>
      <c r="I5511" s="254"/>
      <c r="J5511" s="264"/>
    </row>
    <row r="5512" spans="1:23" x14ac:dyDescent="0.2">
      <c r="A5512" s="253"/>
      <c r="I5512" s="254"/>
      <c r="J5512" s="264"/>
    </row>
    <row r="5513" spans="1:23" x14ac:dyDescent="0.2">
      <c r="I5513" s="254"/>
      <c r="J5513" s="264"/>
    </row>
    <row r="5514" spans="1:23" x14ac:dyDescent="0.2">
      <c r="I5514" s="254"/>
      <c r="J5514" s="264"/>
    </row>
    <row r="5515" spans="1:23" x14ac:dyDescent="0.2">
      <c r="A5515" s="253"/>
      <c r="I5515" s="254"/>
      <c r="J5515" s="264"/>
    </row>
    <row r="5516" spans="1:23" x14ac:dyDescent="0.2">
      <c r="I5516" s="254"/>
      <c r="J5516" s="264"/>
    </row>
    <row r="5517" spans="1:23" x14ac:dyDescent="0.2">
      <c r="A5517" s="253"/>
      <c r="I5517" s="254"/>
      <c r="J5517" s="264"/>
    </row>
    <row r="5518" spans="1:23" x14ac:dyDescent="0.2">
      <c r="A5518" s="253"/>
      <c r="I5518" s="254"/>
      <c r="J5518" s="264"/>
      <c r="W5518" s="254"/>
    </row>
    <row r="5519" spans="1:23" x14ac:dyDescent="0.2">
      <c r="I5519" s="254"/>
      <c r="J5519" s="264"/>
      <c r="W5519" s="254"/>
    </row>
    <row r="5520" spans="1:23" x14ac:dyDescent="0.2">
      <c r="I5520" s="254"/>
      <c r="J5520" s="264"/>
      <c r="W5520" s="254"/>
    </row>
    <row r="5521" spans="1:23" x14ac:dyDescent="0.2">
      <c r="A5521" s="253"/>
      <c r="C5521" s="335"/>
      <c r="D5521" s="335"/>
      <c r="E5521" s="300"/>
      <c r="F5521" s="288"/>
      <c r="G5521" s="300"/>
      <c r="H5521" s="300"/>
      <c r="I5521" s="254"/>
      <c r="J5521" s="264"/>
      <c r="W5521" s="254"/>
    </row>
    <row r="5522" spans="1:23" x14ac:dyDescent="0.2">
      <c r="C5522" s="335"/>
      <c r="D5522" s="335"/>
      <c r="E5522" s="300"/>
      <c r="F5522" s="288"/>
      <c r="G5522" s="300"/>
      <c r="H5522" s="300"/>
      <c r="I5522" s="254"/>
      <c r="J5522" s="264"/>
      <c r="V5522" s="298"/>
      <c r="W5522" s="254"/>
    </row>
    <row r="5523" spans="1:23" x14ac:dyDescent="0.2">
      <c r="A5523" s="253"/>
      <c r="C5523" s="335"/>
      <c r="D5523" s="335"/>
      <c r="E5523" s="300"/>
      <c r="F5523" s="288"/>
      <c r="G5523" s="300"/>
      <c r="H5523" s="300"/>
      <c r="I5523" s="254"/>
      <c r="J5523" s="264"/>
      <c r="V5523" s="298"/>
      <c r="W5523" s="254"/>
    </row>
    <row r="5524" spans="1:23" x14ac:dyDescent="0.2">
      <c r="A5524" s="253"/>
      <c r="C5524" s="335"/>
      <c r="D5524" s="335"/>
      <c r="E5524" s="300"/>
      <c r="F5524" s="288"/>
      <c r="G5524" s="300"/>
      <c r="H5524" s="300"/>
      <c r="I5524" s="254"/>
      <c r="J5524" s="264"/>
      <c r="V5524" s="298"/>
      <c r="W5524" s="254"/>
    </row>
    <row r="5525" spans="1:23" x14ac:dyDescent="0.2">
      <c r="C5525" s="335"/>
      <c r="D5525" s="335"/>
      <c r="E5525" s="300"/>
      <c r="F5525" s="288"/>
      <c r="G5525" s="300"/>
      <c r="H5525" s="300"/>
      <c r="I5525" s="254"/>
      <c r="J5525" s="264"/>
      <c r="V5525" s="298"/>
      <c r="W5525" s="254"/>
    </row>
    <row r="5526" spans="1:23" x14ac:dyDescent="0.2">
      <c r="B5526" s="263"/>
      <c r="C5526" s="335"/>
      <c r="D5526" s="335"/>
      <c r="E5526" s="300"/>
      <c r="F5526" s="288"/>
      <c r="G5526" s="300"/>
      <c r="H5526" s="300"/>
      <c r="I5526" s="263"/>
      <c r="J5526" s="288"/>
      <c r="K5526" s="263"/>
      <c r="L5526" s="258"/>
      <c r="M5526" s="304"/>
      <c r="N5526" s="303"/>
      <c r="O5526" s="304"/>
      <c r="P5526" s="303"/>
      <c r="Q5526" s="304"/>
      <c r="R5526" s="327"/>
      <c r="S5526" s="581"/>
      <c r="T5526" s="327"/>
      <c r="U5526" s="302"/>
      <c r="V5526" s="298"/>
      <c r="W5526" s="254"/>
    </row>
    <row r="5527" spans="1:23" x14ac:dyDescent="0.2">
      <c r="A5527" s="253"/>
      <c r="C5527" s="335"/>
      <c r="D5527" s="335"/>
      <c r="E5527" s="300"/>
      <c r="F5527" s="288"/>
      <c r="G5527" s="300"/>
      <c r="H5527" s="300"/>
      <c r="I5527" s="254"/>
      <c r="J5527" s="264"/>
      <c r="V5527" s="298"/>
      <c r="W5527" s="254"/>
    </row>
    <row r="5528" spans="1:23" x14ac:dyDescent="0.2">
      <c r="C5528" s="335"/>
      <c r="D5528" s="335"/>
      <c r="E5528" s="300"/>
      <c r="F5528" s="288"/>
      <c r="G5528" s="300"/>
      <c r="H5528" s="300"/>
      <c r="I5528" s="254"/>
      <c r="J5528" s="264"/>
      <c r="V5528" s="298"/>
      <c r="W5528" s="254"/>
    </row>
    <row r="5529" spans="1:23" x14ac:dyDescent="0.2">
      <c r="A5529" s="253"/>
      <c r="I5529" s="254"/>
      <c r="J5529" s="264"/>
      <c r="V5529" s="298"/>
      <c r="W5529" s="254"/>
    </row>
    <row r="5530" spans="1:23" x14ac:dyDescent="0.2">
      <c r="A5530" s="253"/>
      <c r="D5530" s="335"/>
      <c r="I5530" s="254"/>
      <c r="J5530" s="264"/>
      <c r="W5530" s="254"/>
    </row>
    <row r="5531" spans="1:23" x14ac:dyDescent="0.2">
      <c r="D5531" s="335"/>
      <c r="I5531" s="254"/>
      <c r="J5531" s="264"/>
      <c r="V5531" s="298"/>
      <c r="W5531" s="254"/>
    </row>
    <row r="5532" spans="1:23" x14ac:dyDescent="0.2">
      <c r="I5532" s="254"/>
      <c r="J5532" s="264"/>
      <c r="V5532" s="298"/>
      <c r="W5532" s="254"/>
    </row>
    <row r="5533" spans="1:23" x14ac:dyDescent="0.2">
      <c r="A5533" s="253"/>
      <c r="I5533" s="254"/>
      <c r="J5533" s="264"/>
      <c r="W5533" s="254"/>
    </row>
    <row r="5534" spans="1:23" x14ac:dyDescent="0.2">
      <c r="B5534" s="263"/>
      <c r="C5534" s="335"/>
      <c r="D5534" s="335"/>
      <c r="I5534" s="254"/>
      <c r="J5534" s="264"/>
      <c r="W5534" s="254"/>
    </row>
    <row r="5535" spans="1:23" x14ac:dyDescent="0.2">
      <c r="A5535" s="253"/>
      <c r="I5535" s="254"/>
      <c r="J5535" s="264"/>
      <c r="W5535" s="254"/>
    </row>
    <row r="5536" spans="1:23" x14ac:dyDescent="0.2">
      <c r="A5536" s="253"/>
      <c r="I5536" s="254"/>
      <c r="J5536" s="264"/>
      <c r="W5536" s="254"/>
    </row>
    <row r="5537" spans="1:23" x14ac:dyDescent="0.2">
      <c r="I5537" s="254"/>
      <c r="J5537" s="264"/>
      <c r="W5537" s="254"/>
    </row>
    <row r="5538" spans="1:23" x14ac:dyDescent="0.2">
      <c r="H5538" s="300"/>
      <c r="I5538" s="254"/>
      <c r="J5538" s="264"/>
      <c r="W5538" s="254"/>
    </row>
    <row r="5539" spans="1:23" x14ac:dyDescent="0.2">
      <c r="A5539" s="253"/>
      <c r="H5539" s="300"/>
      <c r="I5539" s="254"/>
      <c r="J5539" s="264"/>
      <c r="W5539" s="254"/>
    </row>
    <row r="5540" spans="1:23" x14ac:dyDescent="0.2">
      <c r="I5540" s="254"/>
      <c r="J5540" s="264"/>
      <c r="W5540" s="254"/>
    </row>
    <row r="5541" spans="1:23" x14ac:dyDescent="0.2">
      <c r="A5541" s="253"/>
      <c r="I5541" s="254"/>
      <c r="J5541" s="264"/>
      <c r="W5541" s="254"/>
    </row>
    <row r="5542" spans="1:23" x14ac:dyDescent="0.2">
      <c r="A5542" s="253"/>
      <c r="I5542" s="254"/>
      <c r="J5542" s="264"/>
      <c r="V5542" s="298"/>
      <c r="W5542" s="254"/>
    </row>
    <row r="5543" spans="1:23" x14ac:dyDescent="0.2">
      <c r="C5543" s="335"/>
      <c r="D5543" s="335"/>
      <c r="E5543" s="300"/>
      <c r="F5543" s="288"/>
      <c r="G5543" s="300"/>
      <c r="H5543" s="300"/>
      <c r="I5543" s="254"/>
      <c r="J5543" s="264"/>
      <c r="V5543" s="298"/>
      <c r="W5543" s="254"/>
    </row>
    <row r="5544" spans="1:23" x14ac:dyDescent="0.2">
      <c r="C5544" s="335"/>
      <c r="D5544" s="335"/>
      <c r="E5544" s="300"/>
      <c r="F5544" s="288"/>
      <c r="G5544" s="300"/>
      <c r="H5544" s="300"/>
      <c r="I5544" s="254"/>
      <c r="J5544" s="264"/>
      <c r="V5544" s="298"/>
      <c r="W5544" s="254"/>
    </row>
    <row r="5545" spans="1:23" x14ac:dyDescent="0.2">
      <c r="A5545" s="253"/>
      <c r="C5545" s="335"/>
      <c r="D5545" s="335"/>
      <c r="E5545" s="300"/>
      <c r="F5545" s="288"/>
      <c r="G5545" s="300"/>
      <c r="H5545" s="300"/>
      <c r="I5545" s="254"/>
      <c r="J5545" s="264"/>
      <c r="V5545" s="298"/>
      <c r="W5545" s="254"/>
    </row>
    <row r="5546" spans="1:23" x14ac:dyDescent="0.2">
      <c r="C5546" s="335"/>
      <c r="D5546" s="335"/>
      <c r="E5546" s="300"/>
      <c r="F5546" s="288"/>
      <c r="G5546" s="300"/>
      <c r="H5546" s="300"/>
      <c r="I5546" s="254"/>
      <c r="J5546" s="264"/>
      <c r="V5546" s="298"/>
      <c r="W5546" s="254"/>
    </row>
    <row r="5547" spans="1:23" x14ac:dyDescent="0.2">
      <c r="A5547" s="253"/>
      <c r="C5547" s="335"/>
      <c r="D5547" s="335"/>
      <c r="E5547" s="300"/>
      <c r="F5547" s="288"/>
      <c r="G5547" s="300"/>
      <c r="H5547" s="300"/>
      <c r="I5547" s="254"/>
      <c r="J5547" s="264"/>
      <c r="V5547" s="298"/>
      <c r="W5547" s="254"/>
    </row>
    <row r="5548" spans="1:23" x14ac:dyDescent="0.2">
      <c r="A5548" s="253"/>
      <c r="C5548" s="335"/>
      <c r="D5548" s="335"/>
      <c r="E5548" s="300"/>
      <c r="F5548" s="288"/>
      <c r="G5548" s="300"/>
      <c r="H5548" s="300"/>
      <c r="I5548" s="254"/>
      <c r="J5548" s="264"/>
      <c r="V5548" s="298"/>
      <c r="W5548" s="254"/>
    </row>
    <row r="5549" spans="1:23" x14ac:dyDescent="0.2">
      <c r="C5549" s="335"/>
      <c r="D5549" s="335"/>
      <c r="E5549" s="300"/>
      <c r="F5549" s="288"/>
      <c r="G5549" s="300"/>
      <c r="H5549" s="300"/>
      <c r="I5549" s="254"/>
      <c r="J5549" s="264"/>
      <c r="V5549" s="298"/>
      <c r="W5549" s="254"/>
    </row>
    <row r="5550" spans="1:23" x14ac:dyDescent="0.2">
      <c r="C5550" s="335"/>
      <c r="D5550" s="335"/>
      <c r="E5550" s="300"/>
      <c r="F5550" s="288"/>
      <c r="G5550" s="300"/>
      <c r="H5550" s="300"/>
      <c r="I5550" s="254"/>
      <c r="J5550" s="264"/>
      <c r="V5550" s="298"/>
      <c r="W5550" s="254"/>
    </row>
    <row r="5551" spans="1:23" x14ac:dyDescent="0.2">
      <c r="A5551" s="253"/>
      <c r="C5551" s="335"/>
      <c r="D5551" s="335"/>
      <c r="E5551" s="300"/>
      <c r="F5551" s="288"/>
      <c r="G5551" s="300"/>
      <c r="H5551" s="300"/>
      <c r="I5551" s="254"/>
      <c r="J5551" s="264"/>
      <c r="V5551" s="298"/>
      <c r="W5551" s="254"/>
    </row>
    <row r="5552" spans="1:23" x14ac:dyDescent="0.2">
      <c r="I5552" s="254"/>
      <c r="J5552" s="264"/>
      <c r="V5552" s="298"/>
      <c r="W5552" s="254"/>
    </row>
    <row r="5553" spans="1:23" x14ac:dyDescent="0.2">
      <c r="A5553" s="253"/>
      <c r="I5553" s="254"/>
      <c r="J5553" s="264"/>
      <c r="W5553" s="254"/>
    </row>
    <row r="5554" spans="1:23" x14ac:dyDescent="0.2">
      <c r="A5554" s="253"/>
      <c r="C5554" s="335"/>
      <c r="D5554" s="335"/>
      <c r="E5554" s="300"/>
      <c r="F5554" s="288"/>
      <c r="G5554" s="300"/>
      <c r="H5554" s="300"/>
      <c r="I5554" s="254"/>
      <c r="J5554" s="264"/>
      <c r="W5554" s="254"/>
    </row>
    <row r="5555" spans="1:23" x14ac:dyDescent="0.2">
      <c r="C5555" s="335"/>
      <c r="D5555" s="335"/>
      <c r="E5555" s="300"/>
      <c r="F5555" s="288"/>
      <c r="G5555" s="300"/>
      <c r="H5555" s="300"/>
      <c r="I5555" s="254"/>
      <c r="J5555" s="264"/>
      <c r="Q5555" s="264"/>
      <c r="R5555" s="260"/>
      <c r="T5555" s="260"/>
      <c r="U5555" s="260"/>
      <c r="V5555" s="254"/>
      <c r="W5555" s="254"/>
    </row>
    <row r="5556" spans="1:23" x14ac:dyDescent="0.2">
      <c r="C5556" s="335"/>
      <c r="D5556" s="335"/>
      <c r="E5556" s="300"/>
      <c r="F5556" s="288"/>
      <c r="G5556" s="300"/>
      <c r="H5556" s="300"/>
      <c r="I5556" s="254"/>
      <c r="J5556" s="264"/>
      <c r="Q5556" s="264"/>
      <c r="R5556" s="260"/>
      <c r="T5556" s="260"/>
      <c r="U5556" s="260"/>
      <c r="V5556" s="254"/>
      <c r="W5556" s="254"/>
    </row>
    <row r="5557" spans="1:23" x14ac:dyDescent="0.2">
      <c r="A5557" s="253"/>
      <c r="C5557" s="335"/>
      <c r="D5557" s="335"/>
      <c r="E5557" s="300"/>
      <c r="F5557" s="288"/>
      <c r="G5557" s="300"/>
      <c r="H5557" s="300"/>
      <c r="I5557" s="254"/>
      <c r="J5557" s="264"/>
      <c r="Q5557" s="264"/>
      <c r="R5557" s="260"/>
      <c r="T5557" s="260"/>
      <c r="U5557" s="260"/>
      <c r="V5557" s="254"/>
      <c r="W5557" s="254"/>
    </row>
    <row r="5558" spans="1:23" x14ac:dyDescent="0.2">
      <c r="C5558" s="335"/>
      <c r="D5558" s="335"/>
      <c r="E5558" s="300"/>
      <c r="F5558" s="288"/>
      <c r="G5558" s="300"/>
      <c r="H5558" s="300"/>
      <c r="I5558" s="254"/>
      <c r="J5558" s="264"/>
      <c r="Q5558" s="264"/>
      <c r="R5558" s="260"/>
      <c r="T5558" s="260"/>
      <c r="U5558" s="260"/>
      <c r="V5558" s="254"/>
      <c r="W5558" s="254"/>
    </row>
    <row r="5559" spans="1:23" x14ac:dyDescent="0.2">
      <c r="A5559" s="253"/>
      <c r="C5559" s="335"/>
      <c r="D5559" s="335"/>
      <c r="E5559" s="300"/>
      <c r="F5559" s="288"/>
      <c r="G5559" s="300"/>
      <c r="H5559" s="300"/>
      <c r="I5559" s="254"/>
      <c r="J5559" s="264"/>
      <c r="Q5559" s="264"/>
      <c r="R5559" s="260"/>
      <c r="T5559" s="260"/>
      <c r="U5559" s="260"/>
      <c r="V5559" s="254"/>
      <c r="W5559" s="254"/>
    </row>
    <row r="5560" spans="1:23" x14ac:dyDescent="0.2">
      <c r="A5560" s="253"/>
      <c r="C5560" s="335"/>
      <c r="D5560" s="335"/>
      <c r="E5560" s="300"/>
      <c r="F5560" s="288"/>
      <c r="G5560" s="300"/>
      <c r="H5560" s="300"/>
      <c r="I5560" s="254"/>
      <c r="J5560" s="264"/>
      <c r="Q5560" s="264"/>
      <c r="R5560" s="260"/>
      <c r="T5560" s="260"/>
      <c r="U5560" s="260"/>
      <c r="V5560" s="254"/>
      <c r="W5560" s="254"/>
    </row>
    <row r="5561" spans="1:23" x14ac:dyDescent="0.2">
      <c r="C5561" s="335"/>
      <c r="D5561" s="335"/>
      <c r="E5561" s="300"/>
      <c r="F5561" s="288"/>
      <c r="G5561" s="300"/>
      <c r="H5561" s="300"/>
      <c r="I5561" s="254"/>
      <c r="J5561" s="264"/>
      <c r="Q5561" s="264"/>
      <c r="R5561" s="260"/>
      <c r="T5561" s="260"/>
      <c r="U5561" s="260"/>
      <c r="V5561" s="254"/>
      <c r="W5561" s="254"/>
    </row>
    <row r="5562" spans="1:23" x14ac:dyDescent="0.2">
      <c r="C5562" s="335"/>
      <c r="D5562" s="335"/>
      <c r="E5562" s="300"/>
      <c r="F5562" s="288"/>
      <c r="G5562" s="300"/>
      <c r="H5562" s="300"/>
      <c r="I5562" s="254"/>
      <c r="J5562" s="264"/>
      <c r="Q5562" s="264"/>
      <c r="R5562" s="260"/>
      <c r="T5562" s="260"/>
      <c r="U5562" s="260"/>
      <c r="V5562" s="254"/>
      <c r="W5562" s="254"/>
    </row>
    <row r="5563" spans="1:23" x14ac:dyDescent="0.2">
      <c r="A5563" s="253"/>
      <c r="C5563" s="335"/>
      <c r="D5563" s="335"/>
      <c r="E5563" s="300"/>
      <c r="F5563" s="288"/>
      <c r="G5563" s="300"/>
      <c r="H5563" s="300"/>
      <c r="I5563" s="254"/>
      <c r="J5563" s="264"/>
      <c r="Q5563" s="264"/>
      <c r="R5563" s="260"/>
      <c r="T5563" s="260"/>
      <c r="U5563" s="260"/>
      <c r="V5563" s="254"/>
      <c r="W5563" s="254"/>
    </row>
    <row r="5564" spans="1:23" x14ac:dyDescent="0.2">
      <c r="C5564" s="335"/>
      <c r="D5564" s="335"/>
      <c r="E5564" s="300"/>
      <c r="F5564" s="288"/>
      <c r="G5564" s="300"/>
      <c r="H5564" s="300"/>
      <c r="I5564" s="254"/>
      <c r="J5564" s="264"/>
      <c r="Q5564" s="264"/>
      <c r="R5564" s="260"/>
      <c r="T5564" s="260"/>
      <c r="U5564" s="260"/>
      <c r="V5564" s="254"/>
      <c r="W5564" s="254"/>
    </row>
    <row r="5565" spans="1:23" x14ac:dyDescent="0.2">
      <c r="A5565" s="253"/>
      <c r="C5565" s="335"/>
      <c r="D5565" s="335"/>
      <c r="E5565" s="300"/>
      <c r="F5565" s="288"/>
      <c r="G5565" s="300"/>
      <c r="H5565" s="300"/>
      <c r="I5565" s="254"/>
      <c r="J5565" s="264"/>
      <c r="Q5565" s="264"/>
      <c r="R5565" s="260"/>
      <c r="T5565" s="260"/>
      <c r="U5565" s="260"/>
      <c r="V5565" s="254"/>
      <c r="W5565" s="254"/>
    </row>
    <row r="5566" spans="1:23" x14ac:dyDescent="0.2">
      <c r="A5566" s="253"/>
      <c r="C5566" s="335"/>
      <c r="D5566" s="335"/>
      <c r="E5566" s="300"/>
      <c r="F5566" s="288"/>
      <c r="G5566" s="300"/>
      <c r="H5566" s="300"/>
      <c r="I5566" s="254"/>
      <c r="J5566" s="264"/>
      <c r="Q5566" s="264"/>
      <c r="R5566" s="260"/>
      <c r="T5566" s="260"/>
      <c r="U5566" s="260"/>
      <c r="V5566" s="254"/>
    </row>
    <row r="5567" spans="1:23" x14ac:dyDescent="0.2">
      <c r="C5567" s="335"/>
      <c r="D5567" s="335"/>
      <c r="E5567" s="300"/>
      <c r="F5567" s="288"/>
      <c r="G5567" s="300"/>
      <c r="H5567" s="300"/>
      <c r="I5567" s="254"/>
      <c r="J5567" s="264"/>
      <c r="Q5567" s="264"/>
      <c r="R5567" s="260"/>
      <c r="T5567" s="260"/>
      <c r="U5567" s="260"/>
      <c r="V5567" s="254"/>
    </row>
    <row r="5568" spans="1:23" x14ac:dyDescent="0.2">
      <c r="C5568" s="335"/>
      <c r="D5568" s="335"/>
      <c r="E5568" s="300"/>
      <c r="F5568" s="288"/>
      <c r="G5568" s="300"/>
      <c r="H5568" s="300"/>
      <c r="I5568" s="254"/>
      <c r="J5568" s="264"/>
      <c r="Q5568" s="264"/>
      <c r="R5568" s="260"/>
      <c r="T5568" s="260"/>
      <c r="U5568" s="260"/>
      <c r="V5568" s="254"/>
    </row>
    <row r="5569" spans="1:23" x14ac:dyDescent="0.2">
      <c r="A5569" s="253"/>
      <c r="C5569" s="335"/>
      <c r="D5569" s="335"/>
      <c r="E5569" s="300"/>
      <c r="F5569" s="288"/>
      <c r="G5569" s="300"/>
      <c r="H5569" s="300"/>
      <c r="I5569" s="254"/>
      <c r="J5569" s="264"/>
      <c r="Q5569" s="264"/>
      <c r="R5569" s="260"/>
      <c r="T5569" s="260"/>
      <c r="U5569" s="260"/>
      <c r="V5569" s="254"/>
    </row>
    <row r="5570" spans="1:23" x14ac:dyDescent="0.2">
      <c r="I5570" s="254"/>
      <c r="J5570" s="264"/>
      <c r="Q5570" s="264"/>
      <c r="R5570" s="260"/>
      <c r="T5570" s="260"/>
      <c r="U5570" s="260"/>
      <c r="V5570" s="254"/>
    </row>
    <row r="5571" spans="1:23" x14ac:dyDescent="0.2">
      <c r="A5571" s="253"/>
      <c r="I5571" s="254"/>
      <c r="J5571" s="264"/>
    </row>
    <row r="5572" spans="1:23" x14ac:dyDescent="0.2">
      <c r="A5572" s="253"/>
      <c r="I5572" s="254"/>
      <c r="J5572" s="264"/>
    </row>
    <row r="5573" spans="1:23" x14ac:dyDescent="0.2">
      <c r="I5573" s="254"/>
      <c r="J5573" s="264"/>
    </row>
    <row r="5574" spans="1:23" x14ac:dyDescent="0.2">
      <c r="B5574" s="263"/>
      <c r="C5574" s="335"/>
      <c r="D5574" s="335"/>
      <c r="I5574" s="254"/>
      <c r="J5574" s="264"/>
      <c r="K5574" s="263"/>
      <c r="M5574" s="304"/>
      <c r="V5574" s="316"/>
    </row>
    <row r="5575" spans="1:23" x14ac:dyDescent="0.2">
      <c r="A5575" s="253"/>
      <c r="H5575" s="300"/>
      <c r="I5575" s="254"/>
      <c r="J5575" s="264"/>
      <c r="V5575" s="316"/>
    </row>
    <row r="5576" spans="1:23" x14ac:dyDescent="0.2">
      <c r="H5576" s="300"/>
      <c r="I5576" s="254"/>
      <c r="J5576" s="264"/>
      <c r="V5576" s="316"/>
    </row>
    <row r="5577" spans="1:23" x14ac:dyDescent="0.2">
      <c r="A5577" s="253"/>
      <c r="H5577" s="300"/>
      <c r="I5577" s="254"/>
      <c r="J5577" s="264"/>
      <c r="V5577" s="316"/>
    </row>
    <row r="5578" spans="1:23" x14ac:dyDescent="0.2">
      <c r="A5578" s="253"/>
      <c r="I5578" s="254"/>
      <c r="J5578" s="264"/>
      <c r="V5578" s="316"/>
    </row>
    <row r="5579" spans="1:23" x14ac:dyDescent="0.2">
      <c r="H5579" s="300"/>
      <c r="I5579" s="254"/>
      <c r="J5579" s="264"/>
      <c r="V5579" s="316"/>
    </row>
    <row r="5580" spans="1:23" s="310" customFormat="1" x14ac:dyDescent="0.2">
      <c r="A5580" s="325"/>
      <c r="B5580" s="254"/>
      <c r="C5580" s="255"/>
      <c r="D5580" s="376"/>
      <c r="E5580" s="256"/>
      <c r="F5580" s="257"/>
      <c r="G5580" s="256"/>
      <c r="H5580" s="256"/>
      <c r="I5580" s="311"/>
      <c r="J5580" s="257"/>
      <c r="K5580" s="311"/>
      <c r="L5580" s="258"/>
      <c r="M5580" s="312"/>
      <c r="N5580" s="258"/>
      <c r="O5580" s="312"/>
      <c r="P5580" s="258"/>
      <c r="Q5580" s="304"/>
      <c r="R5580" s="294"/>
      <c r="S5580" s="581"/>
      <c r="T5580" s="294"/>
      <c r="U5580" s="259"/>
      <c r="V5580" s="313"/>
      <c r="W5580" s="314"/>
    </row>
    <row r="5581" spans="1:23" x14ac:dyDescent="0.2">
      <c r="A5581" s="253"/>
      <c r="B5581" s="263"/>
      <c r="C5581" s="335"/>
      <c r="D5581" s="335"/>
      <c r="I5581" s="254"/>
      <c r="J5581" s="264"/>
      <c r="M5581" s="304"/>
      <c r="V5581" s="316"/>
    </row>
    <row r="5582" spans="1:23" x14ac:dyDescent="0.2">
      <c r="I5582" s="254"/>
      <c r="J5582" s="264"/>
      <c r="V5582" s="316"/>
      <c r="W5582" s="254"/>
    </row>
    <row r="5583" spans="1:23" x14ac:dyDescent="0.2">
      <c r="A5583" s="253"/>
      <c r="I5583" s="254"/>
      <c r="J5583" s="264"/>
      <c r="V5583" s="316"/>
      <c r="W5583" s="254"/>
    </row>
    <row r="5584" spans="1:23" x14ac:dyDescent="0.2">
      <c r="A5584" s="253"/>
      <c r="I5584" s="254"/>
      <c r="J5584" s="264"/>
      <c r="W5584" s="254"/>
    </row>
    <row r="5585" spans="1:23" x14ac:dyDescent="0.2">
      <c r="B5585" s="263"/>
      <c r="C5585" s="335"/>
      <c r="D5585" s="335"/>
      <c r="I5585" s="254"/>
      <c r="J5585" s="264"/>
      <c r="M5585" s="304"/>
      <c r="W5585" s="254"/>
    </row>
    <row r="5586" spans="1:23" x14ac:dyDescent="0.2">
      <c r="I5586" s="254"/>
      <c r="J5586" s="264"/>
      <c r="V5586" s="316"/>
      <c r="W5586" s="254"/>
    </row>
    <row r="5587" spans="1:23" x14ac:dyDescent="0.2">
      <c r="A5587" s="253"/>
      <c r="B5587" s="263"/>
      <c r="C5587" s="335"/>
      <c r="D5587" s="335"/>
      <c r="I5587" s="254"/>
      <c r="J5587" s="264"/>
      <c r="M5587" s="304"/>
      <c r="W5587" s="254"/>
    </row>
    <row r="5588" spans="1:23" x14ac:dyDescent="0.2">
      <c r="I5588" s="254"/>
      <c r="J5588" s="264"/>
      <c r="W5588" s="254"/>
    </row>
    <row r="5589" spans="1:23" x14ac:dyDescent="0.2">
      <c r="A5589" s="253"/>
      <c r="I5589" s="254"/>
      <c r="J5589" s="264"/>
      <c r="V5589" s="316"/>
      <c r="W5589" s="254"/>
    </row>
    <row r="5590" spans="1:23" x14ac:dyDescent="0.2">
      <c r="A5590" s="253"/>
      <c r="I5590" s="254"/>
      <c r="J5590" s="264"/>
      <c r="V5590" s="316"/>
      <c r="W5590" s="254"/>
    </row>
    <row r="5591" spans="1:23" x14ac:dyDescent="0.2">
      <c r="I5591" s="254"/>
      <c r="J5591" s="264"/>
      <c r="W5591" s="254"/>
    </row>
    <row r="5592" spans="1:23" x14ac:dyDescent="0.2">
      <c r="E5592" s="256"/>
      <c r="I5592" s="254"/>
      <c r="J5592" s="264"/>
      <c r="W5592" s="254"/>
    </row>
    <row r="5593" spans="1:23" x14ac:dyDescent="0.2">
      <c r="A5593" s="253"/>
      <c r="I5593" s="254"/>
      <c r="J5593" s="264"/>
      <c r="V5593" s="316"/>
      <c r="W5593" s="254"/>
    </row>
    <row r="5594" spans="1:23" x14ac:dyDescent="0.2">
      <c r="I5594" s="254"/>
      <c r="J5594" s="264"/>
      <c r="W5594" s="254"/>
    </row>
    <row r="5595" spans="1:23" x14ac:dyDescent="0.2">
      <c r="A5595" s="253"/>
      <c r="I5595" s="254"/>
      <c r="J5595" s="264"/>
      <c r="W5595" s="254"/>
    </row>
    <row r="5596" spans="1:23" x14ac:dyDescent="0.2">
      <c r="A5596" s="253"/>
      <c r="I5596" s="254"/>
      <c r="J5596" s="264"/>
      <c r="W5596" s="254"/>
    </row>
    <row r="5597" spans="1:23" x14ac:dyDescent="0.2">
      <c r="I5597" s="254"/>
      <c r="J5597" s="264"/>
      <c r="W5597" s="254"/>
    </row>
    <row r="5598" spans="1:23" x14ac:dyDescent="0.2">
      <c r="I5598" s="254"/>
      <c r="J5598" s="264"/>
    </row>
    <row r="5599" spans="1:23" x14ac:dyDescent="0.2">
      <c r="A5599" s="253"/>
      <c r="I5599" s="254"/>
      <c r="J5599" s="264"/>
      <c r="V5599" s="316"/>
    </row>
    <row r="5600" spans="1:23" x14ac:dyDescent="0.2">
      <c r="I5600" s="254"/>
      <c r="J5600" s="264"/>
    </row>
    <row r="5601" spans="1:23" x14ac:dyDescent="0.2">
      <c r="A5601" s="253"/>
      <c r="I5601" s="254"/>
      <c r="J5601" s="264"/>
    </row>
    <row r="5602" spans="1:23" x14ac:dyDescent="0.2">
      <c r="A5602" s="253"/>
      <c r="J5602" s="264"/>
    </row>
    <row r="5603" spans="1:23" x14ac:dyDescent="0.2">
      <c r="E5603" s="256"/>
      <c r="I5603" s="254"/>
      <c r="J5603" s="264"/>
    </row>
    <row r="5604" spans="1:23" x14ac:dyDescent="0.2">
      <c r="I5604" s="254"/>
      <c r="J5604" s="264"/>
      <c r="V5604" s="316"/>
    </row>
    <row r="5605" spans="1:23" x14ac:dyDescent="0.2">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2">
      <c r="I5606" s="254"/>
      <c r="J5606" s="264"/>
    </row>
    <row r="5607" spans="1:23" x14ac:dyDescent="0.2">
      <c r="A5607" s="253"/>
      <c r="I5607" s="254"/>
      <c r="J5607" s="264"/>
    </row>
    <row r="5608" spans="1:23" x14ac:dyDescent="0.2">
      <c r="A5608" s="253"/>
      <c r="I5608" s="254"/>
      <c r="J5608" s="264"/>
    </row>
    <row r="5609" spans="1:23" x14ac:dyDescent="0.2">
      <c r="I5609" s="254"/>
      <c r="J5609" s="264"/>
      <c r="V5609" s="316"/>
    </row>
    <row r="5610" spans="1:23" x14ac:dyDescent="0.2">
      <c r="I5610" s="254"/>
      <c r="J5610" s="264"/>
    </row>
    <row r="5611" spans="1:23" x14ac:dyDescent="0.2">
      <c r="A5611" s="253"/>
      <c r="I5611" s="254"/>
      <c r="J5611" s="264"/>
    </row>
    <row r="5612" spans="1:23" x14ac:dyDescent="0.2">
      <c r="I5612" s="254"/>
      <c r="J5612" s="264"/>
      <c r="V5612" s="316"/>
    </row>
    <row r="5613" spans="1:23" x14ac:dyDescent="0.2">
      <c r="A5613" s="253"/>
      <c r="I5613" s="254"/>
      <c r="J5613" s="264"/>
      <c r="V5613" s="316"/>
    </row>
    <row r="5614" spans="1:23" x14ac:dyDescent="0.2">
      <c r="A5614" s="253"/>
      <c r="I5614" s="254"/>
      <c r="J5614" s="264"/>
      <c r="V5614" s="316"/>
    </row>
    <row r="5615" spans="1:23" x14ac:dyDescent="0.2">
      <c r="I5615" s="254"/>
      <c r="J5615" s="264"/>
      <c r="V5615" s="316"/>
    </row>
    <row r="5616" spans="1:23" x14ac:dyDescent="0.2">
      <c r="E5616" s="300"/>
      <c r="F5616" s="288"/>
      <c r="G5616" s="300"/>
      <c r="H5616" s="300"/>
      <c r="I5616" s="263"/>
      <c r="J5616" s="288"/>
      <c r="K5616" s="263"/>
      <c r="L5616" s="258"/>
      <c r="M5616" s="304"/>
      <c r="N5616" s="303"/>
      <c r="O5616" s="304"/>
      <c r="P5616" s="303"/>
      <c r="T5616" s="327"/>
      <c r="U5616" s="302"/>
      <c r="V5616" s="346"/>
      <c r="W5616" s="378"/>
    </row>
    <row r="5617" spans="1:23" x14ac:dyDescent="0.2">
      <c r="A5617" s="253"/>
      <c r="I5617" s="254"/>
      <c r="J5617" s="264"/>
      <c r="V5617" s="316"/>
    </row>
    <row r="5618" spans="1:23" x14ac:dyDescent="0.2">
      <c r="E5618" s="256"/>
      <c r="I5618" s="254"/>
      <c r="J5618" s="264"/>
      <c r="V5618" s="316"/>
    </row>
    <row r="5619" spans="1:23" x14ac:dyDescent="0.2">
      <c r="A5619" s="253"/>
      <c r="I5619" s="254"/>
      <c r="J5619" s="264"/>
      <c r="V5619" s="316"/>
    </row>
    <row r="5620" spans="1:23" x14ac:dyDescent="0.2">
      <c r="A5620" s="253"/>
      <c r="I5620" s="254"/>
      <c r="J5620" s="264"/>
      <c r="V5620" s="316"/>
    </row>
    <row r="5621" spans="1:23" x14ac:dyDescent="0.2">
      <c r="I5621" s="254"/>
      <c r="J5621" s="264"/>
      <c r="V5621" s="316"/>
    </row>
    <row r="5622" spans="1:23" x14ac:dyDescent="0.2">
      <c r="I5622" s="254"/>
      <c r="J5622" s="264"/>
      <c r="V5622" s="316"/>
    </row>
    <row r="5623" spans="1:23" x14ac:dyDescent="0.2">
      <c r="A5623" s="253"/>
      <c r="I5623" s="254"/>
      <c r="J5623" s="264"/>
    </row>
    <row r="5624" spans="1:23" x14ac:dyDescent="0.2">
      <c r="I5624" s="254"/>
      <c r="J5624" s="264"/>
    </row>
    <row r="5625" spans="1:23" x14ac:dyDescent="0.2">
      <c r="A5625" s="253"/>
      <c r="I5625" s="254"/>
      <c r="J5625" s="264"/>
    </row>
    <row r="5626" spans="1:23" x14ac:dyDescent="0.2">
      <c r="A5626" s="253"/>
      <c r="E5626" s="256"/>
      <c r="I5626" s="254"/>
      <c r="J5626" s="264"/>
    </row>
    <row r="5627" spans="1:23" x14ac:dyDescent="0.2">
      <c r="I5627" s="254"/>
      <c r="J5627" s="264"/>
      <c r="V5627" s="316"/>
    </row>
    <row r="5628" spans="1:23" x14ac:dyDescent="0.2">
      <c r="I5628" s="254"/>
      <c r="J5628" s="264"/>
    </row>
    <row r="5629" spans="1:23" x14ac:dyDescent="0.2">
      <c r="A5629" s="253"/>
      <c r="I5629" s="254"/>
      <c r="J5629" s="264"/>
    </row>
    <row r="5630" spans="1:23" x14ac:dyDescent="0.2">
      <c r="I5630" s="254"/>
      <c r="J5630" s="264"/>
      <c r="V5630" s="316"/>
      <c r="W5630" s="254"/>
    </row>
    <row r="5631" spans="1:23" x14ac:dyDescent="0.2">
      <c r="A5631" s="253"/>
      <c r="I5631" s="254"/>
      <c r="J5631" s="264"/>
      <c r="V5631" s="316"/>
      <c r="W5631" s="254"/>
    </row>
    <row r="5632" spans="1:23" x14ac:dyDescent="0.2">
      <c r="A5632" s="253"/>
      <c r="I5632" s="254"/>
      <c r="J5632" s="264"/>
      <c r="V5632" s="316"/>
      <c r="W5632" s="254"/>
    </row>
    <row r="5633" spans="1:23" x14ac:dyDescent="0.2">
      <c r="I5633" s="254"/>
      <c r="J5633" s="264"/>
      <c r="V5633" s="316"/>
      <c r="W5633" s="254"/>
    </row>
    <row r="5634" spans="1:23" x14ac:dyDescent="0.2">
      <c r="I5634" s="254"/>
      <c r="J5634" s="264"/>
      <c r="W5634" s="254"/>
    </row>
    <row r="5635" spans="1:23" x14ac:dyDescent="0.2">
      <c r="A5635" s="253"/>
      <c r="E5635" s="256"/>
      <c r="I5635" s="254"/>
      <c r="J5635" s="264"/>
      <c r="W5635" s="254"/>
    </row>
    <row r="5636" spans="1:23" x14ac:dyDescent="0.2">
      <c r="I5636" s="254"/>
      <c r="J5636" s="264"/>
      <c r="V5636" s="316"/>
      <c r="W5636" s="254"/>
    </row>
    <row r="5637" spans="1:23" x14ac:dyDescent="0.2">
      <c r="A5637" s="253"/>
      <c r="I5637" s="254"/>
      <c r="J5637" s="264"/>
      <c r="W5637" s="254"/>
    </row>
    <row r="5638" spans="1:23" x14ac:dyDescent="0.2">
      <c r="A5638" s="253"/>
      <c r="I5638" s="254"/>
      <c r="J5638" s="264"/>
      <c r="W5638" s="254"/>
    </row>
    <row r="5639" spans="1:23" x14ac:dyDescent="0.2">
      <c r="I5639" s="254"/>
      <c r="J5639" s="264"/>
      <c r="V5639" s="316"/>
      <c r="W5639" s="254"/>
    </row>
    <row r="5640" spans="1:23" x14ac:dyDescent="0.2">
      <c r="I5640" s="254"/>
      <c r="J5640" s="264"/>
      <c r="W5640" s="254"/>
    </row>
    <row r="5641" spans="1:23" x14ac:dyDescent="0.2">
      <c r="A5641" s="253"/>
      <c r="I5641" s="254"/>
      <c r="J5641" s="264"/>
      <c r="W5641" s="254"/>
    </row>
    <row r="5642" spans="1:23" x14ac:dyDescent="0.2">
      <c r="I5642" s="254"/>
      <c r="J5642" s="264"/>
      <c r="W5642" s="254"/>
    </row>
    <row r="5643" spans="1:23" x14ac:dyDescent="0.2">
      <c r="A5643" s="253"/>
      <c r="E5643" s="256"/>
      <c r="I5643" s="254"/>
      <c r="J5643" s="264"/>
      <c r="W5643" s="254"/>
    </row>
    <row r="5644" spans="1:23" x14ac:dyDescent="0.2">
      <c r="A5644" s="253"/>
      <c r="I5644" s="254"/>
      <c r="J5644" s="264"/>
      <c r="V5644" s="316"/>
      <c r="W5644" s="254"/>
    </row>
    <row r="5645" spans="1:23" x14ac:dyDescent="0.2">
      <c r="I5645" s="254"/>
      <c r="J5645" s="264"/>
      <c r="W5645" s="254"/>
    </row>
    <row r="5646" spans="1:23" x14ac:dyDescent="0.2">
      <c r="I5646" s="254"/>
      <c r="J5646" s="264"/>
      <c r="W5646" s="254"/>
    </row>
    <row r="5647" spans="1:23" x14ac:dyDescent="0.2">
      <c r="A5647" s="253"/>
      <c r="I5647" s="254"/>
      <c r="J5647" s="264"/>
      <c r="V5647" s="316"/>
      <c r="W5647" s="254"/>
    </row>
    <row r="5648" spans="1:23" x14ac:dyDescent="0.2">
      <c r="I5648" s="254"/>
      <c r="J5648" s="264"/>
      <c r="V5648" s="316"/>
      <c r="W5648" s="254"/>
    </row>
    <row r="5649" spans="1:23" x14ac:dyDescent="0.2">
      <c r="A5649" s="253"/>
      <c r="I5649" s="254"/>
      <c r="J5649" s="264"/>
      <c r="W5649" s="254"/>
    </row>
    <row r="5650" spans="1:23" x14ac:dyDescent="0.2">
      <c r="A5650" s="253"/>
      <c r="E5650" s="256"/>
      <c r="I5650" s="254"/>
      <c r="J5650" s="264"/>
      <c r="W5650" s="254"/>
    </row>
    <row r="5651" spans="1:23" x14ac:dyDescent="0.2">
      <c r="I5651" s="254"/>
      <c r="J5651" s="264"/>
      <c r="V5651" s="316"/>
      <c r="W5651" s="254"/>
    </row>
    <row r="5652" spans="1:23" x14ac:dyDescent="0.2">
      <c r="I5652" s="254"/>
      <c r="J5652" s="264"/>
      <c r="W5652" s="254"/>
    </row>
    <row r="5653" spans="1:23" x14ac:dyDescent="0.2">
      <c r="A5653" s="253"/>
      <c r="I5653" s="254"/>
      <c r="J5653" s="264"/>
      <c r="W5653" s="254"/>
    </row>
    <row r="5654" spans="1:23" x14ac:dyDescent="0.2">
      <c r="I5654" s="254"/>
      <c r="J5654" s="264"/>
      <c r="V5654" s="316"/>
      <c r="W5654" s="254"/>
    </row>
    <row r="5655" spans="1:23" x14ac:dyDescent="0.2">
      <c r="A5655" s="253"/>
      <c r="I5655" s="254"/>
      <c r="J5655" s="264"/>
      <c r="V5655" s="316"/>
      <c r="W5655" s="254"/>
    </row>
    <row r="5656" spans="1:23" x14ac:dyDescent="0.2">
      <c r="A5656" s="253"/>
      <c r="E5656" s="256"/>
      <c r="I5656" s="254"/>
      <c r="J5656" s="264"/>
      <c r="V5656" s="316"/>
      <c r="W5656" s="254"/>
    </row>
    <row r="5657" spans="1:23" x14ac:dyDescent="0.2">
      <c r="I5657" s="254"/>
      <c r="J5657" s="264"/>
      <c r="V5657" s="316"/>
      <c r="W5657" s="254"/>
    </row>
    <row r="5658" spans="1:23" x14ac:dyDescent="0.2">
      <c r="I5658" s="254"/>
      <c r="J5658" s="264"/>
      <c r="W5658" s="254"/>
    </row>
    <row r="5659" spans="1:23" x14ac:dyDescent="0.2">
      <c r="A5659" s="253"/>
      <c r="I5659" s="254"/>
      <c r="J5659" s="264"/>
      <c r="W5659" s="254"/>
    </row>
    <row r="5660" spans="1:23" x14ac:dyDescent="0.2">
      <c r="I5660" s="254"/>
      <c r="J5660" s="264"/>
      <c r="W5660" s="254"/>
    </row>
    <row r="5661" spans="1:23" x14ac:dyDescent="0.2">
      <c r="A5661" s="253"/>
      <c r="I5661" s="254"/>
      <c r="J5661" s="264"/>
      <c r="V5661" s="316"/>
      <c r="W5661" s="254"/>
    </row>
    <row r="5662" spans="1:23" x14ac:dyDescent="0.2">
      <c r="A5662" s="253"/>
      <c r="I5662" s="254"/>
      <c r="J5662" s="264"/>
      <c r="W5662" s="254"/>
    </row>
    <row r="5663" spans="1:23" x14ac:dyDescent="0.2">
      <c r="I5663" s="254"/>
      <c r="J5663" s="264"/>
      <c r="W5663" s="254"/>
    </row>
    <row r="5664" spans="1:23" x14ac:dyDescent="0.2">
      <c r="I5664" s="254"/>
      <c r="J5664" s="264"/>
      <c r="V5664" s="316"/>
      <c r="W5664" s="254"/>
    </row>
    <row r="5665" spans="1:23" x14ac:dyDescent="0.2">
      <c r="A5665" s="253"/>
      <c r="I5665" s="254"/>
      <c r="J5665" s="264"/>
      <c r="V5665" s="316"/>
      <c r="W5665" s="254"/>
    </row>
    <row r="5666" spans="1:23" x14ac:dyDescent="0.2">
      <c r="I5666" s="254"/>
      <c r="J5666" s="264"/>
      <c r="W5666" s="254"/>
    </row>
    <row r="5667" spans="1:23" x14ac:dyDescent="0.2">
      <c r="A5667" s="253"/>
      <c r="E5667" s="256"/>
      <c r="I5667" s="254"/>
      <c r="J5667" s="264"/>
      <c r="W5667" s="254"/>
    </row>
    <row r="5668" spans="1:23" x14ac:dyDescent="0.2">
      <c r="A5668" s="253"/>
      <c r="I5668" s="254"/>
      <c r="J5668" s="264"/>
      <c r="V5668" s="316"/>
      <c r="W5668" s="254"/>
    </row>
    <row r="5669" spans="1:23" x14ac:dyDescent="0.2">
      <c r="I5669" s="254"/>
      <c r="J5669" s="264"/>
      <c r="W5669" s="254"/>
    </row>
    <row r="5670" spans="1:23" x14ac:dyDescent="0.2">
      <c r="I5670" s="254"/>
      <c r="J5670" s="264"/>
      <c r="W5670" s="254"/>
    </row>
    <row r="5671" spans="1:23" x14ac:dyDescent="0.2">
      <c r="A5671" s="253"/>
      <c r="I5671" s="254"/>
      <c r="J5671" s="264"/>
      <c r="W5671" s="254"/>
    </row>
    <row r="5672" spans="1:23" x14ac:dyDescent="0.2">
      <c r="I5672" s="254"/>
      <c r="J5672" s="264"/>
      <c r="V5672" s="316"/>
      <c r="W5672" s="254"/>
    </row>
    <row r="5673" spans="1:23" x14ac:dyDescent="0.2">
      <c r="A5673" s="253"/>
      <c r="I5673" s="254"/>
      <c r="J5673" s="264"/>
      <c r="W5673" s="254"/>
    </row>
    <row r="5674" spans="1:23" x14ac:dyDescent="0.2">
      <c r="A5674" s="253"/>
      <c r="I5674" s="254"/>
      <c r="J5674" s="264"/>
      <c r="W5674" s="254"/>
    </row>
    <row r="5675" spans="1:23" x14ac:dyDescent="0.2">
      <c r="I5675" s="254"/>
      <c r="J5675" s="264"/>
      <c r="W5675" s="254"/>
    </row>
    <row r="5676" spans="1:23" x14ac:dyDescent="0.2">
      <c r="I5676" s="254"/>
      <c r="J5676" s="264"/>
      <c r="W5676" s="254"/>
    </row>
    <row r="5677" spans="1:23" x14ac:dyDescent="0.2">
      <c r="A5677" s="253"/>
      <c r="I5677" s="254"/>
      <c r="J5677" s="264"/>
      <c r="W5677" s="254"/>
    </row>
    <row r="5678" spans="1:23" x14ac:dyDescent="0.2">
      <c r="I5678" s="254"/>
      <c r="J5678" s="264"/>
      <c r="W5678" s="254"/>
    </row>
    <row r="5679" spans="1:23" x14ac:dyDescent="0.2">
      <c r="A5679" s="253"/>
      <c r="I5679" s="254"/>
      <c r="J5679" s="264"/>
      <c r="V5679" s="316"/>
      <c r="W5679" s="254"/>
    </row>
    <row r="5680" spans="1:23" x14ac:dyDescent="0.2">
      <c r="A5680" s="253"/>
      <c r="I5680" s="254"/>
      <c r="J5680" s="264"/>
      <c r="V5680" s="316"/>
      <c r="W5680" s="254"/>
    </row>
    <row r="5681" spans="1:23" x14ac:dyDescent="0.2">
      <c r="I5681" s="254"/>
      <c r="J5681" s="264"/>
      <c r="W5681" s="254"/>
    </row>
    <row r="5682" spans="1:23" x14ac:dyDescent="0.2">
      <c r="E5682" s="256"/>
      <c r="I5682" s="254"/>
      <c r="J5682" s="264"/>
      <c r="W5682" s="254"/>
    </row>
    <row r="5683" spans="1:23" x14ac:dyDescent="0.2">
      <c r="A5683" s="253"/>
      <c r="I5683" s="254"/>
      <c r="J5683" s="264"/>
      <c r="V5683" s="316"/>
      <c r="W5683" s="254"/>
    </row>
    <row r="5684" spans="1:23" x14ac:dyDescent="0.2">
      <c r="I5684" s="254"/>
      <c r="J5684" s="264"/>
      <c r="W5684" s="254"/>
    </row>
    <row r="5685" spans="1:23" x14ac:dyDescent="0.2">
      <c r="A5685" s="253"/>
      <c r="I5685" s="254"/>
      <c r="J5685" s="264"/>
      <c r="W5685" s="254"/>
    </row>
    <row r="5686" spans="1:23" x14ac:dyDescent="0.2">
      <c r="A5686" s="253"/>
      <c r="I5686" s="254"/>
      <c r="J5686" s="264"/>
      <c r="W5686" s="254"/>
    </row>
    <row r="5687" spans="1:23" x14ac:dyDescent="0.2">
      <c r="I5687" s="254"/>
      <c r="J5687" s="264"/>
      <c r="W5687" s="254"/>
    </row>
    <row r="5688" spans="1:23" x14ac:dyDescent="0.2">
      <c r="E5688" s="256"/>
      <c r="I5688" s="254"/>
      <c r="J5688" s="264"/>
      <c r="W5688" s="254"/>
    </row>
    <row r="5689" spans="1:23" x14ac:dyDescent="0.2">
      <c r="A5689" s="253"/>
      <c r="I5689" s="254"/>
      <c r="J5689" s="264"/>
      <c r="V5689" s="316"/>
      <c r="W5689" s="254"/>
    </row>
    <row r="5690" spans="1:23" x14ac:dyDescent="0.2">
      <c r="B5690" s="263"/>
      <c r="C5690" s="335"/>
      <c r="D5690" s="335"/>
      <c r="I5690" s="254"/>
      <c r="J5690" s="264"/>
      <c r="W5690" s="254"/>
    </row>
    <row r="5691" spans="1:23" x14ac:dyDescent="0.2">
      <c r="A5691" s="253"/>
      <c r="I5691" s="254"/>
      <c r="J5691" s="264"/>
      <c r="W5691" s="254"/>
    </row>
    <row r="5692" spans="1:23" x14ac:dyDescent="0.2">
      <c r="A5692" s="253"/>
      <c r="I5692" s="254"/>
      <c r="J5692" s="264"/>
      <c r="V5692" s="316"/>
      <c r="W5692" s="254"/>
    </row>
    <row r="5693" spans="1:23" x14ac:dyDescent="0.2">
      <c r="I5693" s="254"/>
      <c r="J5693" s="264"/>
      <c r="W5693" s="254"/>
    </row>
    <row r="5694" spans="1:23" x14ac:dyDescent="0.2">
      <c r="B5694" s="263"/>
      <c r="C5694" s="335"/>
      <c r="F5694" s="288"/>
      <c r="G5694" s="300"/>
      <c r="H5694" s="300"/>
      <c r="I5694" s="263"/>
      <c r="J5694" s="288"/>
      <c r="K5694" s="263"/>
      <c r="L5694" s="258"/>
      <c r="M5694" s="304"/>
      <c r="N5694" s="303"/>
      <c r="O5694" s="304"/>
      <c r="P5694" s="303"/>
      <c r="Q5694" s="304"/>
      <c r="R5694" s="327"/>
      <c r="S5694" s="581"/>
      <c r="T5694" s="327"/>
      <c r="U5694" s="302"/>
      <c r="W5694" s="378"/>
    </row>
    <row r="5695" spans="1:23" x14ac:dyDescent="0.2">
      <c r="A5695" s="253"/>
      <c r="I5695" s="254"/>
      <c r="J5695" s="264"/>
    </row>
    <row r="5696" spans="1:23" x14ac:dyDescent="0.2">
      <c r="E5696" s="256"/>
      <c r="I5696" s="254"/>
      <c r="J5696" s="264"/>
    </row>
    <row r="5697" spans="1:23" x14ac:dyDescent="0.2">
      <c r="A5697" s="253"/>
      <c r="I5697" s="254"/>
      <c r="J5697" s="264"/>
      <c r="V5697" s="316"/>
    </row>
    <row r="5698" spans="1:23" x14ac:dyDescent="0.2">
      <c r="A5698" s="253"/>
      <c r="I5698" s="254"/>
      <c r="J5698" s="264"/>
      <c r="V5698" s="316"/>
    </row>
    <row r="5699" spans="1:23" x14ac:dyDescent="0.2">
      <c r="I5699" s="254"/>
      <c r="J5699" s="264"/>
      <c r="V5699" s="316"/>
    </row>
    <row r="5700" spans="1:23" x14ac:dyDescent="0.2">
      <c r="I5700" s="254"/>
      <c r="J5700" s="264"/>
      <c r="V5700" s="316"/>
    </row>
    <row r="5701" spans="1:23" x14ac:dyDescent="0.2">
      <c r="A5701" s="253"/>
      <c r="D5701" s="335"/>
      <c r="F5701" s="288"/>
      <c r="G5701" s="300"/>
      <c r="H5701" s="300"/>
      <c r="I5701" s="263"/>
      <c r="J5701" s="288"/>
      <c r="K5701" s="263"/>
      <c r="M5701" s="304"/>
      <c r="N5701" s="303"/>
      <c r="O5701" s="304"/>
      <c r="P5701" s="303"/>
      <c r="Q5701" s="304"/>
      <c r="R5701" s="327"/>
      <c r="S5701" s="581"/>
      <c r="T5701" s="327"/>
      <c r="U5701" s="302"/>
      <c r="V5701" s="346"/>
      <c r="W5701" s="378"/>
    </row>
    <row r="5702" spans="1:23" x14ac:dyDescent="0.2">
      <c r="E5702" s="256"/>
      <c r="I5702" s="254"/>
      <c r="J5702" s="264"/>
      <c r="V5702" s="316"/>
    </row>
    <row r="5703" spans="1:23" x14ac:dyDescent="0.2">
      <c r="A5703" s="253"/>
      <c r="B5703" s="263"/>
      <c r="C5703" s="335"/>
      <c r="I5703" s="254"/>
      <c r="J5703" s="264"/>
      <c r="V5703" s="316"/>
    </row>
    <row r="5704" spans="1:23" x14ac:dyDescent="0.2">
      <c r="A5704" s="253"/>
      <c r="I5704" s="254"/>
      <c r="J5704" s="264"/>
    </row>
    <row r="5705" spans="1:23" x14ac:dyDescent="0.2">
      <c r="I5705" s="254"/>
      <c r="J5705" s="264"/>
    </row>
    <row r="5706" spans="1:23" x14ac:dyDescent="0.2">
      <c r="H5706" s="300"/>
      <c r="I5706" s="254"/>
      <c r="J5706" s="264"/>
      <c r="V5706" s="316"/>
    </row>
    <row r="5707" spans="1:23" x14ac:dyDescent="0.2">
      <c r="A5707" s="253"/>
      <c r="D5707" s="335"/>
      <c r="H5707" s="300"/>
      <c r="I5707" s="254"/>
      <c r="J5707" s="264"/>
      <c r="V5707" s="316"/>
    </row>
    <row r="5708" spans="1:23" x14ac:dyDescent="0.2">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2">
      <c r="A5709" s="253"/>
      <c r="D5709" s="335"/>
      <c r="I5709" s="254"/>
      <c r="J5709" s="264"/>
      <c r="V5709" s="316"/>
    </row>
    <row r="5710" spans="1:23" x14ac:dyDescent="0.2">
      <c r="A5710" s="253"/>
      <c r="I5710" s="254"/>
      <c r="J5710" s="264"/>
      <c r="V5710" s="316"/>
      <c r="W5710" s="254"/>
    </row>
    <row r="5711" spans="1:23" x14ac:dyDescent="0.2">
      <c r="B5711" s="263"/>
      <c r="C5711" s="335"/>
      <c r="I5711" s="254"/>
      <c r="J5711" s="264"/>
      <c r="V5711" s="316"/>
      <c r="W5711" s="254"/>
    </row>
    <row r="5712" spans="1:23" x14ac:dyDescent="0.2">
      <c r="I5712" s="254"/>
      <c r="J5712" s="264"/>
      <c r="V5712" s="316"/>
      <c r="W5712" s="254"/>
    </row>
    <row r="5713" spans="1:23" x14ac:dyDescent="0.2">
      <c r="A5713" s="253"/>
      <c r="I5713" s="254"/>
      <c r="J5713" s="264"/>
      <c r="V5713" s="316"/>
      <c r="W5713" s="254"/>
    </row>
    <row r="5714" spans="1:23" x14ac:dyDescent="0.2">
      <c r="I5714" s="254"/>
      <c r="J5714" s="264"/>
      <c r="V5714" s="316"/>
      <c r="W5714" s="254"/>
    </row>
    <row r="5715" spans="1:23" x14ac:dyDescent="0.2">
      <c r="A5715" s="253"/>
      <c r="I5715" s="254"/>
      <c r="J5715" s="264"/>
      <c r="V5715" s="316"/>
      <c r="W5715" s="254"/>
    </row>
    <row r="5716" spans="1:23" x14ac:dyDescent="0.2">
      <c r="A5716" s="253"/>
      <c r="E5716" s="256"/>
      <c r="I5716" s="254"/>
      <c r="J5716" s="264"/>
      <c r="V5716" s="316"/>
      <c r="W5716" s="254"/>
    </row>
    <row r="5717" spans="1:23" x14ac:dyDescent="0.2">
      <c r="I5717" s="254"/>
      <c r="J5717" s="264"/>
      <c r="V5717" s="316"/>
      <c r="W5717" s="254"/>
    </row>
    <row r="5718" spans="1:23" x14ac:dyDescent="0.2">
      <c r="I5718" s="254"/>
      <c r="J5718" s="264"/>
      <c r="W5718" s="254"/>
    </row>
    <row r="5719" spans="1:23" x14ac:dyDescent="0.2">
      <c r="A5719" s="253"/>
      <c r="I5719" s="254"/>
      <c r="J5719" s="264"/>
      <c r="W5719" s="254"/>
    </row>
    <row r="5720" spans="1:23" x14ac:dyDescent="0.2">
      <c r="I5720" s="254"/>
      <c r="J5720" s="264"/>
      <c r="V5720" s="316"/>
      <c r="W5720" s="254"/>
    </row>
    <row r="5721" spans="1:23" x14ac:dyDescent="0.2">
      <c r="A5721" s="253"/>
      <c r="I5721" s="254"/>
      <c r="J5721" s="264"/>
      <c r="W5721" s="254"/>
    </row>
    <row r="5722" spans="1:23" x14ac:dyDescent="0.2">
      <c r="A5722" s="253"/>
      <c r="I5722" s="254"/>
      <c r="J5722" s="264"/>
      <c r="W5722" s="254"/>
    </row>
    <row r="5723" spans="1:23" x14ac:dyDescent="0.2">
      <c r="I5723" s="254"/>
      <c r="J5723" s="264"/>
      <c r="W5723" s="254"/>
    </row>
    <row r="5724" spans="1:23" x14ac:dyDescent="0.2">
      <c r="E5724" s="256"/>
      <c r="I5724" s="254"/>
      <c r="J5724" s="264"/>
      <c r="W5724" s="254"/>
    </row>
    <row r="5725" spans="1:23" x14ac:dyDescent="0.2">
      <c r="A5725" s="253"/>
      <c r="I5725" s="254"/>
      <c r="J5725" s="264"/>
      <c r="V5725" s="316"/>
      <c r="W5725" s="254"/>
    </row>
    <row r="5726" spans="1:23" x14ac:dyDescent="0.2">
      <c r="I5726" s="254"/>
      <c r="J5726" s="264"/>
      <c r="V5726" s="316"/>
      <c r="W5726" s="254"/>
    </row>
    <row r="5727" spans="1:23" x14ac:dyDescent="0.2">
      <c r="A5727" s="253"/>
      <c r="I5727" s="254"/>
      <c r="J5727" s="264"/>
      <c r="V5727" s="316"/>
      <c r="W5727" s="254"/>
    </row>
    <row r="5728" spans="1:23" x14ac:dyDescent="0.2">
      <c r="A5728" s="253"/>
      <c r="I5728" s="254"/>
      <c r="J5728" s="264"/>
      <c r="V5728" s="316"/>
      <c r="W5728" s="254"/>
    </row>
    <row r="5729" spans="1:23" x14ac:dyDescent="0.2">
      <c r="I5729" s="254"/>
      <c r="J5729" s="264"/>
      <c r="W5729" s="254"/>
    </row>
    <row r="5730" spans="1:23" x14ac:dyDescent="0.2">
      <c r="I5730" s="254"/>
      <c r="J5730" s="264"/>
      <c r="W5730" s="254"/>
    </row>
    <row r="5731" spans="1:23" x14ac:dyDescent="0.2">
      <c r="A5731" s="253"/>
      <c r="I5731" s="254"/>
      <c r="J5731" s="264"/>
      <c r="W5731" s="254"/>
    </row>
    <row r="5732" spans="1:23" x14ac:dyDescent="0.2">
      <c r="I5732" s="254"/>
      <c r="J5732" s="264"/>
      <c r="W5732" s="254"/>
    </row>
    <row r="5733" spans="1:23" x14ac:dyDescent="0.2">
      <c r="A5733" s="253"/>
      <c r="I5733" s="254"/>
      <c r="J5733" s="264"/>
      <c r="W5733" s="254"/>
    </row>
    <row r="5734" spans="1:23" x14ac:dyDescent="0.2">
      <c r="A5734" s="253"/>
      <c r="I5734" s="254"/>
      <c r="J5734" s="264"/>
      <c r="W5734" s="254"/>
    </row>
    <row r="5735" spans="1:23" x14ac:dyDescent="0.2">
      <c r="I5735" s="254"/>
      <c r="J5735" s="264"/>
      <c r="V5735" s="316"/>
      <c r="W5735" s="254"/>
    </row>
    <row r="5736" spans="1:23" x14ac:dyDescent="0.2">
      <c r="I5736" s="254"/>
      <c r="J5736" s="264"/>
      <c r="V5736" s="316"/>
      <c r="W5736" s="254"/>
    </row>
    <row r="5737" spans="1:23" x14ac:dyDescent="0.2">
      <c r="A5737" s="253"/>
      <c r="I5737" s="254"/>
      <c r="J5737" s="264"/>
      <c r="V5737" s="346"/>
      <c r="W5737" s="254"/>
    </row>
    <row r="5738" spans="1:23" x14ac:dyDescent="0.2">
      <c r="I5738" s="254"/>
      <c r="J5738" s="264"/>
      <c r="W5738" s="254"/>
    </row>
    <row r="5739" spans="1:23" x14ac:dyDescent="0.2">
      <c r="A5739" s="253"/>
      <c r="H5739" s="300"/>
      <c r="I5739" s="254"/>
      <c r="J5739" s="264"/>
      <c r="W5739" s="254"/>
    </row>
    <row r="5740" spans="1:23" x14ac:dyDescent="0.2">
      <c r="A5740" s="253"/>
      <c r="H5740" s="300"/>
      <c r="I5740" s="254"/>
      <c r="J5740" s="264"/>
      <c r="W5740" s="254"/>
    </row>
    <row r="5741" spans="1:23" x14ac:dyDescent="0.2">
      <c r="I5741" s="254"/>
      <c r="J5741" s="264"/>
      <c r="W5741" s="254"/>
    </row>
    <row r="5742" spans="1:23" x14ac:dyDescent="0.2">
      <c r="I5742" s="254"/>
      <c r="J5742" s="264"/>
    </row>
    <row r="5743" spans="1:23" x14ac:dyDescent="0.2">
      <c r="A5743" s="253"/>
      <c r="I5743" s="254"/>
      <c r="J5743" s="264"/>
    </row>
    <row r="5744" spans="1:23" x14ac:dyDescent="0.2">
      <c r="I5744" s="254"/>
      <c r="J5744" s="264"/>
      <c r="V5744" s="316"/>
    </row>
    <row r="5745" spans="1:23" x14ac:dyDescent="0.2">
      <c r="A5745" s="253"/>
      <c r="I5745" s="254"/>
      <c r="J5745" s="264"/>
    </row>
    <row r="5746" spans="1:23" x14ac:dyDescent="0.2">
      <c r="A5746" s="253"/>
      <c r="I5746" s="254"/>
      <c r="J5746" s="264"/>
    </row>
    <row r="5747" spans="1:23" x14ac:dyDescent="0.2">
      <c r="I5747" s="254"/>
      <c r="J5747" s="264"/>
    </row>
    <row r="5748" spans="1:23" x14ac:dyDescent="0.2">
      <c r="H5748" s="336"/>
      <c r="I5748" s="254"/>
      <c r="J5748" s="264"/>
    </row>
    <row r="5749" spans="1:23" x14ac:dyDescent="0.2">
      <c r="A5749" s="253"/>
      <c r="H5749" s="336"/>
      <c r="I5749" s="254"/>
      <c r="J5749" s="264"/>
    </row>
    <row r="5750" spans="1:23" x14ac:dyDescent="0.2">
      <c r="I5750" s="254"/>
      <c r="J5750" s="264"/>
    </row>
    <row r="5751" spans="1:23" x14ac:dyDescent="0.2">
      <c r="A5751" s="253"/>
      <c r="I5751" s="254"/>
      <c r="J5751" s="264"/>
    </row>
    <row r="5752" spans="1:23" s="310" customFormat="1" x14ac:dyDescent="0.2">
      <c r="A5752" s="253"/>
      <c r="B5752" s="311"/>
      <c r="C5752" s="311"/>
      <c r="D5752" s="376"/>
      <c r="E5752" s="256"/>
      <c r="F5752" s="257"/>
      <c r="G5752" s="256"/>
      <c r="H5752" s="256"/>
      <c r="I5752" s="311"/>
      <c r="J5752" s="257"/>
      <c r="K5752" s="311"/>
      <c r="L5752" s="258"/>
      <c r="M5752" s="312"/>
      <c r="N5752" s="258"/>
      <c r="O5752" s="312"/>
      <c r="P5752" s="258"/>
      <c r="Q5752" s="304"/>
      <c r="R5752" s="294"/>
      <c r="S5752" s="581"/>
      <c r="T5752" s="294"/>
      <c r="U5752" s="259"/>
      <c r="V5752" s="313"/>
      <c r="W5752" s="314"/>
    </row>
    <row r="5753" spans="1:23" x14ac:dyDescent="0.2">
      <c r="B5753" s="311"/>
      <c r="C5753" s="311"/>
      <c r="I5753" s="254"/>
      <c r="J5753" s="264"/>
      <c r="V5753" s="313"/>
    </row>
    <row r="5754" spans="1:23" x14ac:dyDescent="0.2">
      <c r="B5754" s="311"/>
      <c r="C5754" s="311"/>
      <c r="I5754" s="254"/>
      <c r="J5754" s="264"/>
      <c r="N5754" s="303"/>
    </row>
    <row r="5755" spans="1:23" x14ac:dyDescent="0.2">
      <c r="A5755" s="253"/>
      <c r="B5755" s="311"/>
      <c r="C5755" s="311"/>
      <c r="D5755" s="335"/>
      <c r="F5755" s="288"/>
      <c r="G5755" s="300"/>
      <c r="H5755" s="300"/>
      <c r="I5755" s="263"/>
      <c r="J5755" s="288"/>
      <c r="K5755" s="263"/>
      <c r="N5755" s="303"/>
      <c r="O5755" s="304"/>
      <c r="P5755" s="303"/>
      <c r="Q5755" s="304"/>
      <c r="R5755" s="327"/>
      <c r="S5755" s="581"/>
      <c r="T5755" s="327"/>
      <c r="U5755" s="302"/>
      <c r="V5755" s="334"/>
      <c r="W5755" s="378"/>
    </row>
    <row r="5756" spans="1:23" x14ac:dyDescent="0.2">
      <c r="B5756" s="311"/>
      <c r="C5756" s="311"/>
      <c r="F5756" s="257"/>
      <c r="G5756" s="256"/>
      <c r="H5756" s="256"/>
      <c r="I5756" s="311"/>
      <c r="J5756" s="257"/>
      <c r="K5756" s="311"/>
      <c r="L5756" s="258"/>
      <c r="M5756" s="312"/>
      <c r="N5756" s="258"/>
      <c r="O5756" s="312"/>
      <c r="P5756" s="258"/>
      <c r="T5756" s="294"/>
      <c r="U5756" s="259"/>
      <c r="V5756" s="313"/>
      <c r="W5756" s="314"/>
    </row>
    <row r="5757" spans="1:23" x14ac:dyDescent="0.2">
      <c r="A5757" s="253"/>
      <c r="B5757" s="311"/>
      <c r="C5757" s="311"/>
      <c r="H5757" s="336"/>
      <c r="I5757" s="254"/>
      <c r="J5757" s="264"/>
      <c r="V5757" s="313"/>
    </row>
    <row r="5758" spans="1:23" x14ac:dyDescent="0.2">
      <c r="A5758" s="253"/>
      <c r="B5758" s="311"/>
      <c r="C5758" s="311"/>
      <c r="D5758" s="335"/>
      <c r="I5758" s="254"/>
      <c r="J5758" s="264"/>
      <c r="W5758" s="254"/>
    </row>
    <row r="5759" spans="1:23" x14ac:dyDescent="0.2">
      <c r="B5759" s="311"/>
      <c r="C5759" s="311"/>
      <c r="E5759" s="256"/>
      <c r="I5759" s="254"/>
      <c r="J5759" s="264"/>
      <c r="W5759" s="254"/>
    </row>
    <row r="5760" spans="1:23" x14ac:dyDescent="0.2">
      <c r="B5760" s="311"/>
      <c r="C5760" s="311"/>
      <c r="I5760" s="254"/>
      <c r="J5760" s="264"/>
      <c r="V5760" s="313"/>
      <c r="W5760" s="254"/>
    </row>
    <row r="5761" spans="1:23" x14ac:dyDescent="0.2">
      <c r="A5761" s="253"/>
      <c r="B5761" s="311"/>
      <c r="C5761" s="311"/>
      <c r="H5761" s="300"/>
      <c r="I5761" s="254"/>
      <c r="J5761" s="264"/>
      <c r="W5761" s="254"/>
    </row>
    <row r="5762" spans="1:23" x14ac:dyDescent="0.2">
      <c r="B5762" s="311"/>
      <c r="C5762" s="311"/>
      <c r="I5762" s="254"/>
      <c r="J5762" s="264"/>
      <c r="W5762" s="254"/>
    </row>
    <row r="5763" spans="1:23" x14ac:dyDescent="0.2">
      <c r="A5763" s="253"/>
      <c r="B5763" s="311"/>
      <c r="C5763" s="311"/>
      <c r="I5763" s="254"/>
      <c r="J5763" s="264"/>
      <c r="W5763" s="254"/>
    </row>
    <row r="5764" spans="1:23" x14ac:dyDescent="0.2">
      <c r="A5764" s="253"/>
      <c r="B5764" s="311"/>
      <c r="C5764" s="311"/>
      <c r="D5764" s="335"/>
      <c r="I5764" s="254"/>
      <c r="J5764" s="264"/>
      <c r="W5764" s="254"/>
    </row>
    <row r="5765" spans="1:23" x14ac:dyDescent="0.2">
      <c r="B5765" s="311"/>
      <c r="C5765" s="311"/>
      <c r="I5765" s="254"/>
      <c r="J5765" s="264"/>
      <c r="W5765" s="254"/>
    </row>
    <row r="5766" spans="1:23" x14ac:dyDescent="0.2">
      <c r="B5766" s="311"/>
      <c r="C5766" s="311"/>
      <c r="I5766" s="254"/>
      <c r="J5766" s="264"/>
      <c r="W5766" s="254"/>
    </row>
    <row r="5767" spans="1:23" x14ac:dyDescent="0.2">
      <c r="A5767" s="253"/>
      <c r="B5767" s="311"/>
      <c r="C5767" s="311"/>
      <c r="D5767" s="335"/>
      <c r="I5767" s="254"/>
      <c r="J5767" s="264"/>
      <c r="W5767" s="254"/>
    </row>
    <row r="5768" spans="1:23" x14ac:dyDescent="0.2">
      <c r="B5768" s="311"/>
      <c r="C5768" s="311"/>
      <c r="H5768" s="300"/>
      <c r="I5768" s="254"/>
      <c r="J5768" s="264"/>
      <c r="V5768" s="313"/>
      <c r="W5768" s="254"/>
    </row>
    <row r="5769" spans="1:23" x14ac:dyDescent="0.2">
      <c r="A5769" s="253"/>
      <c r="B5769" s="311"/>
      <c r="C5769" s="311"/>
      <c r="H5769" s="300"/>
      <c r="I5769" s="254"/>
      <c r="J5769" s="264"/>
      <c r="W5769" s="254"/>
    </row>
    <row r="5770" spans="1:23" x14ac:dyDescent="0.2">
      <c r="A5770" s="253"/>
      <c r="B5770" s="311"/>
      <c r="C5770" s="311"/>
      <c r="D5770" s="335"/>
      <c r="I5770" s="254"/>
      <c r="J5770" s="264"/>
      <c r="W5770" s="254"/>
    </row>
    <row r="5771" spans="1:23" x14ac:dyDescent="0.2">
      <c r="B5771" s="311"/>
      <c r="C5771" s="311"/>
      <c r="I5771" s="254"/>
      <c r="J5771" s="264"/>
      <c r="W5771" s="254"/>
    </row>
    <row r="5772" spans="1:23" x14ac:dyDescent="0.2">
      <c r="B5772" s="311"/>
      <c r="C5772" s="311"/>
      <c r="I5772" s="254"/>
      <c r="J5772" s="264"/>
      <c r="W5772" s="254"/>
    </row>
    <row r="5773" spans="1:23" x14ac:dyDescent="0.2">
      <c r="A5773" s="253"/>
      <c r="B5773" s="311"/>
      <c r="C5773" s="311"/>
      <c r="D5773" s="335"/>
      <c r="I5773" s="254"/>
      <c r="J5773" s="264"/>
      <c r="V5773" s="313"/>
      <c r="W5773" s="254"/>
    </row>
    <row r="5774" spans="1:23" x14ac:dyDescent="0.2">
      <c r="B5774" s="311"/>
      <c r="C5774" s="311"/>
      <c r="I5774" s="254"/>
      <c r="J5774" s="264"/>
      <c r="V5774" s="351"/>
      <c r="W5774" s="254"/>
    </row>
    <row r="5775" spans="1:23" x14ac:dyDescent="0.2">
      <c r="A5775" s="253"/>
      <c r="B5775" s="311"/>
      <c r="C5775" s="311"/>
      <c r="E5775" s="256"/>
      <c r="I5775" s="254"/>
      <c r="J5775" s="264"/>
      <c r="W5775" s="254"/>
    </row>
    <row r="5776" spans="1:23" x14ac:dyDescent="0.2">
      <c r="A5776" s="253"/>
      <c r="B5776" s="311"/>
      <c r="C5776" s="311"/>
      <c r="I5776" s="254"/>
      <c r="J5776" s="264"/>
      <c r="V5776" s="313"/>
      <c r="W5776" s="254"/>
    </row>
    <row r="5777" spans="1:23" x14ac:dyDescent="0.2">
      <c r="B5777" s="311"/>
      <c r="C5777" s="311"/>
      <c r="D5777" s="335"/>
      <c r="I5777" s="254"/>
      <c r="J5777" s="264"/>
      <c r="W5777" s="254"/>
    </row>
    <row r="5778" spans="1:23" x14ac:dyDescent="0.2">
      <c r="B5778" s="311"/>
      <c r="C5778" s="311"/>
      <c r="I5778" s="254"/>
      <c r="J5778" s="264"/>
      <c r="W5778" s="254"/>
    </row>
    <row r="5779" spans="1:23" x14ac:dyDescent="0.2">
      <c r="A5779" s="253"/>
      <c r="B5779" s="311"/>
      <c r="C5779" s="311"/>
      <c r="I5779" s="254"/>
      <c r="J5779" s="264"/>
      <c r="V5779" s="313"/>
      <c r="W5779" s="254"/>
    </row>
    <row r="5780" spans="1:23" x14ac:dyDescent="0.2">
      <c r="B5780" s="311"/>
      <c r="C5780" s="311"/>
      <c r="I5780" s="254"/>
      <c r="J5780" s="264"/>
      <c r="W5780" s="254"/>
    </row>
    <row r="5781" spans="1:23" x14ac:dyDescent="0.2">
      <c r="A5781" s="253"/>
      <c r="B5781" s="311"/>
      <c r="C5781" s="311"/>
      <c r="I5781" s="254"/>
      <c r="J5781" s="264"/>
      <c r="W5781" s="254"/>
    </row>
    <row r="5782" spans="1:23" x14ac:dyDescent="0.2">
      <c r="A5782" s="253"/>
      <c r="B5782" s="311"/>
      <c r="C5782" s="311"/>
      <c r="I5782" s="254"/>
      <c r="J5782" s="264"/>
      <c r="V5782" s="313"/>
      <c r="W5782" s="254"/>
    </row>
    <row r="5783" spans="1:23" x14ac:dyDescent="0.2">
      <c r="B5783" s="311"/>
      <c r="C5783" s="311"/>
      <c r="I5783" s="254"/>
      <c r="J5783" s="264"/>
      <c r="W5783" s="254"/>
    </row>
    <row r="5784" spans="1:23" x14ac:dyDescent="0.2">
      <c r="B5784" s="311"/>
      <c r="C5784" s="311"/>
      <c r="E5784" s="256"/>
      <c r="I5784" s="254"/>
      <c r="J5784" s="264"/>
      <c r="W5784" s="254"/>
    </row>
    <row r="5785" spans="1:23" x14ac:dyDescent="0.2">
      <c r="A5785" s="253"/>
      <c r="B5785" s="311"/>
      <c r="C5785" s="311"/>
      <c r="I5785" s="254"/>
      <c r="J5785" s="264"/>
      <c r="V5785" s="313"/>
      <c r="W5785" s="254"/>
    </row>
    <row r="5786" spans="1:23" x14ac:dyDescent="0.2">
      <c r="B5786" s="311"/>
      <c r="C5786" s="311"/>
      <c r="I5786" s="254"/>
      <c r="J5786" s="264"/>
      <c r="W5786" s="254"/>
    </row>
    <row r="5787" spans="1:23" x14ac:dyDescent="0.2">
      <c r="A5787" s="253"/>
      <c r="B5787" s="311"/>
      <c r="C5787" s="311"/>
      <c r="I5787" s="254"/>
      <c r="J5787" s="264"/>
      <c r="W5787" s="254"/>
    </row>
    <row r="5788" spans="1:23" x14ac:dyDescent="0.2">
      <c r="A5788" s="253"/>
      <c r="B5788" s="311"/>
      <c r="C5788" s="311"/>
      <c r="H5788" s="300"/>
      <c r="I5788" s="254"/>
      <c r="J5788" s="264"/>
      <c r="V5788" s="313"/>
      <c r="W5788" s="254"/>
    </row>
    <row r="5789" spans="1:23" x14ac:dyDescent="0.2">
      <c r="B5789" s="311"/>
      <c r="C5789" s="311"/>
      <c r="I5789" s="254"/>
      <c r="J5789" s="264"/>
      <c r="W5789" s="254"/>
    </row>
    <row r="5790" spans="1:23" x14ac:dyDescent="0.2">
      <c r="B5790" s="311"/>
      <c r="C5790" s="311"/>
      <c r="I5790" s="254"/>
      <c r="J5790" s="264"/>
    </row>
    <row r="5791" spans="1:23" x14ac:dyDescent="0.2">
      <c r="A5791" s="253"/>
      <c r="B5791" s="311"/>
      <c r="C5791" s="311"/>
      <c r="I5791" s="254"/>
      <c r="J5791" s="264"/>
      <c r="V5791" s="313"/>
    </row>
    <row r="5792" spans="1:23" x14ac:dyDescent="0.2">
      <c r="B5792" s="311"/>
      <c r="C5792" s="311"/>
      <c r="I5792" s="254"/>
      <c r="J5792" s="264"/>
    </row>
    <row r="5793" spans="1:23" x14ac:dyDescent="0.2">
      <c r="A5793" s="253"/>
      <c r="B5793" s="311"/>
      <c r="C5793" s="311"/>
      <c r="E5793" s="256"/>
      <c r="I5793" s="254"/>
      <c r="J5793" s="264"/>
    </row>
    <row r="5794" spans="1:23" x14ac:dyDescent="0.2">
      <c r="A5794" s="253"/>
      <c r="B5794" s="311"/>
      <c r="C5794" s="311"/>
      <c r="F5794" s="293"/>
      <c r="I5794" s="254"/>
      <c r="J5794" s="264"/>
      <c r="V5794" s="313"/>
    </row>
    <row r="5795" spans="1:23" x14ac:dyDescent="0.2">
      <c r="B5795" s="311"/>
      <c r="C5795" s="311"/>
      <c r="I5795" s="254"/>
      <c r="J5795" s="264"/>
      <c r="V5795" s="313"/>
    </row>
    <row r="5796" spans="1:23" x14ac:dyDescent="0.2">
      <c r="B5796" s="311"/>
      <c r="C5796" s="311"/>
      <c r="I5796" s="254"/>
      <c r="J5796" s="264"/>
      <c r="V5796" s="313"/>
    </row>
    <row r="5797" spans="1:23" x14ac:dyDescent="0.2">
      <c r="A5797" s="253"/>
      <c r="B5797" s="311"/>
      <c r="C5797" s="311"/>
      <c r="I5797" s="254"/>
      <c r="J5797" s="264"/>
      <c r="V5797" s="313"/>
    </row>
    <row r="5798" spans="1:23" x14ac:dyDescent="0.2">
      <c r="B5798" s="311"/>
      <c r="C5798" s="311"/>
      <c r="H5798" s="336"/>
      <c r="I5798" s="254"/>
      <c r="J5798" s="264"/>
    </row>
    <row r="5799" spans="1:23" x14ac:dyDescent="0.2">
      <c r="A5799" s="253"/>
      <c r="B5799" s="311"/>
      <c r="C5799" s="311"/>
      <c r="H5799" s="336"/>
      <c r="I5799" s="254"/>
      <c r="J5799" s="264"/>
      <c r="V5799" s="334"/>
    </row>
    <row r="5800" spans="1:23" x14ac:dyDescent="0.2">
      <c r="A5800" s="253"/>
      <c r="B5800" s="311"/>
      <c r="C5800" s="311"/>
      <c r="F5800" s="288"/>
      <c r="G5800" s="300"/>
      <c r="I5800" s="263"/>
      <c r="J5800" s="264"/>
      <c r="K5800" s="263"/>
      <c r="L5800" s="258"/>
      <c r="M5800" s="304"/>
      <c r="N5800" s="303"/>
      <c r="O5800" s="304"/>
      <c r="P5800" s="303"/>
      <c r="Q5800" s="304"/>
      <c r="R5800" s="327"/>
      <c r="S5800" s="581"/>
      <c r="T5800" s="327"/>
      <c r="U5800" s="302"/>
      <c r="W5800" s="378"/>
    </row>
    <row r="5801" spans="1:23" x14ac:dyDescent="0.2">
      <c r="I5801" s="254"/>
      <c r="J5801" s="264"/>
    </row>
    <row r="5802" spans="1:23" s="310" customFormat="1" x14ac:dyDescent="0.2">
      <c r="A5802" s="325"/>
      <c r="B5802" s="254"/>
      <c r="C5802" s="255"/>
      <c r="D5802" s="376"/>
      <c r="E5802" s="256"/>
      <c r="F5802" s="257"/>
      <c r="G5802" s="256"/>
      <c r="H5802" s="256"/>
      <c r="I5802" s="311"/>
      <c r="J5802" s="257"/>
      <c r="K5802" s="311"/>
      <c r="L5802" s="258"/>
      <c r="M5802" s="312"/>
      <c r="N5802" s="258"/>
      <c r="O5802" s="312"/>
      <c r="P5802" s="258"/>
      <c r="Q5802" s="304"/>
      <c r="R5802" s="294"/>
      <c r="S5802" s="581"/>
      <c r="T5802" s="294"/>
      <c r="U5802" s="259"/>
      <c r="V5802" s="313"/>
      <c r="W5802" s="314"/>
    </row>
    <row r="5803" spans="1:23" x14ac:dyDescent="0.2">
      <c r="A5803" s="253"/>
      <c r="D5803" s="335"/>
      <c r="E5803" s="300"/>
      <c r="F5803" s="288"/>
      <c r="G5803" s="300"/>
      <c r="H5803" s="300"/>
      <c r="I5803" s="263"/>
      <c r="J5803" s="264"/>
      <c r="K5803" s="263"/>
      <c r="L5803" s="258"/>
      <c r="M5803" s="304"/>
      <c r="N5803" s="303"/>
      <c r="O5803" s="304"/>
      <c r="P5803" s="303"/>
      <c r="Q5803" s="304"/>
      <c r="R5803" s="327"/>
      <c r="S5803" s="581"/>
      <c r="T5803" s="327"/>
      <c r="U5803" s="302"/>
      <c r="W5803" s="378"/>
    </row>
    <row r="5804" spans="1:23" x14ac:dyDescent="0.2">
      <c r="I5804" s="254"/>
      <c r="J5804" s="264"/>
    </row>
    <row r="5805" spans="1:23" x14ac:dyDescent="0.2">
      <c r="A5805" s="253"/>
      <c r="J5805" s="264"/>
      <c r="K5805" s="263"/>
      <c r="L5805" s="258"/>
      <c r="M5805" s="304"/>
      <c r="N5805" s="303"/>
      <c r="O5805" s="304"/>
      <c r="P5805" s="303"/>
      <c r="Q5805" s="304"/>
      <c r="R5805" s="327"/>
      <c r="S5805" s="581"/>
      <c r="T5805" s="327"/>
      <c r="U5805" s="302"/>
      <c r="W5805" s="378"/>
    </row>
    <row r="5806" spans="1:23" x14ac:dyDescent="0.2">
      <c r="A5806" s="253"/>
      <c r="H5806" s="300"/>
      <c r="I5806" s="254"/>
      <c r="J5806" s="264"/>
    </row>
    <row r="5807" spans="1:23" x14ac:dyDescent="0.2">
      <c r="H5807" s="300"/>
      <c r="I5807" s="254"/>
      <c r="J5807" s="264"/>
    </row>
    <row r="5808" spans="1:23" x14ac:dyDescent="0.2">
      <c r="I5808" s="254"/>
      <c r="J5808" s="264"/>
    </row>
    <row r="5809" spans="1:23" x14ac:dyDescent="0.2">
      <c r="A5809" s="253"/>
      <c r="I5809" s="254"/>
      <c r="J5809" s="264"/>
    </row>
    <row r="5810" spans="1:23" x14ac:dyDescent="0.2">
      <c r="H5810" s="300"/>
      <c r="I5810" s="254"/>
      <c r="J5810" s="264"/>
      <c r="L5810" s="318"/>
      <c r="W5810" s="476"/>
    </row>
    <row r="5811" spans="1:23" x14ac:dyDescent="0.2">
      <c r="A5811" s="253"/>
      <c r="E5811" s="300"/>
      <c r="F5811" s="288"/>
      <c r="G5811" s="300"/>
      <c r="H5811" s="300"/>
      <c r="I5811" s="263"/>
      <c r="J5811" s="264"/>
      <c r="K5811" s="263"/>
      <c r="L5811" s="258"/>
      <c r="M5811" s="304"/>
      <c r="N5811" s="303"/>
      <c r="O5811" s="304"/>
      <c r="P5811" s="303"/>
      <c r="Q5811" s="304"/>
      <c r="R5811" s="327"/>
      <c r="S5811" s="581"/>
      <c r="T5811" s="327"/>
      <c r="U5811" s="302"/>
      <c r="W5811" s="476"/>
    </row>
    <row r="5812" spans="1:23" x14ac:dyDescent="0.2">
      <c r="A5812" s="253"/>
      <c r="F5812" s="288"/>
      <c r="G5812" s="300"/>
      <c r="I5812" s="263"/>
      <c r="J5812" s="264"/>
      <c r="K5812" s="263"/>
      <c r="L5812" s="258"/>
      <c r="M5812" s="304"/>
      <c r="N5812" s="303"/>
      <c r="O5812" s="304"/>
      <c r="P5812" s="303"/>
      <c r="Q5812" s="304"/>
      <c r="R5812" s="327"/>
      <c r="S5812" s="581"/>
      <c r="T5812" s="327"/>
      <c r="U5812" s="302"/>
    </row>
    <row r="5813" spans="1:23" x14ac:dyDescent="0.2">
      <c r="D5813" s="335"/>
      <c r="F5813" s="288"/>
      <c r="G5813" s="300"/>
      <c r="H5813" s="300"/>
      <c r="I5813" s="263"/>
      <c r="J5813" s="264"/>
      <c r="K5813" s="263"/>
      <c r="L5813" s="258"/>
      <c r="M5813" s="304"/>
      <c r="N5813" s="303"/>
      <c r="O5813" s="304"/>
      <c r="P5813" s="303"/>
      <c r="Q5813" s="304"/>
      <c r="R5813" s="327"/>
      <c r="S5813" s="581"/>
      <c r="T5813" s="327"/>
      <c r="U5813" s="302"/>
    </row>
    <row r="5814" spans="1:23" x14ac:dyDescent="0.2">
      <c r="D5814" s="335"/>
      <c r="E5814" s="256"/>
      <c r="F5814" s="288"/>
      <c r="G5814" s="300"/>
      <c r="H5814" s="300"/>
      <c r="I5814" s="254"/>
      <c r="J5814" s="264"/>
      <c r="K5814" s="263"/>
      <c r="L5814" s="258"/>
      <c r="M5814" s="304"/>
      <c r="N5814" s="303"/>
      <c r="O5814" s="304"/>
      <c r="P5814" s="303"/>
      <c r="Q5814" s="304"/>
      <c r="R5814" s="327"/>
      <c r="S5814" s="581"/>
      <c r="T5814" s="327"/>
      <c r="U5814" s="302"/>
    </row>
    <row r="5815" spans="1:23" x14ac:dyDescent="0.2">
      <c r="A5815" s="253"/>
      <c r="I5815" s="254"/>
      <c r="J5815" s="264"/>
      <c r="K5815" s="263"/>
      <c r="L5815" s="258"/>
      <c r="M5815" s="304"/>
      <c r="N5815" s="303"/>
      <c r="O5815" s="304"/>
      <c r="P5815" s="303"/>
    </row>
    <row r="5816" spans="1:23" x14ac:dyDescent="0.2">
      <c r="B5816" s="263"/>
      <c r="C5816" s="335"/>
      <c r="D5816" s="335"/>
      <c r="F5816" s="288"/>
      <c r="G5816" s="300"/>
      <c r="H5816" s="300"/>
      <c r="I5816" s="263"/>
      <c r="J5816" s="264"/>
      <c r="K5816" s="263"/>
      <c r="L5816" s="258"/>
      <c r="M5816" s="304"/>
      <c r="N5816" s="303"/>
      <c r="O5816" s="304"/>
      <c r="P5816" s="303"/>
      <c r="Q5816" s="304"/>
      <c r="R5816" s="327"/>
      <c r="S5816" s="581"/>
      <c r="T5816" s="327"/>
      <c r="U5816" s="302"/>
    </row>
    <row r="5817" spans="1:23" x14ac:dyDescent="0.2">
      <c r="A5817" s="253"/>
      <c r="I5817" s="254"/>
      <c r="J5817" s="264"/>
    </row>
    <row r="5818" spans="1:23" x14ac:dyDescent="0.2">
      <c r="A5818" s="253"/>
      <c r="I5818" s="254"/>
      <c r="J5818" s="264"/>
    </row>
    <row r="5819" spans="1:23" x14ac:dyDescent="0.2">
      <c r="I5819" s="254"/>
      <c r="J5819" s="264"/>
    </row>
    <row r="5820" spans="1:23" x14ac:dyDescent="0.2">
      <c r="I5820" s="254"/>
      <c r="J5820" s="264"/>
    </row>
    <row r="5821" spans="1:23" x14ac:dyDescent="0.2">
      <c r="A5821" s="253"/>
      <c r="I5821" s="254"/>
      <c r="J5821" s="264"/>
    </row>
    <row r="5822" spans="1:23" x14ac:dyDescent="0.2">
      <c r="I5822" s="254"/>
      <c r="J5822" s="264"/>
      <c r="L5822" s="318"/>
      <c r="W5822" s="476"/>
    </row>
    <row r="5823" spans="1:23" x14ac:dyDescent="0.2">
      <c r="A5823" s="253"/>
      <c r="I5823" s="254"/>
      <c r="J5823" s="264"/>
      <c r="L5823" s="318"/>
    </row>
    <row r="5824" spans="1:23" x14ac:dyDescent="0.2">
      <c r="A5824" s="253"/>
      <c r="I5824" s="254"/>
      <c r="J5824" s="264"/>
    </row>
    <row r="5825" spans="1:23" x14ac:dyDescent="0.2">
      <c r="E5825" s="256"/>
      <c r="I5825" s="254"/>
      <c r="J5825" s="264"/>
    </row>
    <row r="5826" spans="1:23" x14ac:dyDescent="0.2">
      <c r="I5826" s="254"/>
      <c r="J5826" s="264"/>
      <c r="N5826" s="303"/>
    </row>
    <row r="5827" spans="1:23" x14ac:dyDescent="0.2">
      <c r="A5827" s="253"/>
      <c r="F5827" s="288"/>
      <c r="G5827" s="300"/>
      <c r="H5827" s="300"/>
      <c r="I5827" s="263"/>
      <c r="J5827" s="288"/>
      <c r="K5827" s="263"/>
      <c r="N5827" s="303"/>
      <c r="O5827" s="304"/>
      <c r="P5827" s="303"/>
      <c r="T5827" s="327"/>
      <c r="U5827" s="302"/>
      <c r="V5827" s="334"/>
    </row>
    <row r="5828" spans="1:23" x14ac:dyDescent="0.2">
      <c r="I5828" s="254"/>
      <c r="J5828" s="264"/>
    </row>
    <row r="5829" spans="1:23" x14ac:dyDescent="0.2">
      <c r="A5829" s="253"/>
      <c r="I5829" s="254"/>
      <c r="J5829" s="264"/>
    </row>
    <row r="5830" spans="1:23" x14ac:dyDescent="0.2">
      <c r="A5830" s="253"/>
      <c r="H5830" s="336"/>
      <c r="I5830" s="254"/>
      <c r="J5830" s="264"/>
    </row>
    <row r="5831" spans="1:23" x14ac:dyDescent="0.2">
      <c r="I5831" s="254"/>
      <c r="J5831" s="264"/>
    </row>
    <row r="5832" spans="1:23" x14ac:dyDescent="0.2">
      <c r="I5832" s="254"/>
      <c r="J5832" s="264"/>
    </row>
    <row r="5833" spans="1:23" x14ac:dyDescent="0.2">
      <c r="A5833" s="253"/>
      <c r="I5833" s="254"/>
      <c r="J5833" s="264"/>
      <c r="W5833" s="476"/>
    </row>
    <row r="5834" spans="1:23" x14ac:dyDescent="0.2">
      <c r="I5834" s="254"/>
      <c r="J5834" s="264"/>
      <c r="L5834" s="318"/>
      <c r="W5834" s="476"/>
    </row>
    <row r="5835" spans="1:23" x14ac:dyDescent="0.2">
      <c r="A5835" s="253"/>
      <c r="I5835" s="254"/>
      <c r="J5835" s="264"/>
    </row>
    <row r="5836" spans="1:23" x14ac:dyDescent="0.2">
      <c r="A5836" s="253"/>
      <c r="I5836" s="254"/>
      <c r="J5836" s="264"/>
      <c r="V5836" s="334"/>
    </row>
    <row r="5837" spans="1:23" x14ac:dyDescent="0.2">
      <c r="E5837" s="256"/>
      <c r="I5837" s="254"/>
      <c r="J5837" s="264"/>
    </row>
    <row r="5838" spans="1:23" x14ac:dyDescent="0.2">
      <c r="I5838" s="254"/>
      <c r="J5838" s="264"/>
      <c r="W5838" s="476"/>
    </row>
    <row r="5839" spans="1:23" x14ac:dyDescent="0.2">
      <c r="A5839" s="253"/>
      <c r="I5839" s="254"/>
      <c r="J5839" s="264"/>
    </row>
    <row r="5840" spans="1:23" x14ac:dyDescent="0.2">
      <c r="I5840" s="254"/>
      <c r="J5840" s="264"/>
    </row>
    <row r="5841" spans="1:23" x14ac:dyDescent="0.2">
      <c r="A5841" s="253"/>
      <c r="I5841" s="254"/>
      <c r="J5841" s="264"/>
    </row>
    <row r="5842" spans="1:23" x14ac:dyDescent="0.2">
      <c r="A5842" s="253"/>
      <c r="I5842" s="254"/>
      <c r="J5842" s="264"/>
    </row>
    <row r="5843" spans="1:23" x14ac:dyDescent="0.2">
      <c r="B5843" s="263"/>
      <c r="C5843" s="335"/>
      <c r="D5843" s="335"/>
      <c r="F5843" s="288"/>
      <c r="G5843" s="300"/>
      <c r="H5843" s="300"/>
      <c r="I5843" s="263"/>
      <c r="J5843" s="288"/>
      <c r="K5843" s="263"/>
      <c r="L5843" s="258"/>
      <c r="M5843" s="304"/>
      <c r="N5843" s="303"/>
      <c r="O5843" s="304"/>
      <c r="P5843" s="303"/>
      <c r="Q5843" s="304"/>
      <c r="R5843" s="327"/>
      <c r="S5843" s="581"/>
      <c r="T5843" s="327"/>
      <c r="U5843" s="302"/>
      <c r="V5843" s="334"/>
      <c r="W5843" s="378"/>
    </row>
    <row r="5844" spans="1:23" x14ac:dyDescent="0.2">
      <c r="I5844" s="254"/>
      <c r="J5844" s="264"/>
    </row>
    <row r="5845" spans="1:23" x14ac:dyDescent="0.2">
      <c r="A5845" s="253"/>
      <c r="I5845" s="254"/>
      <c r="J5845" s="264"/>
      <c r="L5845" s="318"/>
      <c r="W5845" s="476"/>
    </row>
    <row r="5846" spans="1:23" x14ac:dyDescent="0.2">
      <c r="F5846" s="293"/>
      <c r="G5846" s="289"/>
      <c r="I5846" s="254"/>
      <c r="J5846" s="264"/>
      <c r="K5846" s="261"/>
      <c r="L5846" s="318"/>
      <c r="M5846" s="297"/>
      <c r="N5846" s="296"/>
      <c r="O5846" s="297"/>
      <c r="P5846" s="296"/>
      <c r="Q5846" s="297"/>
      <c r="R5846" s="328"/>
      <c r="S5846" s="584"/>
      <c r="T5846" s="328"/>
      <c r="U5846" s="295"/>
      <c r="W5846" s="379"/>
    </row>
    <row r="5847" spans="1:23" x14ac:dyDescent="0.2">
      <c r="A5847" s="253"/>
      <c r="I5847" s="254"/>
      <c r="J5847" s="264"/>
    </row>
    <row r="5848" spans="1:23" x14ac:dyDescent="0.2">
      <c r="A5848" s="253"/>
      <c r="E5848" s="256"/>
      <c r="I5848" s="254"/>
      <c r="J5848" s="264"/>
    </row>
    <row r="5849" spans="1:23" x14ac:dyDescent="0.2">
      <c r="H5849" s="300"/>
      <c r="I5849" s="254"/>
      <c r="J5849" s="264"/>
    </row>
    <row r="5850" spans="1:23" x14ac:dyDescent="0.2">
      <c r="B5850" s="263"/>
      <c r="C5850" s="335"/>
      <c r="D5850" s="335"/>
      <c r="F5850" s="288"/>
      <c r="G5850" s="300"/>
      <c r="H5850" s="300"/>
      <c r="I5850" s="263"/>
      <c r="J5850" s="264"/>
      <c r="K5850" s="263"/>
      <c r="L5850" s="258"/>
      <c r="M5850" s="304"/>
      <c r="N5850" s="303"/>
      <c r="O5850" s="304"/>
      <c r="P5850" s="303"/>
      <c r="Q5850" s="304"/>
      <c r="R5850" s="327"/>
      <c r="S5850" s="581"/>
      <c r="T5850" s="327"/>
      <c r="U5850" s="302"/>
      <c r="W5850" s="378"/>
    </row>
    <row r="5851" spans="1:23" x14ac:dyDescent="0.2">
      <c r="A5851" s="253"/>
      <c r="I5851" s="254"/>
      <c r="J5851" s="264"/>
      <c r="V5851" s="334"/>
    </row>
    <row r="5852" spans="1:23" x14ac:dyDescent="0.2">
      <c r="B5852" s="263"/>
      <c r="C5852" s="335"/>
      <c r="D5852" s="335"/>
      <c r="E5852" s="300"/>
      <c r="F5852" s="288"/>
      <c r="G5852" s="300"/>
      <c r="H5852" s="300"/>
      <c r="I5852" s="263"/>
      <c r="J5852" s="288"/>
      <c r="K5852" s="263"/>
      <c r="L5852" s="258"/>
      <c r="M5852" s="304"/>
      <c r="N5852" s="303"/>
      <c r="O5852" s="304"/>
      <c r="P5852" s="303"/>
      <c r="Q5852" s="304"/>
      <c r="R5852" s="327"/>
      <c r="S5852" s="581"/>
      <c r="T5852" s="327"/>
      <c r="U5852" s="302"/>
      <c r="V5852" s="334"/>
      <c r="W5852" s="378"/>
    </row>
    <row r="5853" spans="1:23" x14ac:dyDescent="0.2">
      <c r="A5853" s="253"/>
      <c r="H5853" s="300"/>
      <c r="I5853" s="254"/>
      <c r="J5853" s="264"/>
    </row>
    <row r="5854" spans="1:23" x14ac:dyDescent="0.2">
      <c r="A5854" s="253"/>
      <c r="I5854" s="254"/>
      <c r="J5854" s="264"/>
    </row>
    <row r="5855" spans="1:23" x14ac:dyDescent="0.2">
      <c r="I5855" s="254"/>
      <c r="J5855" s="264"/>
    </row>
    <row r="5856" spans="1:23" x14ac:dyDescent="0.2">
      <c r="I5856" s="254"/>
      <c r="J5856" s="264"/>
      <c r="W5856" s="476"/>
    </row>
    <row r="5857" spans="1:23" x14ac:dyDescent="0.2">
      <c r="A5857" s="253"/>
      <c r="I5857" s="254"/>
      <c r="J5857" s="264"/>
      <c r="L5857" s="318"/>
      <c r="W5857" s="476"/>
    </row>
    <row r="5858" spans="1:23" x14ac:dyDescent="0.2">
      <c r="F5858" s="293"/>
      <c r="G5858" s="289"/>
      <c r="I5858" s="254"/>
      <c r="J5858" s="264"/>
      <c r="K5858" s="261"/>
      <c r="L5858" s="318"/>
      <c r="M5858" s="297"/>
      <c r="N5858" s="296"/>
      <c r="O5858" s="297"/>
      <c r="P5858" s="296"/>
      <c r="Q5858" s="297"/>
      <c r="R5858" s="328"/>
      <c r="S5858" s="584"/>
      <c r="T5858" s="328"/>
      <c r="U5858" s="295"/>
      <c r="V5858" s="298"/>
      <c r="W5858" s="379"/>
    </row>
    <row r="5859" spans="1:23" x14ac:dyDescent="0.2">
      <c r="A5859" s="253"/>
      <c r="F5859" s="293"/>
      <c r="G5859" s="289"/>
      <c r="H5859" s="289"/>
      <c r="I5859" s="352"/>
      <c r="J5859" s="264"/>
      <c r="K5859" s="261"/>
      <c r="L5859" s="318"/>
      <c r="M5859" s="297"/>
      <c r="N5859" s="296"/>
      <c r="O5859" s="297"/>
      <c r="P5859" s="296"/>
      <c r="Q5859" s="297"/>
      <c r="R5859" s="328"/>
      <c r="S5859" s="584"/>
      <c r="T5859" s="328"/>
      <c r="U5859" s="295"/>
      <c r="V5859" s="298"/>
      <c r="W5859" s="379"/>
    </row>
    <row r="5860" spans="1:23" x14ac:dyDescent="0.2">
      <c r="A5860" s="253"/>
      <c r="D5860" s="347"/>
      <c r="F5860" s="293"/>
      <c r="G5860" s="289"/>
      <c r="H5860" s="289"/>
      <c r="I5860" s="254"/>
      <c r="J5860" s="264"/>
      <c r="K5860" s="261"/>
      <c r="L5860" s="318"/>
      <c r="M5860" s="297"/>
      <c r="N5860" s="296"/>
      <c r="O5860" s="297"/>
      <c r="P5860" s="296"/>
      <c r="Q5860" s="297"/>
      <c r="R5860" s="328"/>
      <c r="S5860" s="584"/>
      <c r="T5860" s="328"/>
      <c r="U5860" s="295"/>
      <c r="V5860" s="298"/>
      <c r="W5860" s="379"/>
    </row>
    <row r="5861" spans="1:23" x14ac:dyDescent="0.2">
      <c r="I5861" s="254"/>
      <c r="J5861" s="264"/>
      <c r="K5861" s="261"/>
      <c r="L5861" s="318"/>
      <c r="M5861" s="297"/>
      <c r="N5861" s="296"/>
      <c r="O5861" s="297"/>
      <c r="P5861" s="296"/>
      <c r="Q5861" s="297"/>
      <c r="R5861" s="328"/>
      <c r="S5861" s="584"/>
      <c r="T5861" s="328"/>
      <c r="U5861" s="295"/>
      <c r="V5861" s="298"/>
      <c r="W5861" s="379"/>
    </row>
    <row r="5862" spans="1:23" x14ac:dyDescent="0.2">
      <c r="D5862" s="347"/>
      <c r="F5862" s="293"/>
      <c r="G5862" s="289"/>
      <c r="H5862" s="289"/>
      <c r="I5862" s="352"/>
      <c r="J5862" s="264"/>
      <c r="K5862" s="261"/>
      <c r="L5862" s="318"/>
      <c r="M5862" s="297"/>
      <c r="N5862" s="296"/>
      <c r="O5862" s="297"/>
      <c r="P5862" s="296"/>
      <c r="Q5862" s="297"/>
      <c r="R5862" s="328"/>
      <c r="S5862" s="584"/>
      <c r="T5862" s="328"/>
      <c r="U5862" s="295"/>
      <c r="V5862" s="298"/>
      <c r="W5862" s="379"/>
    </row>
    <row r="5863" spans="1:23" s="310" customFormat="1" x14ac:dyDescent="0.2">
      <c r="A5863" s="253"/>
      <c r="B5863" s="254"/>
      <c r="C5863" s="255"/>
      <c r="D5863" s="376"/>
      <c r="E5863" s="256"/>
      <c r="F5863" s="257"/>
      <c r="G5863" s="256"/>
      <c r="H5863" s="256"/>
      <c r="I5863" s="311"/>
      <c r="J5863" s="257"/>
      <c r="K5863" s="311"/>
      <c r="L5863" s="258"/>
      <c r="M5863" s="312"/>
      <c r="N5863" s="258"/>
      <c r="O5863" s="312"/>
      <c r="P5863" s="258"/>
      <c r="Q5863" s="304"/>
      <c r="R5863" s="294"/>
      <c r="S5863" s="581"/>
      <c r="T5863" s="294"/>
      <c r="U5863" s="259"/>
      <c r="V5863" s="313"/>
      <c r="W5863" s="314"/>
    </row>
    <row r="5864" spans="1:23" x14ac:dyDescent="0.2">
      <c r="I5864" s="254"/>
      <c r="J5864" s="264"/>
    </row>
    <row r="5865" spans="1:23" x14ac:dyDescent="0.2">
      <c r="A5865" s="253"/>
      <c r="D5865" s="335"/>
      <c r="I5865" s="254"/>
      <c r="J5865" s="264"/>
    </row>
    <row r="5866" spans="1:23" x14ac:dyDescent="0.2">
      <c r="A5866" s="253"/>
      <c r="I5866" s="254"/>
      <c r="J5866" s="264"/>
    </row>
    <row r="5867" spans="1:23" x14ac:dyDescent="0.2">
      <c r="D5867" s="335"/>
      <c r="I5867" s="254"/>
      <c r="J5867" s="264"/>
    </row>
    <row r="5868" spans="1:23" x14ac:dyDescent="0.2">
      <c r="I5868" s="254"/>
      <c r="J5868" s="264"/>
    </row>
    <row r="5869" spans="1:23" x14ac:dyDescent="0.2">
      <c r="A5869" s="253"/>
      <c r="D5869" s="335"/>
      <c r="I5869" s="254"/>
      <c r="J5869" s="264"/>
    </row>
    <row r="5870" spans="1:23" x14ac:dyDescent="0.2">
      <c r="I5870" s="254"/>
      <c r="J5870" s="264"/>
      <c r="W5870" s="254"/>
    </row>
    <row r="5871" spans="1:23" x14ac:dyDescent="0.2">
      <c r="A5871" s="253"/>
      <c r="E5871" s="256"/>
      <c r="F5871" s="288"/>
      <c r="G5871" s="300"/>
      <c r="H5871" s="300"/>
      <c r="I5871" s="254"/>
      <c r="J5871" s="264"/>
      <c r="K5871" s="263"/>
      <c r="L5871" s="258"/>
      <c r="M5871" s="304"/>
      <c r="N5871" s="303"/>
      <c r="O5871" s="304"/>
      <c r="P5871" s="303"/>
      <c r="Q5871" s="304"/>
      <c r="R5871" s="327"/>
      <c r="S5871" s="581"/>
      <c r="T5871" s="327"/>
      <c r="U5871" s="302"/>
      <c r="V5871" s="334"/>
      <c r="W5871" s="254"/>
    </row>
    <row r="5872" spans="1:23" x14ac:dyDescent="0.2">
      <c r="A5872" s="253"/>
      <c r="D5872" s="335"/>
      <c r="E5872" s="300"/>
      <c r="F5872" s="288"/>
      <c r="G5872" s="300"/>
      <c r="H5872" s="300"/>
      <c r="I5872" s="263"/>
      <c r="J5872" s="264"/>
      <c r="K5872" s="263"/>
      <c r="L5872" s="258"/>
      <c r="M5872" s="304"/>
      <c r="N5872" s="303"/>
      <c r="O5872" s="304"/>
      <c r="P5872" s="303"/>
      <c r="Q5872" s="304"/>
      <c r="R5872" s="327"/>
      <c r="S5872" s="581"/>
      <c r="T5872" s="327"/>
      <c r="U5872" s="302"/>
      <c r="V5872" s="334"/>
      <c r="W5872" s="254"/>
    </row>
    <row r="5873" spans="1:23" x14ac:dyDescent="0.2">
      <c r="I5873" s="254"/>
      <c r="J5873" s="264"/>
      <c r="W5873" s="254"/>
    </row>
    <row r="5874" spans="1:23" x14ac:dyDescent="0.2">
      <c r="I5874" s="254"/>
      <c r="J5874" s="264"/>
      <c r="W5874" s="254"/>
    </row>
    <row r="5875" spans="1:23" x14ac:dyDescent="0.2">
      <c r="A5875" s="253"/>
      <c r="I5875" s="254"/>
      <c r="J5875" s="264"/>
      <c r="Q5875" s="264"/>
      <c r="R5875" s="260"/>
      <c r="T5875" s="260"/>
      <c r="U5875" s="260"/>
      <c r="V5875" s="254"/>
      <c r="W5875" s="254"/>
    </row>
    <row r="5876" spans="1:23" x14ac:dyDescent="0.2">
      <c r="I5876" s="254"/>
      <c r="J5876" s="264"/>
      <c r="Q5876" s="264"/>
      <c r="R5876" s="260"/>
      <c r="T5876" s="260"/>
      <c r="U5876" s="260"/>
      <c r="V5876" s="254"/>
      <c r="W5876" s="254"/>
    </row>
    <row r="5877" spans="1:23" x14ac:dyDescent="0.2">
      <c r="A5877" s="253"/>
      <c r="I5877" s="254"/>
      <c r="J5877" s="264"/>
      <c r="Q5877" s="264"/>
      <c r="R5877" s="260"/>
      <c r="T5877" s="260"/>
      <c r="U5877" s="260"/>
      <c r="V5877" s="254"/>
      <c r="W5877" s="254"/>
    </row>
    <row r="5878" spans="1:23" x14ac:dyDescent="0.2">
      <c r="A5878" s="253"/>
      <c r="I5878" s="254"/>
      <c r="J5878" s="264"/>
      <c r="Q5878" s="264"/>
      <c r="R5878" s="260"/>
      <c r="T5878" s="260"/>
      <c r="U5878" s="260"/>
      <c r="V5878" s="254"/>
      <c r="W5878" s="254"/>
    </row>
    <row r="5879" spans="1:23" x14ac:dyDescent="0.2">
      <c r="I5879" s="254"/>
      <c r="J5879" s="264"/>
      <c r="Q5879" s="264"/>
      <c r="R5879" s="260"/>
      <c r="T5879" s="260"/>
      <c r="U5879" s="260"/>
      <c r="V5879" s="254"/>
      <c r="W5879" s="254"/>
    </row>
    <row r="5880" spans="1:23" x14ac:dyDescent="0.2">
      <c r="E5880" s="256"/>
      <c r="I5880" s="254"/>
      <c r="J5880" s="264"/>
      <c r="Q5880" s="264"/>
      <c r="R5880" s="260"/>
      <c r="T5880" s="260"/>
      <c r="U5880" s="260"/>
      <c r="V5880" s="254"/>
      <c r="W5880" s="254"/>
    </row>
    <row r="5881" spans="1:23" x14ac:dyDescent="0.2">
      <c r="A5881" s="253"/>
      <c r="I5881" s="254"/>
      <c r="J5881" s="264"/>
      <c r="Q5881" s="264"/>
      <c r="R5881" s="260"/>
      <c r="T5881" s="260"/>
      <c r="U5881" s="260"/>
      <c r="V5881" s="254"/>
      <c r="W5881" s="254"/>
    </row>
    <row r="5882" spans="1:23" x14ac:dyDescent="0.2">
      <c r="I5882" s="254"/>
      <c r="J5882" s="264"/>
      <c r="Q5882" s="264"/>
      <c r="R5882" s="260"/>
      <c r="T5882" s="260"/>
      <c r="U5882" s="260"/>
      <c r="V5882" s="254"/>
      <c r="W5882" s="254"/>
    </row>
    <row r="5883" spans="1:23" x14ac:dyDescent="0.2">
      <c r="A5883" s="253"/>
      <c r="I5883" s="254"/>
      <c r="J5883" s="264"/>
      <c r="Q5883" s="264"/>
      <c r="R5883" s="260"/>
      <c r="T5883" s="260"/>
      <c r="U5883" s="260"/>
      <c r="V5883" s="254"/>
      <c r="W5883" s="254"/>
    </row>
    <row r="5884" spans="1:23" x14ac:dyDescent="0.2">
      <c r="A5884" s="253"/>
      <c r="H5884" s="300"/>
      <c r="I5884" s="254"/>
      <c r="J5884" s="264"/>
      <c r="Q5884" s="264"/>
      <c r="R5884" s="260"/>
      <c r="T5884" s="260"/>
      <c r="U5884" s="260"/>
      <c r="V5884" s="254"/>
      <c r="W5884" s="254"/>
    </row>
    <row r="5885" spans="1:23" x14ac:dyDescent="0.2">
      <c r="I5885" s="254"/>
      <c r="J5885" s="264"/>
      <c r="Q5885" s="264"/>
      <c r="R5885" s="260"/>
      <c r="T5885" s="260"/>
      <c r="U5885" s="260"/>
      <c r="V5885" s="254"/>
      <c r="W5885" s="254"/>
    </row>
    <row r="5886" spans="1:23" x14ac:dyDescent="0.2">
      <c r="I5886" s="254"/>
      <c r="J5886" s="264"/>
      <c r="Q5886" s="264"/>
      <c r="R5886" s="260"/>
      <c r="T5886" s="260"/>
      <c r="U5886" s="260"/>
      <c r="V5886" s="254"/>
      <c r="W5886" s="254"/>
    </row>
    <row r="5887" spans="1:23" x14ac:dyDescent="0.2">
      <c r="A5887" s="253"/>
      <c r="I5887" s="254"/>
      <c r="J5887" s="264"/>
      <c r="Q5887" s="264"/>
      <c r="R5887" s="260"/>
      <c r="T5887" s="260"/>
      <c r="U5887" s="260"/>
      <c r="V5887" s="254"/>
      <c r="W5887" s="254"/>
    </row>
    <row r="5888" spans="1:23" x14ac:dyDescent="0.2">
      <c r="I5888" s="254"/>
      <c r="J5888" s="264"/>
      <c r="Q5888" s="264"/>
      <c r="R5888" s="260"/>
      <c r="T5888" s="260"/>
      <c r="U5888" s="260"/>
      <c r="V5888" s="254"/>
      <c r="W5888" s="254"/>
    </row>
    <row r="5889" spans="1:23" x14ac:dyDescent="0.2">
      <c r="A5889" s="253"/>
      <c r="E5889" s="256"/>
      <c r="I5889" s="254"/>
      <c r="J5889" s="264"/>
      <c r="Q5889" s="264"/>
      <c r="R5889" s="260"/>
      <c r="T5889" s="260"/>
      <c r="U5889" s="260"/>
      <c r="V5889" s="254"/>
      <c r="W5889" s="254"/>
    </row>
    <row r="5890" spans="1:23" x14ac:dyDescent="0.2">
      <c r="A5890" s="253"/>
      <c r="I5890" s="254"/>
      <c r="J5890" s="264"/>
      <c r="Q5890" s="264"/>
      <c r="R5890" s="260"/>
      <c r="T5890" s="260"/>
      <c r="U5890" s="260"/>
      <c r="V5890" s="254"/>
      <c r="W5890" s="254"/>
    </row>
    <row r="5891" spans="1:23" x14ac:dyDescent="0.2">
      <c r="I5891" s="254"/>
      <c r="J5891" s="264"/>
      <c r="V5891" s="254"/>
      <c r="W5891" s="254"/>
    </row>
    <row r="5892" spans="1:23" x14ac:dyDescent="0.2">
      <c r="I5892" s="254"/>
      <c r="J5892" s="264"/>
      <c r="V5892" s="254"/>
      <c r="W5892" s="254"/>
    </row>
    <row r="5893" spans="1:23" x14ac:dyDescent="0.2">
      <c r="A5893" s="253"/>
      <c r="B5893" s="263"/>
      <c r="C5893" s="335"/>
      <c r="D5893" s="335"/>
      <c r="E5893" s="300"/>
      <c r="F5893" s="288"/>
      <c r="G5893" s="300"/>
      <c r="H5893" s="300"/>
      <c r="I5893" s="263"/>
      <c r="J5893" s="264"/>
      <c r="K5893" s="263"/>
      <c r="L5893" s="258"/>
      <c r="M5893" s="304"/>
      <c r="N5893" s="303"/>
      <c r="O5893" s="304"/>
      <c r="P5893" s="303"/>
      <c r="Q5893" s="304"/>
      <c r="R5893" s="327"/>
      <c r="S5893" s="581"/>
      <c r="T5893" s="327"/>
      <c r="U5893" s="302"/>
      <c r="V5893" s="254"/>
      <c r="W5893" s="254"/>
    </row>
    <row r="5894" spans="1:23" x14ac:dyDescent="0.2">
      <c r="D5894" s="335"/>
      <c r="I5894" s="254"/>
      <c r="J5894" s="264"/>
      <c r="V5894" s="254"/>
      <c r="W5894" s="254"/>
    </row>
    <row r="5895" spans="1:23" x14ac:dyDescent="0.2">
      <c r="A5895" s="253"/>
      <c r="I5895" s="254"/>
      <c r="J5895" s="264"/>
      <c r="V5895" s="254"/>
      <c r="W5895" s="254"/>
    </row>
    <row r="5896" spans="1:23" x14ac:dyDescent="0.2">
      <c r="A5896" s="253"/>
      <c r="I5896" s="254"/>
      <c r="J5896" s="264"/>
      <c r="V5896" s="254"/>
      <c r="W5896" s="254"/>
    </row>
    <row r="5897" spans="1:23" x14ac:dyDescent="0.2">
      <c r="I5897" s="254"/>
      <c r="J5897" s="264"/>
      <c r="V5897" s="254"/>
      <c r="W5897" s="254"/>
    </row>
    <row r="5898" spans="1:23" x14ac:dyDescent="0.2">
      <c r="I5898" s="254"/>
      <c r="J5898" s="264"/>
      <c r="V5898" s="254"/>
      <c r="W5898" s="254"/>
    </row>
    <row r="5899" spans="1:23" x14ac:dyDescent="0.2">
      <c r="A5899" s="253"/>
      <c r="I5899" s="254"/>
      <c r="J5899" s="264"/>
      <c r="V5899" s="254"/>
      <c r="W5899" s="254"/>
    </row>
    <row r="5900" spans="1:23" x14ac:dyDescent="0.2">
      <c r="D5900" s="335"/>
      <c r="I5900" s="254"/>
      <c r="J5900" s="264"/>
      <c r="V5900" s="254"/>
      <c r="W5900" s="254"/>
    </row>
    <row r="5901" spans="1:23" x14ac:dyDescent="0.2">
      <c r="A5901" s="253"/>
      <c r="D5901" s="335"/>
      <c r="I5901" s="254"/>
      <c r="J5901" s="264"/>
      <c r="V5901" s="254"/>
      <c r="W5901" s="254"/>
    </row>
    <row r="5902" spans="1:23" x14ac:dyDescent="0.2">
      <c r="A5902" s="253"/>
      <c r="I5902" s="254"/>
      <c r="J5902" s="264"/>
      <c r="V5902" s="254"/>
    </row>
    <row r="5903" spans="1:23" x14ac:dyDescent="0.2">
      <c r="D5903" s="335"/>
      <c r="I5903" s="254"/>
      <c r="J5903" s="264"/>
      <c r="V5903" s="254"/>
    </row>
    <row r="5904" spans="1:23" x14ac:dyDescent="0.2">
      <c r="I5904" s="254"/>
      <c r="J5904" s="264"/>
      <c r="V5904" s="254"/>
    </row>
    <row r="5905" spans="1:23" x14ac:dyDescent="0.2">
      <c r="A5905" s="253"/>
      <c r="I5905" s="254"/>
      <c r="J5905" s="264"/>
      <c r="V5905" s="254"/>
    </row>
    <row r="5906" spans="1:23" x14ac:dyDescent="0.2">
      <c r="E5906" s="256"/>
      <c r="I5906" s="254"/>
      <c r="J5906" s="264"/>
      <c r="V5906" s="254"/>
    </row>
    <row r="5907" spans="1:23" x14ac:dyDescent="0.2">
      <c r="A5907" s="253"/>
      <c r="I5907" s="254"/>
      <c r="J5907" s="264"/>
    </row>
    <row r="5908" spans="1:23" x14ac:dyDescent="0.2">
      <c r="A5908" s="253"/>
      <c r="I5908" s="254"/>
      <c r="J5908" s="264"/>
    </row>
    <row r="5909" spans="1:23" x14ac:dyDescent="0.2">
      <c r="I5909" s="254"/>
      <c r="J5909" s="264"/>
    </row>
    <row r="5910" spans="1:23" x14ac:dyDescent="0.2">
      <c r="I5910" s="254"/>
      <c r="J5910" s="264"/>
    </row>
    <row r="5911" spans="1:23" x14ac:dyDescent="0.2">
      <c r="A5911" s="253"/>
      <c r="I5911" s="254"/>
      <c r="J5911" s="264"/>
    </row>
    <row r="5912" spans="1:23" x14ac:dyDescent="0.2">
      <c r="I5912" s="254"/>
      <c r="J5912" s="264"/>
      <c r="N5912" s="303"/>
    </row>
    <row r="5913" spans="1:23" x14ac:dyDescent="0.2">
      <c r="A5913" s="253"/>
      <c r="I5913" s="254"/>
      <c r="J5913" s="264"/>
    </row>
    <row r="5914" spans="1:23" x14ac:dyDescent="0.2">
      <c r="A5914" s="253"/>
      <c r="E5914" s="256"/>
      <c r="I5914" s="254"/>
      <c r="J5914" s="264"/>
    </row>
    <row r="5915" spans="1:23" x14ac:dyDescent="0.2">
      <c r="I5915" s="254"/>
      <c r="J5915" s="264"/>
    </row>
    <row r="5916" spans="1:23" x14ac:dyDescent="0.2">
      <c r="D5916" s="335"/>
      <c r="I5916" s="254"/>
      <c r="J5916" s="264"/>
      <c r="V5916" s="334"/>
    </row>
    <row r="5917" spans="1:23" x14ac:dyDescent="0.2">
      <c r="A5917" s="253"/>
      <c r="D5917" s="335"/>
      <c r="F5917" s="288"/>
      <c r="G5917" s="300"/>
      <c r="H5917" s="300"/>
      <c r="I5917" s="263"/>
      <c r="J5917" s="288"/>
      <c r="K5917" s="263"/>
      <c r="N5917" s="303"/>
      <c r="O5917" s="304"/>
      <c r="P5917" s="303"/>
      <c r="T5917" s="327"/>
      <c r="U5917" s="302"/>
      <c r="V5917" s="334"/>
      <c r="W5917" s="378"/>
    </row>
    <row r="5918" spans="1:23" x14ac:dyDescent="0.2">
      <c r="I5918" s="254"/>
      <c r="J5918" s="264"/>
      <c r="W5918" s="254"/>
    </row>
    <row r="5919" spans="1:23" x14ac:dyDescent="0.2">
      <c r="A5919" s="253"/>
      <c r="I5919" s="254"/>
      <c r="J5919" s="264"/>
      <c r="W5919" s="254"/>
    </row>
    <row r="5920" spans="1:23" x14ac:dyDescent="0.2">
      <c r="A5920" s="253"/>
      <c r="I5920" s="254"/>
      <c r="J5920" s="264"/>
      <c r="W5920" s="254"/>
    </row>
    <row r="5921" spans="1:23" x14ac:dyDescent="0.2">
      <c r="I5921" s="254"/>
      <c r="J5921" s="264"/>
      <c r="W5921" s="254"/>
    </row>
    <row r="5922" spans="1:23" x14ac:dyDescent="0.2">
      <c r="E5922" s="256"/>
      <c r="I5922" s="254"/>
      <c r="J5922" s="264"/>
      <c r="W5922" s="254"/>
    </row>
    <row r="5923" spans="1:23" x14ac:dyDescent="0.2">
      <c r="A5923" s="253"/>
      <c r="E5923" s="300"/>
      <c r="F5923" s="288"/>
      <c r="G5923" s="300"/>
      <c r="H5923" s="300"/>
      <c r="I5923" s="263"/>
      <c r="J5923" s="288"/>
      <c r="K5923" s="263"/>
      <c r="M5923" s="304"/>
      <c r="N5923" s="303"/>
      <c r="O5923" s="304"/>
      <c r="P5923" s="303"/>
      <c r="T5923" s="327"/>
      <c r="U5923" s="302"/>
      <c r="V5923" s="334"/>
      <c r="W5923" s="254"/>
    </row>
    <row r="5924" spans="1:23" x14ac:dyDescent="0.2">
      <c r="I5924" s="254"/>
      <c r="J5924" s="264"/>
      <c r="W5924" s="254"/>
    </row>
    <row r="5925" spans="1:23" x14ac:dyDescent="0.2">
      <c r="A5925" s="253"/>
      <c r="I5925" s="254"/>
      <c r="J5925" s="264"/>
      <c r="W5925" s="254"/>
    </row>
    <row r="5926" spans="1:23" x14ac:dyDescent="0.2">
      <c r="A5926" s="253"/>
      <c r="I5926" s="254"/>
      <c r="J5926" s="264"/>
      <c r="W5926" s="254"/>
    </row>
    <row r="5927" spans="1:23" x14ac:dyDescent="0.2">
      <c r="I5927" s="254"/>
      <c r="J5927" s="264"/>
      <c r="W5927" s="254"/>
    </row>
    <row r="5928" spans="1:23" x14ac:dyDescent="0.2">
      <c r="I5928" s="254"/>
      <c r="J5928" s="264"/>
      <c r="W5928" s="254"/>
    </row>
    <row r="5929" spans="1:23" x14ac:dyDescent="0.2">
      <c r="A5929" s="253"/>
      <c r="I5929" s="254"/>
      <c r="J5929" s="264"/>
      <c r="W5929" s="254"/>
    </row>
    <row r="5930" spans="1:23" x14ac:dyDescent="0.2">
      <c r="E5930" s="256"/>
      <c r="I5930" s="254"/>
      <c r="J5930" s="264"/>
      <c r="W5930" s="254"/>
    </row>
    <row r="5931" spans="1:23" x14ac:dyDescent="0.2">
      <c r="A5931" s="253"/>
      <c r="I5931" s="254"/>
      <c r="J5931" s="264"/>
      <c r="W5931" s="254"/>
    </row>
    <row r="5932" spans="1:23" x14ac:dyDescent="0.2">
      <c r="A5932" s="253"/>
      <c r="I5932" s="254"/>
      <c r="J5932" s="264"/>
      <c r="W5932" s="254"/>
    </row>
    <row r="5933" spans="1:23" x14ac:dyDescent="0.2">
      <c r="I5933" s="254"/>
      <c r="J5933" s="264"/>
      <c r="W5933" s="254"/>
    </row>
    <row r="5934" spans="1:23" x14ac:dyDescent="0.2">
      <c r="I5934" s="254"/>
      <c r="J5934" s="264"/>
      <c r="W5934" s="254"/>
    </row>
    <row r="5935" spans="1:23" x14ac:dyDescent="0.2">
      <c r="A5935" s="253"/>
      <c r="I5935" s="254"/>
      <c r="J5935" s="264"/>
      <c r="W5935" s="254"/>
    </row>
    <row r="5936" spans="1:23" x14ac:dyDescent="0.2">
      <c r="I5936" s="254"/>
      <c r="J5936" s="264"/>
      <c r="W5936" s="254"/>
    </row>
    <row r="5937" spans="1:23" x14ac:dyDescent="0.2">
      <c r="A5937" s="253"/>
      <c r="J5937" s="264"/>
      <c r="W5937" s="254"/>
    </row>
    <row r="5938" spans="1:23" x14ac:dyDescent="0.2">
      <c r="A5938" s="253"/>
      <c r="E5938" s="256"/>
      <c r="I5938" s="254"/>
      <c r="J5938" s="264"/>
      <c r="W5938" s="254"/>
    </row>
    <row r="5939" spans="1:23" x14ac:dyDescent="0.2">
      <c r="I5939" s="254"/>
      <c r="J5939" s="264"/>
      <c r="Q5939" s="264"/>
      <c r="R5939" s="260"/>
      <c r="T5939" s="260"/>
      <c r="U5939" s="260"/>
      <c r="V5939" s="254"/>
      <c r="W5939" s="254"/>
    </row>
    <row r="5940" spans="1:23" x14ac:dyDescent="0.2">
      <c r="I5940" s="254"/>
      <c r="J5940" s="264"/>
      <c r="Q5940" s="264"/>
      <c r="R5940" s="260"/>
      <c r="T5940" s="260"/>
      <c r="U5940" s="260"/>
      <c r="V5940" s="254"/>
      <c r="W5940" s="254"/>
    </row>
    <row r="5941" spans="1:23" x14ac:dyDescent="0.2">
      <c r="A5941" s="253"/>
      <c r="I5941" s="254"/>
      <c r="J5941" s="264"/>
      <c r="Q5941" s="264"/>
      <c r="R5941" s="260"/>
      <c r="T5941" s="260"/>
      <c r="U5941" s="260"/>
      <c r="V5941" s="254"/>
      <c r="W5941" s="254"/>
    </row>
    <row r="5942" spans="1:23" x14ac:dyDescent="0.2">
      <c r="I5942" s="254"/>
      <c r="J5942" s="264"/>
      <c r="Q5942" s="264"/>
      <c r="R5942" s="260"/>
      <c r="T5942" s="260"/>
      <c r="U5942" s="260"/>
      <c r="V5942" s="254"/>
      <c r="W5942" s="254"/>
    </row>
    <row r="5943" spans="1:23" x14ac:dyDescent="0.2">
      <c r="A5943" s="253"/>
      <c r="I5943" s="254"/>
      <c r="J5943" s="264"/>
      <c r="Q5943" s="264"/>
      <c r="R5943" s="260"/>
      <c r="T5943" s="260"/>
      <c r="U5943" s="260"/>
      <c r="V5943" s="254"/>
      <c r="W5943" s="254"/>
    </row>
    <row r="5944" spans="1:23" x14ac:dyDescent="0.2">
      <c r="A5944" s="253"/>
      <c r="I5944" s="254"/>
      <c r="J5944" s="264"/>
      <c r="Q5944" s="264"/>
      <c r="R5944" s="260"/>
      <c r="T5944" s="260"/>
      <c r="U5944" s="260"/>
      <c r="V5944" s="254"/>
      <c r="W5944" s="254"/>
    </row>
    <row r="5945" spans="1:23" x14ac:dyDescent="0.2">
      <c r="I5945" s="254"/>
      <c r="J5945" s="264"/>
      <c r="Q5945" s="264"/>
      <c r="R5945" s="260"/>
      <c r="T5945" s="260"/>
      <c r="U5945" s="260"/>
      <c r="V5945" s="254"/>
      <c r="W5945" s="254"/>
    </row>
    <row r="5946" spans="1:23" x14ac:dyDescent="0.2">
      <c r="E5946" s="256"/>
      <c r="I5946" s="254"/>
      <c r="J5946" s="264"/>
      <c r="Q5946" s="264"/>
      <c r="R5946" s="260"/>
      <c r="T5946" s="260"/>
      <c r="U5946" s="260"/>
      <c r="V5946" s="254"/>
      <c r="W5946" s="254"/>
    </row>
    <row r="5947" spans="1:23" x14ac:dyDescent="0.2">
      <c r="A5947" s="253"/>
      <c r="I5947" s="254"/>
      <c r="J5947" s="264"/>
      <c r="Q5947" s="264"/>
      <c r="R5947" s="260"/>
      <c r="T5947" s="260"/>
      <c r="U5947" s="260"/>
      <c r="V5947" s="254"/>
      <c r="W5947" s="254"/>
    </row>
    <row r="5948" spans="1:23" x14ac:dyDescent="0.2">
      <c r="I5948" s="254"/>
      <c r="J5948" s="264"/>
      <c r="Q5948" s="264"/>
      <c r="R5948" s="260"/>
      <c r="T5948" s="260"/>
      <c r="U5948" s="260"/>
      <c r="V5948" s="254"/>
      <c r="W5948" s="254"/>
    </row>
    <row r="5949" spans="1:23" x14ac:dyDescent="0.2">
      <c r="A5949" s="253"/>
      <c r="I5949" s="254"/>
      <c r="J5949" s="264"/>
      <c r="Q5949" s="264"/>
      <c r="R5949" s="260"/>
      <c r="T5949" s="260"/>
      <c r="U5949" s="260"/>
      <c r="V5949" s="254"/>
      <c r="W5949" s="254"/>
    </row>
    <row r="5950" spans="1:23" x14ac:dyDescent="0.2">
      <c r="A5950" s="253"/>
      <c r="I5950" s="254"/>
      <c r="J5950" s="264"/>
      <c r="Q5950" s="264"/>
      <c r="R5950" s="260"/>
      <c r="T5950" s="260"/>
      <c r="U5950" s="260"/>
      <c r="V5950" s="254"/>
      <c r="W5950" s="254"/>
    </row>
    <row r="5951" spans="1:23" x14ac:dyDescent="0.2">
      <c r="D5951" s="335"/>
      <c r="I5951" s="254"/>
      <c r="J5951" s="264"/>
      <c r="Q5951" s="264"/>
      <c r="R5951" s="260"/>
      <c r="T5951" s="260"/>
      <c r="U5951" s="260"/>
      <c r="V5951" s="254"/>
      <c r="W5951" s="254"/>
    </row>
    <row r="5952" spans="1:23" x14ac:dyDescent="0.2">
      <c r="I5952" s="254"/>
      <c r="J5952" s="264"/>
      <c r="Q5952" s="264"/>
      <c r="R5952" s="260"/>
      <c r="T5952" s="260"/>
      <c r="U5952" s="260"/>
      <c r="V5952" s="254"/>
      <c r="W5952" s="254"/>
    </row>
    <row r="5953" spans="1:23" x14ac:dyDescent="0.2">
      <c r="A5953" s="253"/>
      <c r="I5953" s="254"/>
      <c r="J5953" s="264"/>
      <c r="Q5953" s="264"/>
      <c r="R5953" s="260"/>
      <c r="T5953" s="260"/>
      <c r="U5953" s="260"/>
      <c r="V5953" s="254"/>
      <c r="W5953" s="254"/>
    </row>
    <row r="5954" spans="1:23" x14ac:dyDescent="0.2">
      <c r="D5954" s="335"/>
      <c r="E5954" s="256"/>
      <c r="I5954" s="254"/>
      <c r="J5954" s="264"/>
      <c r="Q5954" s="264"/>
      <c r="R5954" s="260"/>
      <c r="T5954" s="260"/>
      <c r="U5954" s="260"/>
      <c r="V5954" s="254"/>
      <c r="W5954" s="254"/>
    </row>
    <row r="5955" spans="1:23" x14ac:dyDescent="0.2">
      <c r="A5955" s="253"/>
      <c r="I5955" s="254"/>
      <c r="J5955" s="264"/>
      <c r="W5955" s="254"/>
    </row>
    <row r="5956" spans="1:23" x14ac:dyDescent="0.2">
      <c r="A5956" s="253"/>
      <c r="I5956" s="254"/>
      <c r="J5956" s="264"/>
      <c r="W5956" s="254"/>
    </row>
    <row r="5957" spans="1:23" x14ac:dyDescent="0.2">
      <c r="D5957" s="335"/>
      <c r="I5957" s="254"/>
      <c r="J5957" s="264"/>
      <c r="W5957" s="254"/>
    </row>
    <row r="5958" spans="1:23" x14ac:dyDescent="0.2">
      <c r="I5958" s="254"/>
      <c r="J5958" s="264"/>
      <c r="W5958" s="254"/>
    </row>
    <row r="5959" spans="1:23" x14ac:dyDescent="0.2">
      <c r="A5959" s="253"/>
      <c r="I5959" s="254"/>
      <c r="J5959" s="264"/>
      <c r="W5959" s="254"/>
    </row>
    <row r="5960" spans="1:23" x14ac:dyDescent="0.2">
      <c r="D5960" s="335"/>
      <c r="I5960" s="254"/>
      <c r="J5960" s="264"/>
      <c r="W5960" s="254"/>
    </row>
    <row r="5961" spans="1:23" x14ac:dyDescent="0.2">
      <c r="A5961" s="253"/>
      <c r="I5961" s="254"/>
      <c r="J5961" s="264"/>
      <c r="W5961" s="254"/>
    </row>
    <row r="5962" spans="1:23" x14ac:dyDescent="0.2">
      <c r="A5962" s="253"/>
      <c r="I5962" s="254"/>
      <c r="J5962" s="264"/>
      <c r="V5962" s="334"/>
      <c r="W5962" s="254"/>
    </row>
    <row r="5963" spans="1:23" x14ac:dyDescent="0.2">
      <c r="E5963" s="256"/>
      <c r="I5963" s="254"/>
      <c r="J5963" s="264"/>
      <c r="V5963" s="334"/>
      <c r="W5963" s="254"/>
    </row>
    <row r="5964" spans="1:23" x14ac:dyDescent="0.2">
      <c r="I5964" s="254"/>
      <c r="J5964" s="264"/>
      <c r="W5964" s="254"/>
    </row>
    <row r="5965" spans="1:23" x14ac:dyDescent="0.2">
      <c r="A5965" s="253"/>
      <c r="I5965" s="254"/>
      <c r="J5965" s="264"/>
      <c r="W5965" s="254"/>
    </row>
    <row r="5966" spans="1:23" x14ac:dyDescent="0.2">
      <c r="I5966" s="254"/>
      <c r="J5966" s="264"/>
      <c r="W5966" s="254"/>
    </row>
    <row r="5967" spans="1:23" x14ac:dyDescent="0.2">
      <c r="A5967" s="253"/>
      <c r="I5967" s="254"/>
      <c r="J5967" s="264"/>
      <c r="W5967" s="254"/>
    </row>
    <row r="5968" spans="1:23" x14ac:dyDescent="0.2">
      <c r="A5968" s="253"/>
      <c r="I5968" s="254"/>
      <c r="J5968" s="264"/>
      <c r="W5968" s="254"/>
    </row>
    <row r="5969" spans="1:23" x14ac:dyDescent="0.2">
      <c r="I5969" s="254"/>
      <c r="J5969" s="264"/>
      <c r="W5969" s="254"/>
    </row>
    <row r="5970" spans="1:23" x14ac:dyDescent="0.2">
      <c r="I5970" s="254"/>
      <c r="J5970" s="264"/>
      <c r="W5970" s="254"/>
    </row>
    <row r="5971" spans="1:23" x14ac:dyDescent="0.2">
      <c r="A5971" s="253"/>
      <c r="I5971" s="254"/>
      <c r="J5971" s="264"/>
      <c r="W5971" s="254"/>
    </row>
    <row r="5972" spans="1:23" x14ac:dyDescent="0.2">
      <c r="E5972" s="256"/>
      <c r="I5972" s="254"/>
      <c r="J5972" s="264"/>
      <c r="W5972" s="254"/>
    </row>
    <row r="5973" spans="1:23" x14ac:dyDescent="0.2">
      <c r="A5973" s="253"/>
      <c r="I5973" s="254"/>
      <c r="J5973" s="264"/>
      <c r="W5973" s="254"/>
    </row>
    <row r="5974" spans="1:23" x14ac:dyDescent="0.2">
      <c r="A5974" s="253"/>
      <c r="I5974" s="254"/>
      <c r="J5974" s="264"/>
      <c r="V5974" s="298"/>
      <c r="W5974" s="254"/>
    </row>
    <row r="5975" spans="1:23" x14ac:dyDescent="0.2">
      <c r="I5975" s="254"/>
      <c r="J5975" s="264"/>
      <c r="V5975" s="298"/>
      <c r="W5975" s="254"/>
    </row>
    <row r="5976" spans="1:23" x14ac:dyDescent="0.2">
      <c r="I5976" s="254"/>
      <c r="J5976" s="264"/>
      <c r="W5976" s="254"/>
    </row>
    <row r="5977" spans="1:23" x14ac:dyDescent="0.2">
      <c r="A5977" s="253"/>
      <c r="I5977" s="254"/>
      <c r="J5977" s="264"/>
      <c r="W5977" s="254"/>
    </row>
    <row r="5978" spans="1:23" x14ac:dyDescent="0.2">
      <c r="I5978" s="254"/>
      <c r="J5978" s="264"/>
      <c r="W5978" s="254"/>
    </row>
    <row r="5979" spans="1:23" x14ac:dyDescent="0.2">
      <c r="A5979" s="253"/>
      <c r="I5979" s="254"/>
      <c r="J5979" s="264"/>
      <c r="W5979" s="254"/>
    </row>
    <row r="5980" spans="1:23" x14ac:dyDescent="0.2">
      <c r="A5980" s="253"/>
      <c r="E5980" s="256"/>
      <c r="I5980" s="254"/>
      <c r="J5980" s="264"/>
      <c r="W5980" s="254"/>
    </row>
    <row r="5981" spans="1:23" x14ac:dyDescent="0.2">
      <c r="I5981" s="254"/>
      <c r="J5981" s="264"/>
      <c r="W5981" s="254"/>
    </row>
    <row r="5982" spans="1:23" x14ac:dyDescent="0.2">
      <c r="I5982" s="254"/>
      <c r="J5982" s="264"/>
      <c r="W5982" s="254"/>
    </row>
    <row r="5983" spans="1:23" x14ac:dyDescent="0.2">
      <c r="A5983" s="253"/>
      <c r="I5983" s="254"/>
      <c r="J5983" s="264"/>
      <c r="V5983" s="298"/>
      <c r="W5983" s="254"/>
    </row>
    <row r="5984" spans="1:23" x14ac:dyDescent="0.2">
      <c r="I5984" s="254"/>
      <c r="J5984" s="264"/>
      <c r="V5984" s="298"/>
      <c r="W5984" s="254"/>
    </row>
    <row r="5985" spans="1:23" x14ac:dyDescent="0.2">
      <c r="A5985" s="253"/>
      <c r="I5985" s="254"/>
      <c r="J5985" s="264"/>
      <c r="W5985" s="254"/>
    </row>
    <row r="5986" spans="1:23" x14ac:dyDescent="0.2">
      <c r="A5986" s="253"/>
      <c r="I5986" s="254"/>
      <c r="J5986" s="264"/>
      <c r="W5986" s="254"/>
    </row>
    <row r="5987" spans="1:23" x14ac:dyDescent="0.2">
      <c r="I5987" s="254"/>
      <c r="J5987" s="264"/>
      <c r="W5987" s="254"/>
    </row>
    <row r="5988" spans="1:23" x14ac:dyDescent="0.2">
      <c r="I5988" s="254"/>
      <c r="J5988" s="264"/>
      <c r="W5988" s="254"/>
    </row>
    <row r="5989" spans="1:23" x14ac:dyDescent="0.2">
      <c r="A5989" s="253"/>
      <c r="E5989" s="256"/>
      <c r="I5989" s="254"/>
      <c r="J5989" s="264"/>
      <c r="W5989" s="254"/>
    </row>
    <row r="5990" spans="1:23" x14ac:dyDescent="0.2">
      <c r="I5990" s="254"/>
      <c r="J5990" s="264"/>
      <c r="W5990" s="254"/>
    </row>
    <row r="5991" spans="1:23" x14ac:dyDescent="0.2">
      <c r="A5991" s="253"/>
      <c r="I5991" s="254"/>
      <c r="J5991" s="264"/>
      <c r="W5991" s="254"/>
    </row>
    <row r="5992" spans="1:23" x14ac:dyDescent="0.2">
      <c r="A5992" s="253"/>
      <c r="I5992" s="254"/>
      <c r="J5992" s="264"/>
      <c r="W5992" s="254"/>
    </row>
    <row r="5993" spans="1:23" x14ac:dyDescent="0.2">
      <c r="I5993" s="254"/>
      <c r="J5993" s="264"/>
      <c r="W5993" s="254"/>
    </row>
    <row r="5994" spans="1:23" x14ac:dyDescent="0.2">
      <c r="I5994" s="254"/>
      <c r="J5994" s="264"/>
      <c r="W5994" s="254"/>
    </row>
    <row r="5995" spans="1:23" x14ac:dyDescent="0.2">
      <c r="A5995" s="253"/>
      <c r="I5995" s="254"/>
      <c r="J5995" s="264"/>
      <c r="V5995" s="298"/>
      <c r="W5995" s="254"/>
    </row>
    <row r="5996" spans="1:23" x14ac:dyDescent="0.2">
      <c r="I5996" s="254"/>
      <c r="J5996" s="264"/>
      <c r="V5996" s="298"/>
      <c r="W5996" s="254"/>
    </row>
    <row r="5997" spans="1:23" x14ac:dyDescent="0.2">
      <c r="A5997" s="253"/>
      <c r="I5997" s="254"/>
      <c r="J5997" s="264"/>
      <c r="W5997" s="254"/>
    </row>
    <row r="5998" spans="1:23" x14ac:dyDescent="0.2">
      <c r="A5998" s="253"/>
      <c r="E5998" s="256"/>
      <c r="I5998" s="254"/>
      <c r="J5998" s="264"/>
      <c r="W5998" s="254"/>
    </row>
    <row r="5999" spans="1:23" x14ac:dyDescent="0.2">
      <c r="I5999" s="254"/>
      <c r="J5999" s="264"/>
      <c r="W5999" s="254"/>
    </row>
    <row r="6000" spans="1:23" x14ac:dyDescent="0.2">
      <c r="I6000" s="254"/>
      <c r="J6000" s="264"/>
      <c r="W6000" s="254"/>
    </row>
    <row r="6001" spans="1:23" x14ac:dyDescent="0.2">
      <c r="A6001" s="253"/>
      <c r="I6001" s="254"/>
      <c r="J6001" s="264"/>
      <c r="W6001" s="254"/>
    </row>
    <row r="6002" spans="1:23" x14ac:dyDescent="0.2">
      <c r="I6002" s="254"/>
      <c r="J6002" s="264"/>
      <c r="W6002" s="254"/>
    </row>
    <row r="6003" spans="1:23" x14ac:dyDescent="0.2">
      <c r="A6003" s="253"/>
      <c r="I6003" s="254"/>
      <c r="J6003" s="264"/>
      <c r="V6003" s="279"/>
      <c r="W6003" s="254"/>
    </row>
    <row r="6004" spans="1:23" x14ac:dyDescent="0.2">
      <c r="A6004" s="253"/>
      <c r="I6004" s="254"/>
      <c r="J6004" s="264"/>
      <c r="V6004" s="298"/>
      <c r="W6004" s="254"/>
    </row>
    <row r="6005" spans="1:23" x14ac:dyDescent="0.2">
      <c r="I6005" s="254"/>
      <c r="J6005" s="264"/>
      <c r="V6005" s="334"/>
      <c r="W6005" s="254"/>
    </row>
    <row r="6006" spans="1:23" x14ac:dyDescent="0.2">
      <c r="I6006" s="254"/>
      <c r="J6006" s="264"/>
      <c r="W6006" s="254"/>
    </row>
    <row r="6007" spans="1:23" x14ac:dyDescent="0.2">
      <c r="A6007" s="253"/>
      <c r="I6007" s="254"/>
      <c r="J6007" s="264"/>
      <c r="W6007" s="254"/>
    </row>
    <row r="6008" spans="1:23" x14ac:dyDescent="0.2">
      <c r="E6008" s="256"/>
      <c r="I6008" s="254"/>
      <c r="J6008" s="264"/>
      <c r="W6008" s="254"/>
    </row>
    <row r="6009" spans="1:23" x14ac:dyDescent="0.2">
      <c r="A6009" s="253"/>
      <c r="I6009" s="254"/>
      <c r="J6009" s="264"/>
      <c r="W6009" s="254"/>
    </row>
    <row r="6010" spans="1:23" x14ac:dyDescent="0.2">
      <c r="A6010" s="253"/>
      <c r="I6010" s="254"/>
      <c r="J6010" s="264"/>
      <c r="W6010" s="254"/>
    </row>
    <row r="6011" spans="1:23" x14ac:dyDescent="0.2">
      <c r="I6011" s="254"/>
      <c r="J6011" s="264"/>
      <c r="V6011" s="298"/>
      <c r="W6011" s="254"/>
    </row>
    <row r="6012" spans="1:23" x14ac:dyDescent="0.2">
      <c r="I6012" s="254"/>
      <c r="J6012" s="264"/>
      <c r="V6012" s="298"/>
      <c r="W6012" s="254"/>
    </row>
    <row r="6013" spans="1:23" x14ac:dyDescent="0.2">
      <c r="A6013" s="253"/>
      <c r="I6013" s="254"/>
      <c r="J6013" s="264"/>
      <c r="W6013" s="254"/>
    </row>
    <row r="6014" spans="1:23" x14ac:dyDescent="0.2">
      <c r="I6014" s="254"/>
      <c r="J6014" s="264"/>
      <c r="W6014" s="254"/>
    </row>
    <row r="6015" spans="1:23" x14ac:dyDescent="0.2">
      <c r="A6015" s="253"/>
      <c r="I6015" s="254"/>
      <c r="J6015" s="264"/>
      <c r="V6015" s="334"/>
      <c r="W6015" s="254"/>
    </row>
    <row r="6016" spans="1:23" x14ac:dyDescent="0.2">
      <c r="A6016" s="253"/>
      <c r="I6016" s="254"/>
      <c r="J6016" s="264"/>
      <c r="W6016" s="254"/>
    </row>
    <row r="6017" spans="1:23" x14ac:dyDescent="0.2">
      <c r="E6017" s="256"/>
      <c r="I6017" s="254"/>
      <c r="J6017" s="264"/>
      <c r="W6017" s="254"/>
    </row>
    <row r="6018" spans="1:23" x14ac:dyDescent="0.2">
      <c r="I6018" s="254"/>
      <c r="J6018" s="264"/>
      <c r="W6018" s="254"/>
    </row>
    <row r="6019" spans="1:23" x14ac:dyDescent="0.2">
      <c r="A6019" s="253"/>
      <c r="I6019" s="254"/>
      <c r="J6019" s="264"/>
      <c r="V6019" s="334"/>
      <c r="W6019" s="254"/>
    </row>
    <row r="6020" spans="1:23" x14ac:dyDescent="0.2">
      <c r="I6020" s="254"/>
      <c r="J6020" s="264"/>
      <c r="W6020" s="254"/>
    </row>
    <row r="6021" spans="1:23" x14ac:dyDescent="0.2">
      <c r="A6021" s="253"/>
      <c r="I6021" s="254"/>
      <c r="J6021" s="264"/>
      <c r="W6021" s="254"/>
    </row>
    <row r="6022" spans="1:23" x14ac:dyDescent="0.2">
      <c r="A6022" s="253"/>
      <c r="I6022" s="254"/>
      <c r="J6022" s="264"/>
      <c r="W6022" s="254"/>
    </row>
    <row r="6023" spans="1:23" x14ac:dyDescent="0.2">
      <c r="I6023" s="254"/>
      <c r="J6023" s="264"/>
      <c r="V6023" s="298"/>
      <c r="W6023" s="254"/>
    </row>
    <row r="6024" spans="1:23" x14ac:dyDescent="0.2">
      <c r="I6024" s="254"/>
      <c r="J6024" s="264"/>
      <c r="V6024" s="298"/>
      <c r="W6024" s="254"/>
    </row>
    <row r="6025" spans="1:23" x14ac:dyDescent="0.2">
      <c r="A6025" s="253"/>
      <c r="I6025" s="254"/>
      <c r="J6025" s="264"/>
      <c r="W6025" s="254"/>
    </row>
    <row r="6026" spans="1:23" x14ac:dyDescent="0.2">
      <c r="I6026" s="254"/>
      <c r="J6026" s="264"/>
      <c r="W6026" s="254"/>
    </row>
    <row r="6027" spans="1:23" x14ac:dyDescent="0.2">
      <c r="A6027" s="253"/>
      <c r="H6027" s="300"/>
      <c r="I6027" s="263"/>
      <c r="J6027" s="264"/>
      <c r="W6027" s="254"/>
    </row>
    <row r="6028" spans="1:23" x14ac:dyDescent="0.2">
      <c r="A6028" s="253"/>
      <c r="I6028" s="254"/>
      <c r="J6028" s="264"/>
      <c r="W6028" s="254"/>
    </row>
    <row r="6029" spans="1:23" x14ac:dyDescent="0.2">
      <c r="I6029" s="254"/>
      <c r="J6029" s="264"/>
      <c r="W6029" s="254"/>
    </row>
    <row r="6030" spans="1:23" x14ac:dyDescent="0.2">
      <c r="I6030" s="254"/>
      <c r="J6030" s="264"/>
      <c r="W6030" s="254"/>
    </row>
    <row r="6031" spans="1:23" x14ac:dyDescent="0.2">
      <c r="A6031" s="253"/>
      <c r="I6031" s="254"/>
      <c r="J6031" s="264"/>
      <c r="V6031" s="334"/>
      <c r="W6031" s="254"/>
    </row>
    <row r="6032" spans="1:23" x14ac:dyDescent="0.2">
      <c r="I6032" s="254"/>
      <c r="J6032" s="264"/>
      <c r="W6032" s="254"/>
    </row>
    <row r="6033" spans="1:23" x14ac:dyDescent="0.2">
      <c r="A6033" s="253"/>
      <c r="I6033" s="254"/>
      <c r="J6033" s="264"/>
      <c r="V6033" s="298"/>
      <c r="W6033" s="254"/>
    </row>
    <row r="6034" spans="1:23" x14ac:dyDescent="0.2">
      <c r="A6034" s="253"/>
      <c r="I6034" s="254"/>
      <c r="J6034" s="264"/>
      <c r="V6034" s="298"/>
      <c r="W6034" s="254"/>
    </row>
    <row r="6035" spans="1:23" x14ac:dyDescent="0.2">
      <c r="H6035" s="300"/>
      <c r="I6035" s="254"/>
      <c r="J6035" s="264"/>
      <c r="W6035" s="254"/>
    </row>
    <row r="6036" spans="1:23" x14ac:dyDescent="0.2">
      <c r="I6036" s="254"/>
      <c r="J6036" s="264"/>
      <c r="W6036" s="254"/>
    </row>
    <row r="6037" spans="1:23" x14ac:dyDescent="0.2">
      <c r="A6037" s="253"/>
      <c r="H6037" s="300"/>
      <c r="I6037" s="254"/>
      <c r="J6037" s="264"/>
      <c r="V6037" s="334"/>
      <c r="W6037" s="254"/>
    </row>
    <row r="6038" spans="1:23" x14ac:dyDescent="0.2">
      <c r="I6038" s="254"/>
      <c r="J6038" s="264"/>
      <c r="W6038" s="254"/>
    </row>
    <row r="6039" spans="1:23" x14ac:dyDescent="0.2">
      <c r="A6039" s="253"/>
      <c r="H6039" s="300"/>
      <c r="I6039" s="254"/>
      <c r="J6039" s="264"/>
      <c r="L6039" s="258"/>
      <c r="W6039" s="254"/>
    </row>
    <row r="6040" spans="1:23" x14ac:dyDescent="0.2">
      <c r="A6040" s="253"/>
      <c r="I6040" s="254"/>
      <c r="J6040" s="264"/>
      <c r="W6040" s="254"/>
    </row>
    <row r="6041" spans="1:23" x14ac:dyDescent="0.2">
      <c r="I6041" s="254"/>
      <c r="J6041" s="264"/>
      <c r="W6041" s="254"/>
    </row>
    <row r="6042" spans="1:23" x14ac:dyDescent="0.2">
      <c r="H6042" s="300"/>
      <c r="I6042" s="254"/>
      <c r="J6042" s="264"/>
      <c r="W6042" s="254"/>
    </row>
    <row r="6043" spans="1:23" x14ac:dyDescent="0.2">
      <c r="A6043" s="253"/>
      <c r="H6043" s="300"/>
      <c r="I6043" s="263"/>
      <c r="J6043" s="264"/>
      <c r="W6043" s="254"/>
    </row>
    <row r="6044" spans="1:23" x14ac:dyDescent="0.2">
      <c r="I6044" s="254"/>
      <c r="J6044" s="264"/>
      <c r="W6044" s="254"/>
    </row>
    <row r="6045" spans="1:23" x14ac:dyDescent="0.2">
      <c r="A6045" s="253"/>
      <c r="I6045" s="254"/>
      <c r="J6045" s="264"/>
      <c r="W6045" s="254"/>
    </row>
    <row r="6046" spans="1:23" x14ac:dyDescent="0.2">
      <c r="A6046" s="253"/>
      <c r="B6046" s="263"/>
      <c r="C6046" s="335"/>
      <c r="I6046" s="254"/>
      <c r="J6046" s="264"/>
    </row>
    <row r="6047" spans="1:23" x14ac:dyDescent="0.2">
      <c r="H6047" s="300"/>
      <c r="I6047" s="254"/>
      <c r="J6047" s="264"/>
    </row>
    <row r="6048" spans="1:23" x14ac:dyDescent="0.2">
      <c r="H6048" s="300"/>
      <c r="I6048" s="254"/>
      <c r="J6048" s="264"/>
    </row>
    <row r="6049" spans="1:23" x14ac:dyDescent="0.2">
      <c r="A6049" s="253"/>
      <c r="I6049" s="254"/>
      <c r="J6049" s="264"/>
    </row>
    <row r="6050" spans="1:23" x14ac:dyDescent="0.2">
      <c r="I6050" s="254"/>
      <c r="J6050" s="264"/>
    </row>
    <row r="6051" spans="1:23" x14ac:dyDescent="0.2">
      <c r="A6051" s="253"/>
      <c r="I6051" s="254"/>
      <c r="J6051" s="264"/>
    </row>
    <row r="6052" spans="1:23" x14ac:dyDescent="0.2">
      <c r="A6052" s="253"/>
      <c r="I6052" s="254"/>
      <c r="J6052" s="264"/>
      <c r="L6052" s="258"/>
    </row>
    <row r="6053" spans="1:23" x14ac:dyDescent="0.2">
      <c r="I6053" s="254"/>
      <c r="J6053" s="264"/>
      <c r="L6053" s="258"/>
    </row>
    <row r="6054" spans="1:23" x14ac:dyDescent="0.2">
      <c r="I6054" s="254"/>
      <c r="J6054" s="264"/>
      <c r="L6054" s="258"/>
    </row>
    <row r="6055" spans="1:23" x14ac:dyDescent="0.2">
      <c r="A6055" s="253"/>
      <c r="I6055" s="254"/>
      <c r="J6055" s="264"/>
      <c r="L6055" s="258"/>
    </row>
    <row r="6056" spans="1:23" x14ac:dyDescent="0.2">
      <c r="I6056" s="254"/>
      <c r="J6056" s="264"/>
    </row>
    <row r="6057" spans="1:23" s="310" customFormat="1" x14ac:dyDescent="0.2">
      <c r="A6057" s="253"/>
      <c r="B6057" s="254"/>
      <c r="C6057" s="255"/>
      <c r="D6057" s="376"/>
      <c r="E6057" s="256"/>
      <c r="F6057" s="257"/>
      <c r="G6057" s="256"/>
      <c r="H6057" s="256"/>
      <c r="I6057" s="311"/>
      <c r="J6057" s="257"/>
      <c r="K6057" s="311"/>
      <c r="L6057" s="258"/>
      <c r="M6057" s="312"/>
      <c r="N6057" s="258"/>
      <c r="O6057" s="312"/>
      <c r="P6057" s="258"/>
      <c r="Q6057" s="304"/>
      <c r="R6057" s="294"/>
      <c r="S6057" s="581"/>
      <c r="T6057" s="294"/>
      <c r="U6057" s="259"/>
      <c r="V6057" s="313"/>
      <c r="W6057" s="314"/>
    </row>
    <row r="6058" spans="1:23" x14ac:dyDescent="0.2">
      <c r="A6058" s="253"/>
      <c r="H6058" s="300"/>
      <c r="I6058" s="254"/>
      <c r="J6058" s="264"/>
    </row>
    <row r="6059" spans="1:23" x14ac:dyDescent="0.2">
      <c r="E6059" s="300"/>
      <c r="F6059" s="288"/>
      <c r="G6059" s="300"/>
      <c r="H6059" s="300"/>
      <c r="I6059" s="263"/>
      <c r="J6059" s="264"/>
      <c r="K6059" s="263"/>
      <c r="L6059" s="258"/>
      <c r="M6059" s="304"/>
      <c r="N6059" s="303"/>
      <c r="O6059" s="304"/>
      <c r="P6059" s="303"/>
      <c r="Q6059" s="304"/>
      <c r="R6059" s="327"/>
      <c r="S6059" s="581"/>
      <c r="T6059" s="327"/>
      <c r="U6059" s="302"/>
      <c r="V6059" s="334"/>
    </row>
    <row r="6060" spans="1:23" x14ac:dyDescent="0.2">
      <c r="D6060" s="335"/>
      <c r="E6060" s="300"/>
      <c r="F6060" s="288"/>
      <c r="G6060" s="300"/>
      <c r="H6060" s="300"/>
      <c r="I6060" s="263"/>
      <c r="J6060" s="264"/>
      <c r="K6060" s="263"/>
      <c r="L6060" s="258"/>
      <c r="M6060" s="304"/>
      <c r="N6060" s="303"/>
      <c r="O6060" s="304"/>
      <c r="P6060" s="303"/>
      <c r="Q6060" s="304"/>
      <c r="R6060" s="327"/>
      <c r="S6060" s="581"/>
      <c r="T6060" s="327"/>
      <c r="U6060" s="302"/>
      <c r="V6060" s="334"/>
    </row>
    <row r="6061" spans="1:23" x14ac:dyDescent="0.2">
      <c r="A6061" s="253"/>
      <c r="I6061" s="254"/>
      <c r="J6061" s="264"/>
    </row>
    <row r="6062" spans="1:23" x14ac:dyDescent="0.2">
      <c r="I6062" s="254"/>
      <c r="J6062" s="264"/>
    </row>
    <row r="6063" spans="1:23" x14ac:dyDescent="0.2">
      <c r="A6063" s="253"/>
      <c r="D6063" s="335"/>
      <c r="E6063" s="300"/>
      <c r="F6063" s="288"/>
      <c r="G6063" s="300"/>
      <c r="H6063" s="300"/>
      <c r="I6063" s="263"/>
      <c r="J6063" s="264"/>
      <c r="K6063" s="263"/>
      <c r="L6063" s="258"/>
      <c r="M6063" s="304"/>
      <c r="N6063" s="303"/>
      <c r="O6063" s="304"/>
      <c r="P6063" s="303"/>
      <c r="Q6063" s="304"/>
      <c r="R6063" s="327"/>
      <c r="S6063" s="581"/>
      <c r="T6063" s="327"/>
      <c r="U6063" s="302"/>
      <c r="W6063" s="378"/>
    </row>
    <row r="6064" spans="1:23" x14ac:dyDescent="0.2">
      <c r="A6064" s="253"/>
      <c r="D6064" s="335"/>
      <c r="E6064" s="300"/>
      <c r="F6064" s="288"/>
      <c r="G6064" s="300"/>
      <c r="H6064" s="300"/>
      <c r="I6064" s="263"/>
      <c r="J6064" s="264"/>
    </row>
    <row r="6065" spans="1:23" x14ac:dyDescent="0.2">
      <c r="I6065" s="254"/>
      <c r="J6065" s="264"/>
    </row>
    <row r="6066" spans="1:23" x14ac:dyDescent="0.2">
      <c r="C6066" s="335"/>
      <c r="D6066" s="335"/>
      <c r="E6066" s="300"/>
      <c r="F6066" s="288"/>
      <c r="G6066" s="300"/>
      <c r="H6066" s="300"/>
      <c r="I6066" s="254"/>
      <c r="J6066" s="264"/>
    </row>
    <row r="6067" spans="1:23" x14ac:dyDescent="0.2">
      <c r="A6067" s="253"/>
      <c r="I6067" s="254"/>
      <c r="J6067" s="264"/>
    </row>
    <row r="6068" spans="1:23" x14ac:dyDescent="0.2">
      <c r="E6068" s="256"/>
      <c r="I6068" s="254"/>
      <c r="J6068" s="264"/>
    </row>
    <row r="6069" spans="1:23" x14ac:dyDescent="0.2">
      <c r="A6069" s="253"/>
      <c r="H6069" s="300"/>
      <c r="I6069" s="254"/>
      <c r="J6069" s="264"/>
    </row>
    <row r="6070" spans="1:23" x14ac:dyDescent="0.2">
      <c r="A6070" s="253"/>
      <c r="I6070" s="254"/>
      <c r="J6070" s="264"/>
    </row>
    <row r="6071" spans="1:23" x14ac:dyDescent="0.2">
      <c r="I6071" s="254"/>
      <c r="J6071" s="264"/>
    </row>
    <row r="6072" spans="1:23" x14ac:dyDescent="0.2">
      <c r="I6072" s="254"/>
      <c r="J6072" s="264"/>
    </row>
    <row r="6073" spans="1:23" x14ac:dyDescent="0.2">
      <c r="A6073" s="253"/>
      <c r="I6073" s="254"/>
      <c r="J6073" s="264"/>
    </row>
    <row r="6074" spans="1:23" x14ac:dyDescent="0.2">
      <c r="I6074" s="254"/>
      <c r="J6074" s="264"/>
    </row>
    <row r="6075" spans="1:23" x14ac:dyDescent="0.2">
      <c r="A6075" s="253"/>
      <c r="I6075" s="254"/>
      <c r="J6075" s="264"/>
    </row>
    <row r="6076" spans="1:23" x14ac:dyDescent="0.2">
      <c r="A6076" s="253"/>
      <c r="I6076" s="254"/>
      <c r="J6076" s="264"/>
    </row>
    <row r="6077" spans="1:23" x14ac:dyDescent="0.2">
      <c r="I6077" s="254"/>
      <c r="J6077" s="264"/>
    </row>
    <row r="6078" spans="1:23" x14ac:dyDescent="0.2">
      <c r="I6078" s="254"/>
      <c r="J6078" s="264"/>
      <c r="K6078" s="263"/>
      <c r="L6078" s="258"/>
      <c r="M6078" s="304"/>
      <c r="N6078" s="303"/>
      <c r="O6078" s="304"/>
      <c r="P6078" s="303"/>
      <c r="Q6078" s="304"/>
      <c r="R6078" s="327"/>
      <c r="S6078" s="581"/>
      <c r="T6078" s="327"/>
      <c r="U6078" s="302"/>
      <c r="W6078" s="378"/>
    </row>
    <row r="6079" spans="1:23" x14ac:dyDescent="0.2">
      <c r="A6079" s="253"/>
      <c r="I6079" s="254"/>
      <c r="J6079" s="264"/>
    </row>
    <row r="6080" spans="1:23" x14ac:dyDescent="0.2">
      <c r="I6080" s="254"/>
      <c r="J6080" s="264"/>
    </row>
    <row r="6081" spans="1:23" x14ac:dyDescent="0.2">
      <c r="A6081" s="253"/>
      <c r="I6081" s="254"/>
      <c r="J6081" s="264"/>
    </row>
    <row r="6082" spans="1:23" x14ac:dyDescent="0.2">
      <c r="A6082" s="253"/>
      <c r="I6082" s="254"/>
      <c r="J6082" s="264"/>
    </row>
    <row r="6083" spans="1:23" x14ac:dyDescent="0.2">
      <c r="I6083" s="254"/>
      <c r="J6083" s="264"/>
      <c r="V6083" s="334"/>
    </row>
    <row r="6084" spans="1:23" x14ac:dyDescent="0.2">
      <c r="H6084" s="300"/>
      <c r="I6084" s="254"/>
      <c r="J6084" s="264"/>
      <c r="L6084" s="258"/>
    </row>
    <row r="6085" spans="1:23" x14ac:dyDescent="0.2">
      <c r="A6085" s="253"/>
      <c r="I6085" s="254"/>
      <c r="J6085" s="264"/>
    </row>
    <row r="6086" spans="1:23" x14ac:dyDescent="0.2">
      <c r="I6086" s="254"/>
      <c r="J6086" s="264"/>
    </row>
    <row r="6087" spans="1:23" x14ac:dyDescent="0.2">
      <c r="A6087" s="253"/>
      <c r="I6087" s="254"/>
      <c r="J6087" s="264"/>
    </row>
    <row r="6088" spans="1:23" x14ac:dyDescent="0.2">
      <c r="A6088" s="253"/>
      <c r="I6088" s="254"/>
      <c r="J6088" s="264"/>
      <c r="L6088" s="258"/>
    </row>
    <row r="6089" spans="1:23" x14ac:dyDescent="0.2">
      <c r="I6089" s="254"/>
      <c r="J6089" s="264"/>
    </row>
    <row r="6090" spans="1:23" x14ac:dyDescent="0.2">
      <c r="C6090" s="335"/>
      <c r="D6090" s="335"/>
      <c r="E6090" s="300"/>
      <c r="F6090" s="288"/>
      <c r="G6090" s="300"/>
      <c r="H6090" s="300"/>
      <c r="I6090" s="254"/>
      <c r="J6090" s="264"/>
    </row>
    <row r="6091" spans="1:23" x14ac:dyDescent="0.2">
      <c r="A6091" s="253"/>
      <c r="H6091" s="300"/>
      <c r="I6091" s="254"/>
      <c r="J6091" s="264"/>
    </row>
    <row r="6092" spans="1:23" x14ac:dyDescent="0.2">
      <c r="B6092" s="263"/>
      <c r="C6092" s="335"/>
      <c r="I6092" s="254"/>
      <c r="J6092" s="264"/>
    </row>
    <row r="6093" spans="1:23" s="310" customFormat="1" x14ac:dyDescent="0.2">
      <c r="A6093" s="253"/>
      <c r="B6093" s="254"/>
      <c r="C6093" s="255"/>
      <c r="D6093" s="376"/>
      <c r="E6093" s="256"/>
      <c r="F6093" s="257"/>
      <c r="G6093" s="256"/>
      <c r="H6093" s="256"/>
      <c r="I6093" s="311"/>
      <c r="J6093" s="257"/>
      <c r="K6093" s="311"/>
      <c r="L6093" s="258"/>
      <c r="M6093" s="312"/>
      <c r="N6093" s="258"/>
      <c r="O6093" s="312"/>
      <c r="P6093" s="258"/>
      <c r="Q6093" s="304"/>
      <c r="R6093" s="294"/>
      <c r="S6093" s="581"/>
      <c r="T6093" s="294"/>
      <c r="U6093" s="259"/>
      <c r="V6093" s="313"/>
      <c r="W6093" s="314"/>
    </row>
    <row r="6094" spans="1:23" x14ac:dyDescent="0.2">
      <c r="A6094" s="253"/>
      <c r="H6094" s="300"/>
      <c r="I6094" s="254"/>
      <c r="J6094" s="264"/>
    </row>
    <row r="6095" spans="1:23" x14ac:dyDescent="0.2">
      <c r="H6095" s="300"/>
      <c r="I6095" s="254"/>
      <c r="J6095" s="264"/>
    </row>
    <row r="6096" spans="1:23" x14ac:dyDescent="0.2">
      <c r="H6096" s="300"/>
      <c r="I6096" s="254"/>
      <c r="J6096" s="264"/>
      <c r="W6096" s="476"/>
    </row>
    <row r="6097" spans="1:23" x14ac:dyDescent="0.2">
      <c r="A6097" s="253"/>
      <c r="H6097" s="300"/>
      <c r="I6097" s="254"/>
      <c r="J6097" s="264"/>
      <c r="W6097" s="476"/>
    </row>
    <row r="6098" spans="1:23" x14ac:dyDescent="0.2">
      <c r="H6098" s="300"/>
      <c r="I6098" s="263"/>
      <c r="J6098" s="288"/>
    </row>
    <row r="6099" spans="1:23" x14ac:dyDescent="0.2">
      <c r="A6099" s="253"/>
      <c r="H6099" s="300"/>
      <c r="I6099" s="254"/>
      <c r="J6099" s="264"/>
    </row>
    <row r="6100" spans="1:23" x14ac:dyDescent="0.2">
      <c r="A6100" s="253"/>
      <c r="E6100" s="256"/>
      <c r="H6100" s="300"/>
      <c r="I6100" s="254"/>
      <c r="J6100" s="264"/>
    </row>
    <row r="6101" spans="1:23" x14ac:dyDescent="0.2">
      <c r="I6101" s="254"/>
      <c r="J6101" s="264"/>
    </row>
    <row r="6102" spans="1:23" x14ac:dyDescent="0.2">
      <c r="I6102" s="254"/>
      <c r="J6102" s="264"/>
    </row>
    <row r="6103" spans="1:23" x14ac:dyDescent="0.2">
      <c r="A6103" s="253"/>
      <c r="I6103" s="254"/>
      <c r="J6103" s="264"/>
      <c r="K6103" s="263"/>
      <c r="L6103" s="258"/>
      <c r="M6103" s="304"/>
      <c r="N6103" s="303"/>
      <c r="O6103" s="304"/>
      <c r="P6103" s="303"/>
      <c r="Q6103" s="304"/>
      <c r="R6103" s="327"/>
      <c r="S6103" s="581"/>
      <c r="T6103" s="327"/>
      <c r="U6103" s="302"/>
      <c r="V6103" s="334"/>
      <c r="W6103" s="378"/>
    </row>
    <row r="6104" spans="1:23" x14ac:dyDescent="0.2">
      <c r="H6104" s="300"/>
      <c r="I6104" s="263"/>
      <c r="J6104" s="288"/>
    </row>
    <row r="6105" spans="1:23" x14ac:dyDescent="0.2">
      <c r="A6105" s="253"/>
      <c r="I6105" s="254"/>
      <c r="J6105" s="264"/>
    </row>
    <row r="6106" spans="1:23" x14ac:dyDescent="0.2">
      <c r="A6106" s="253"/>
      <c r="E6106" s="256"/>
      <c r="I6106" s="254"/>
      <c r="J6106" s="264"/>
    </row>
    <row r="6107" spans="1:23" x14ac:dyDescent="0.2">
      <c r="I6107" s="254"/>
      <c r="J6107" s="264"/>
    </row>
    <row r="6108" spans="1:23" x14ac:dyDescent="0.2">
      <c r="I6108" s="254"/>
      <c r="J6108" s="264"/>
      <c r="K6108" s="263"/>
      <c r="L6108" s="258"/>
      <c r="M6108" s="304"/>
      <c r="N6108" s="303"/>
      <c r="O6108" s="304"/>
      <c r="P6108" s="303"/>
      <c r="Q6108" s="304"/>
      <c r="R6108" s="327"/>
      <c r="S6108" s="581"/>
      <c r="T6108" s="327"/>
      <c r="U6108" s="302"/>
      <c r="V6108" s="334"/>
      <c r="W6108" s="378"/>
    </row>
    <row r="6109" spans="1:23" x14ac:dyDescent="0.2">
      <c r="A6109" s="253"/>
      <c r="I6109" s="254"/>
      <c r="J6109" s="264"/>
    </row>
    <row r="6110" spans="1:23" x14ac:dyDescent="0.2">
      <c r="I6110" s="254"/>
      <c r="J6110" s="264"/>
    </row>
    <row r="6111" spans="1:23" x14ac:dyDescent="0.2">
      <c r="A6111" s="253"/>
      <c r="H6111" s="300"/>
      <c r="I6111" s="263"/>
      <c r="J6111" s="288"/>
    </row>
    <row r="6112" spans="1:23" x14ac:dyDescent="0.2">
      <c r="A6112" s="253"/>
      <c r="I6112" s="254"/>
      <c r="J6112" s="264"/>
    </row>
    <row r="6113" spans="1:23" x14ac:dyDescent="0.2">
      <c r="E6113" s="256"/>
      <c r="I6113" s="254"/>
      <c r="J6113" s="264"/>
    </row>
    <row r="6114" spans="1:23" x14ac:dyDescent="0.2">
      <c r="I6114" s="254"/>
      <c r="J6114" s="264"/>
    </row>
    <row r="6115" spans="1:23" x14ac:dyDescent="0.2">
      <c r="A6115" s="253"/>
      <c r="I6115" s="254"/>
      <c r="J6115" s="264"/>
      <c r="W6115" s="476"/>
    </row>
    <row r="6116" spans="1:23" x14ac:dyDescent="0.2">
      <c r="I6116" s="254"/>
      <c r="J6116" s="264"/>
    </row>
    <row r="6117" spans="1:23" x14ac:dyDescent="0.2">
      <c r="A6117" s="253"/>
      <c r="I6117" s="254"/>
      <c r="J6117" s="264"/>
    </row>
    <row r="6118" spans="1:23" x14ac:dyDescent="0.2">
      <c r="A6118" s="253"/>
      <c r="I6118" s="254"/>
      <c r="J6118" s="264"/>
    </row>
    <row r="6119" spans="1:23" x14ac:dyDescent="0.2">
      <c r="H6119" s="300"/>
      <c r="I6119" s="254"/>
      <c r="J6119" s="264"/>
      <c r="W6119" s="476"/>
    </row>
    <row r="6120" spans="1:23" x14ac:dyDescent="0.2">
      <c r="H6120" s="300"/>
      <c r="I6120" s="263"/>
      <c r="J6120" s="288"/>
    </row>
    <row r="6121" spans="1:23" x14ac:dyDescent="0.2">
      <c r="A6121" s="253"/>
      <c r="H6121" s="300"/>
      <c r="I6121" s="254"/>
      <c r="J6121" s="264"/>
    </row>
    <row r="6122" spans="1:23" x14ac:dyDescent="0.2">
      <c r="E6122" s="256"/>
      <c r="H6122" s="300"/>
      <c r="I6122" s="254"/>
      <c r="J6122" s="264"/>
    </row>
    <row r="6123" spans="1:23" x14ac:dyDescent="0.2">
      <c r="A6123" s="253"/>
      <c r="I6123" s="254"/>
      <c r="J6123" s="264"/>
    </row>
    <row r="6124" spans="1:23" x14ac:dyDescent="0.2">
      <c r="A6124" s="253"/>
      <c r="D6124" s="335"/>
      <c r="E6124" s="300"/>
      <c r="F6124" s="288"/>
      <c r="G6124" s="300"/>
      <c r="H6124" s="300"/>
      <c r="I6124" s="263"/>
      <c r="J6124" s="288"/>
      <c r="K6124" s="263"/>
      <c r="L6124" s="258"/>
      <c r="M6124" s="304"/>
      <c r="O6124" s="304"/>
      <c r="T6124" s="327"/>
      <c r="U6124" s="302"/>
      <c r="W6124" s="378"/>
    </row>
    <row r="6125" spans="1:23" x14ac:dyDescent="0.2">
      <c r="D6125" s="335"/>
      <c r="E6125" s="300"/>
      <c r="F6125" s="288"/>
      <c r="G6125" s="300"/>
      <c r="H6125" s="300"/>
      <c r="I6125" s="263"/>
      <c r="J6125" s="288"/>
      <c r="K6125" s="263"/>
      <c r="L6125" s="258"/>
      <c r="M6125" s="304"/>
      <c r="N6125" s="303"/>
      <c r="O6125" s="304"/>
      <c r="T6125" s="327"/>
      <c r="U6125" s="302"/>
      <c r="W6125" s="476"/>
    </row>
    <row r="6126" spans="1:23" x14ac:dyDescent="0.2">
      <c r="D6126" s="335"/>
      <c r="F6126" s="288"/>
      <c r="H6126" s="300"/>
      <c r="I6126" s="263"/>
      <c r="J6126" s="288"/>
      <c r="K6126" s="263"/>
      <c r="L6126" s="258"/>
      <c r="M6126" s="304"/>
      <c r="N6126" s="303"/>
      <c r="O6126" s="304"/>
      <c r="P6126" s="303"/>
      <c r="T6126" s="327"/>
      <c r="U6126" s="302"/>
      <c r="W6126" s="378"/>
    </row>
    <row r="6127" spans="1:23" x14ac:dyDescent="0.2">
      <c r="A6127" s="253"/>
      <c r="I6127" s="254"/>
      <c r="J6127" s="264"/>
    </row>
    <row r="6128" spans="1:23" x14ac:dyDescent="0.2">
      <c r="E6128" s="256"/>
      <c r="I6128" s="254"/>
      <c r="J6128" s="264"/>
    </row>
    <row r="6129" spans="1:23" x14ac:dyDescent="0.2">
      <c r="A6129" s="253"/>
      <c r="H6129" s="300"/>
      <c r="I6129" s="254"/>
      <c r="J6129" s="264"/>
    </row>
    <row r="6130" spans="1:23" x14ac:dyDescent="0.2">
      <c r="A6130" s="253"/>
      <c r="H6130" s="300"/>
      <c r="I6130" s="254"/>
      <c r="J6130" s="264"/>
      <c r="W6130" s="476"/>
    </row>
    <row r="6131" spans="1:23" x14ac:dyDescent="0.2">
      <c r="H6131" s="300"/>
      <c r="I6131" s="263"/>
      <c r="J6131" s="288"/>
    </row>
    <row r="6132" spans="1:23" x14ac:dyDescent="0.2">
      <c r="H6132" s="300"/>
      <c r="I6132" s="254"/>
      <c r="J6132" s="264"/>
    </row>
    <row r="6133" spans="1:23" x14ac:dyDescent="0.2">
      <c r="A6133" s="253"/>
      <c r="E6133" s="256"/>
      <c r="H6133" s="300"/>
      <c r="I6133" s="254"/>
      <c r="J6133" s="264"/>
    </row>
    <row r="6134" spans="1:23" x14ac:dyDescent="0.2">
      <c r="I6134" s="254"/>
      <c r="J6134" s="264"/>
    </row>
    <row r="6135" spans="1:23" x14ac:dyDescent="0.2">
      <c r="A6135" s="253"/>
      <c r="I6135" s="254"/>
      <c r="J6135" s="264"/>
    </row>
    <row r="6136" spans="1:23" x14ac:dyDescent="0.2">
      <c r="A6136" s="253"/>
      <c r="E6136" s="353"/>
      <c r="I6136" s="254"/>
      <c r="J6136" s="264"/>
    </row>
    <row r="6137" spans="1:23" x14ac:dyDescent="0.2">
      <c r="I6137" s="254"/>
      <c r="J6137" s="264"/>
    </row>
    <row r="6138" spans="1:23" x14ac:dyDescent="0.2">
      <c r="I6138" s="254"/>
      <c r="J6138" s="264"/>
    </row>
    <row r="6139" spans="1:23" x14ac:dyDescent="0.2">
      <c r="A6139" s="253"/>
      <c r="I6139" s="254"/>
      <c r="J6139" s="264"/>
    </row>
    <row r="6140" spans="1:23" x14ac:dyDescent="0.2">
      <c r="I6140" s="254"/>
      <c r="J6140" s="264"/>
    </row>
    <row r="6141" spans="1:23" x14ac:dyDescent="0.2">
      <c r="A6141" s="253"/>
      <c r="I6141" s="254"/>
      <c r="J6141" s="264"/>
    </row>
    <row r="6142" spans="1:23" x14ac:dyDescent="0.2">
      <c r="A6142" s="253"/>
      <c r="I6142" s="254"/>
      <c r="J6142" s="264"/>
    </row>
    <row r="6143" spans="1:23" x14ac:dyDescent="0.2">
      <c r="I6143" s="254"/>
      <c r="J6143" s="288"/>
    </row>
    <row r="6144" spans="1:23" x14ac:dyDescent="0.2">
      <c r="I6144" s="254"/>
      <c r="J6144" s="264"/>
    </row>
    <row r="6145" spans="1:23" x14ac:dyDescent="0.2">
      <c r="A6145" s="253"/>
      <c r="I6145" s="254"/>
      <c r="J6145" s="264"/>
      <c r="W6145" s="476"/>
    </row>
    <row r="6146" spans="1:23" x14ac:dyDescent="0.2">
      <c r="I6146" s="254"/>
      <c r="J6146" s="264"/>
    </row>
    <row r="6147" spans="1:23" x14ac:dyDescent="0.2">
      <c r="A6147" s="253"/>
      <c r="H6147" s="300"/>
      <c r="I6147" s="254"/>
      <c r="J6147" s="264"/>
    </row>
    <row r="6148" spans="1:23" x14ac:dyDescent="0.2">
      <c r="A6148" s="253"/>
      <c r="I6148" s="254"/>
      <c r="J6148" s="264"/>
    </row>
    <row r="6149" spans="1:23" x14ac:dyDescent="0.2">
      <c r="I6149" s="254"/>
      <c r="J6149" s="264"/>
    </row>
    <row r="6150" spans="1:23" x14ac:dyDescent="0.2">
      <c r="I6150" s="254"/>
      <c r="J6150" s="264"/>
    </row>
    <row r="6151" spans="1:23" x14ac:dyDescent="0.2">
      <c r="A6151" s="253"/>
      <c r="H6151" s="300"/>
      <c r="I6151" s="263"/>
      <c r="J6151" s="288"/>
    </row>
    <row r="6152" spans="1:23" x14ac:dyDescent="0.2">
      <c r="H6152" s="300"/>
      <c r="I6152" s="263"/>
      <c r="J6152" s="288"/>
    </row>
    <row r="6153" spans="1:23" x14ac:dyDescent="0.2">
      <c r="A6153" s="253"/>
      <c r="H6153" s="300"/>
      <c r="I6153" s="263"/>
      <c r="J6153" s="264"/>
    </row>
    <row r="6154" spans="1:23" x14ac:dyDescent="0.2">
      <c r="A6154" s="253"/>
      <c r="I6154" s="254"/>
      <c r="J6154" s="264"/>
    </row>
    <row r="6155" spans="1:23" x14ac:dyDescent="0.2">
      <c r="I6155" s="254"/>
      <c r="J6155" s="264"/>
    </row>
    <row r="6156" spans="1:23" x14ac:dyDescent="0.2">
      <c r="I6156" s="254"/>
      <c r="J6156" s="264"/>
    </row>
    <row r="6157" spans="1:23" x14ac:dyDescent="0.2">
      <c r="A6157" s="253"/>
      <c r="I6157" s="254"/>
      <c r="J6157" s="264"/>
      <c r="V6157" s="351"/>
    </row>
    <row r="6158" spans="1:23" x14ac:dyDescent="0.2">
      <c r="H6158" s="300"/>
      <c r="I6158" s="254"/>
      <c r="J6158" s="264"/>
    </row>
    <row r="6159" spans="1:23" x14ac:dyDescent="0.2">
      <c r="A6159" s="253"/>
      <c r="H6159" s="300"/>
      <c r="I6159" s="254"/>
      <c r="J6159" s="264"/>
    </row>
    <row r="6160" spans="1:23" x14ac:dyDescent="0.2">
      <c r="A6160" s="253"/>
      <c r="I6160" s="254"/>
      <c r="J6160" s="264"/>
    </row>
    <row r="6161" spans="1:23" x14ac:dyDescent="0.2">
      <c r="I6161" s="254"/>
      <c r="J6161" s="264"/>
    </row>
    <row r="6162" spans="1:23" x14ac:dyDescent="0.2">
      <c r="I6162" s="254"/>
      <c r="J6162" s="264"/>
    </row>
    <row r="6163" spans="1:23" x14ac:dyDescent="0.2">
      <c r="A6163" s="253"/>
      <c r="I6163" s="254"/>
      <c r="J6163" s="264"/>
    </row>
    <row r="6164" spans="1:23" x14ac:dyDescent="0.2">
      <c r="I6164" s="254"/>
      <c r="J6164" s="264"/>
    </row>
    <row r="6165" spans="1:23" x14ac:dyDescent="0.2">
      <c r="A6165" s="253"/>
      <c r="I6165" s="254"/>
      <c r="J6165" s="264"/>
    </row>
    <row r="6166" spans="1:23" s="310" customFormat="1" x14ac:dyDescent="0.2">
      <c r="A6166" s="253"/>
      <c r="B6166" s="254"/>
      <c r="C6166" s="255"/>
      <c r="D6166" s="376"/>
      <c r="E6166" s="256"/>
      <c r="F6166" s="257"/>
      <c r="G6166" s="256"/>
      <c r="H6166" s="256"/>
      <c r="I6166" s="311"/>
      <c r="J6166" s="257"/>
      <c r="K6166" s="311"/>
      <c r="L6166" s="258"/>
      <c r="M6166" s="312"/>
      <c r="N6166" s="258"/>
      <c r="O6166" s="312"/>
      <c r="P6166" s="258"/>
      <c r="Q6166" s="304"/>
      <c r="R6166" s="294"/>
      <c r="S6166" s="581"/>
      <c r="T6166" s="294"/>
      <c r="U6166" s="259"/>
      <c r="V6166" s="313"/>
      <c r="W6166" s="314"/>
    </row>
    <row r="6167" spans="1:23" x14ac:dyDescent="0.2">
      <c r="E6167" s="353"/>
      <c r="H6167" s="300"/>
      <c r="I6167" s="254"/>
      <c r="J6167" s="264"/>
      <c r="V6167" s="334"/>
    </row>
    <row r="6168" spans="1:23" x14ac:dyDescent="0.2">
      <c r="H6168" s="300"/>
      <c r="I6168" s="254"/>
      <c r="J6168" s="264"/>
      <c r="V6168" s="334"/>
    </row>
    <row r="6169" spans="1:23" x14ac:dyDescent="0.2">
      <c r="A6169" s="253"/>
      <c r="E6169" s="353"/>
      <c r="H6169" s="300"/>
      <c r="I6169" s="254"/>
      <c r="J6169" s="264"/>
    </row>
    <row r="6170" spans="1:23" x14ac:dyDescent="0.2">
      <c r="H6170" s="300"/>
      <c r="I6170" s="254"/>
      <c r="J6170" s="264"/>
    </row>
    <row r="6171" spans="1:23" x14ac:dyDescent="0.2">
      <c r="A6171" s="253"/>
      <c r="I6171" s="254"/>
      <c r="J6171" s="264"/>
    </row>
    <row r="6172" spans="1:23" x14ac:dyDescent="0.2">
      <c r="A6172" s="253"/>
      <c r="E6172" s="353"/>
      <c r="H6172" s="300"/>
      <c r="I6172" s="254"/>
      <c r="J6172" s="264"/>
    </row>
    <row r="6173" spans="1:23" x14ac:dyDescent="0.2">
      <c r="H6173" s="300"/>
      <c r="I6173" s="254"/>
      <c r="J6173" s="264"/>
    </row>
    <row r="6174" spans="1:23" x14ac:dyDescent="0.2">
      <c r="H6174" s="300"/>
      <c r="I6174" s="254"/>
      <c r="J6174" s="264"/>
      <c r="W6174" s="254"/>
    </row>
    <row r="6175" spans="1:23" x14ac:dyDescent="0.2">
      <c r="A6175" s="253"/>
      <c r="E6175" s="256"/>
      <c r="H6175" s="300"/>
      <c r="I6175" s="254"/>
      <c r="J6175" s="264"/>
      <c r="W6175" s="254"/>
    </row>
    <row r="6176" spans="1:23" x14ac:dyDescent="0.2">
      <c r="E6176" s="353"/>
      <c r="I6176" s="254"/>
      <c r="J6176" s="264"/>
      <c r="W6176" s="254"/>
    </row>
    <row r="6177" spans="1:23" x14ac:dyDescent="0.2">
      <c r="A6177" s="253"/>
      <c r="I6177" s="254"/>
      <c r="J6177" s="264"/>
      <c r="W6177" s="254"/>
    </row>
    <row r="6178" spans="1:23" x14ac:dyDescent="0.2">
      <c r="A6178" s="253"/>
      <c r="I6178" s="254"/>
      <c r="J6178" s="264"/>
      <c r="W6178" s="254"/>
    </row>
    <row r="6179" spans="1:23" x14ac:dyDescent="0.2">
      <c r="I6179" s="254"/>
      <c r="J6179" s="264"/>
      <c r="Q6179" s="264"/>
      <c r="R6179" s="260"/>
      <c r="T6179" s="260"/>
      <c r="U6179" s="260"/>
      <c r="V6179" s="254"/>
      <c r="W6179" s="254"/>
    </row>
    <row r="6180" spans="1:23" x14ac:dyDescent="0.2">
      <c r="I6180" s="254"/>
      <c r="J6180" s="264"/>
      <c r="Q6180" s="264"/>
      <c r="R6180" s="260"/>
      <c r="T6180" s="260"/>
      <c r="U6180" s="260"/>
      <c r="V6180" s="254"/>
      <c r="W6180" s="254"/>
    </row>
    <row r="6181" spans="1:23" x14ac:dyDescent="0.2">
      <c r="A6181" s="253"/>
      <c r="I6181" s="254"/>
      <c r="J6181" s="264"/>
      <c r="Q6181" s="264"/>
      <c r="R6181" s="260"/>
      <c r="T6181" s="260"/>
      <c r="U6181" s="260"/>
      <c r="V6181" s="254"/>
      <c r="W6181" s="254"/>
    </row>
    <row r="6182" spans="1:23" x14ac:dyDescent="0.2">
      <c r="I6182" s="254"/>
      <c r="J6182" s="264"/>
      <c r="Q6182" s="264"/>
      <c r="R6182" s="260"/>
      <c r="T6182" s="260"/>
      <c r="U6182" s="260"/>
      <c r="V6182" s="254"/>
      <c r="W6182" s="254"/>
    </row>
    <row r="6183" spans="1:23" x14ac:dyDescent="0.2">
      <c r="A6183" s="253"/>
      <c r="E6183" s="353"/>
      <c r="H6183" s="336"/>
      <c r="I6183" s="254"/>
      <c r="J6183" s="264"/>
      <c r="Q6183" s="264"/>
      <c r="R6183" s="260"/>
      <c r="T6183" s="260"/>
      <c r="U6183" s="260"/>
      <c r="V6183" s="254"/>
      <c r="W6183" s="254"/>
    </row>
    <row r="6184" spans="1:23" x14ac:dyDescent="0.2">
      <c r="A6184" s="253"/>
      <c r="I6184" s="254"/>
      <c r="J6184" s="264"/>
      <c r="Q6184" s="264"/>
      <c r="R6184" s="260"/>
      <c r="T6184" s="260"/>
      <c r="U6184" s="260"/>
      <c r="V6184" s="254"/>
      <c r="W6184" s="254"/>
    </row>
    <row r="6185" spans="1:23" x14ac:dyDescent="0.2">
      <c r="I6185" s="254"/>
      <c r="J6185" s="264"/>
      <c r="Q6185" s="264"/>
      <c r="R6185" s="260"/>
      <c r="T6185" s="260"/>
      <c r="U6185" s="260"/>
      <c r="V6185" s="254"/>
      <c r="W6185" s="254"/>
    </row>
    <row r="6186" spans="1:23" x14ac:dyDescent="0.2">
      <c r="E6186" s="256"/>
      <c r="I6186" s="254"/>
      <c r="J6186" s="264"/>
      <c r="Q6186" s="264"/>
      <c r="R6186" s="260"/>
      <c r="T6186" s="260"/>
      <c r="U6186" s="260"/>
      <c r="V6186" s="254"/>
      <c r="W6186" s="254"/>
    </row>
    <row r="6187" spans="1:23" x14ac:dyDescent="0.2">
      <c r="A6187" s="253"/>
      <c r="E6187" s="353"/>
      <c r="I6187" s="254"/>
      <c r="J6187" s="264"/>
      <c r="Q6187" s="264"/>
      <c r="R6187" s="260"/>
      <c r="T6187" s="260"/>
      <c r="U6187" s="260"/>
      <c r="V6187" s="254"/>
      <c r="W6187" s="254"/>
    </row>
    <row r="6188" spans="1:23" x14ac:dyDescent="0.2">
      <c r="E6188" s="353"/>
      <c r="H6188" s="300"/>
      <c r="I6188" s="254"/>
      <c r="J6188" s="264"/>
      <c r="Q6188" s="264"/>
      <c r="R6188" s="260"/>
      <c r="T6188" s="260"/>
      <c r="U6188" s="260"/>
      <c r="V6188" s="254"/>
      <c r="W6188" s="254"/>
    </row>
    <row r="6189" spans="1:23" x14ac:dyDescent="0.2">
      <c r="A6189" s="253"/>
      <c r="E6189" s="353"/>
      <c r="I6189" s="254"/>
      <c r="J6189" s="264"/>
      <c r="Q6189" s="264"/>
      <c r="R6189" s="260"/>
      <c r="T6189" s="260"/>
      <c r="U6189" s="260"/>
      <c r="V6189" s="254"/>
      <c r="W6189" s="254"/>
    </row>
    <row r="6190" spans="1:23" x14ac:dyDescent="0.2">
      <c r="A6190" s="253"/>
      <c r="E6190" s="353"/>
      <c r="I6190" s="254"/>
      <c r="J6190" s="264"/>
      <c r="Q6190" s="264"/>
      <c r="R6190" s="260"/>
      <c r="T6190" s="260"/>
      <c r="U6190" s="260"/>
      <c r="V6190" s="254"/>
      <c r="W6190" s="254"/>
    </row>
    <row r="6191" spans="1:23" x14ac:dyDescent="0.2">
      <c r="I6191" s="254"/>
      <c r="J6191" s="264"/>
      <c r="Q6191" s="264"/>
      <c r="R6191" s="260"/>
      <c r="T6191" s="260"/>
      <c r="U6191" s="260"/>
      <c r="V6191" s="254"/>
      <c r="W6191" s="254"/>
    </row>
    <row r="6192" spans="1:23" x14ac:dyDescent="0.2">
      <c r="E6192" s="353"/>
      <c r="H6192" s="300"/>
      <c r="I6192" s="254"/>
      <c r="J6192" s="264"/>
      <c r="Q6192" s="264"/>
      <c r="R6192" s="260"/>
      <c r="T6192" s="260"/>
      <c r="U6192" s="260"/>
      <c r="V6192" s="254"/>
      <c r="W6192" s="254"/>
    </row>
    <row r="6193" spans="1:23" x14ac:dyDescent="0.2">
      <c r="A6193" s="253"/>
      <c r="E6193" s="353"/>
      <c r="I6193" s="254"/>
      <c r="J6193" s="264"/>
      <c r="Q6193" s="264"/>
      <c r="R6193" s="260"/>
      <c r="T6193" s="260"/>
      <c r="U6193" s="260"/>
      <c r="V6193" s="254"/>
      <c r="W6193" s="254"/>
    </row>
    <row r="6194" spans="1:23" x14ac:dyDescent="0.2">
      <c r="I6194" s="254"/>
      <c r="J6194" s="264"/>
      <c r="Q6194" s="264"/>
      <c r="R6194" s="260"/>
      <c r="T6194" s="260"/>
      <c r="U6194" s="260"/>
      <c r="V6194" s="254"/>
      <c r="W6194" s="254"/>
    </row>
    <row r="6195" spans="1:23" x14ac:dyDescent="0.2">
      <c r="A6195" s="253"/>
      <c r="I6195" s="254"/>
      <c r="J6195" s="264"/>
      <c r="Q6195" s="264"/>
      <c r="R6195" s="260"/>
      <c r="T6195" s="260"/>
      <c r="U6195" s="260"/>
      <c r="V6195" s="254"/>
      <c r="W6195" s="254"/>
    </row>
    <row r="6196" spans="1:23" x14ac:dyDescent="0.2">
      <c r="A6196" s="253"/>
      <c r="C6196" s="335"/>
      <c r="D6196" s="335"/>
      <c r="E6196" s="300"/>
      <c r="F6196" s="288"/>
      <c r="G6196" s="300"/>
      <c r="H6196" s="300"/>
      <c r="I6196" s="254"/>
      <c r="J6196" s="264"/>
      <c r="Q6196" s="264"/>
      <c r="R6196" s="260"/>
      <c r="T6196" s="260"/>
      <c r="U6196" s="260"/>
      <c r="V6196" s="254"/>
      <c r="W6196" s="254"/>
    </row>
    <row r="6197" spans="1:23" x14ac:dyDescent="0.2">
      <c r="C6197" s="335"/>
      <c r="D6197" s="335"/>
      <c r="E6197" s="300"/>
      <c r="F6197" s="288"/>
      <c r="G6197" s="300"/>
      <c r="H6197" s="300"/>
      <c r="I6197" s="254"/>
      <c r="J6197" s="264"/>
      <c r="Q6197" s="264"/>
      <c r="R6197" s="260"/>
      <c r="T6197" s="260"/>
      <c r="U6197" s="260"/>
      <c r="V6197" s="254"/>
      <c r="W6197" s="254"/>
    </row>
    <row r="6198" spans="1:23" x14ac:dyDescent="0.2">
      <c r="I6198" s="254"/>
      <c r="J6198" s="264"/>
      <c r="Q6198" s="264"/>
      <c r="R6198" s="260"/>
      <c r="T6198" s="260"/>
      <c r="U6198" s="260"/>
      <c r="V6198" s="254"/>
      <c r="W6198" s="254"/>
    </row>
    <row r="6199" spans="1:23" x14ac:dyDescent="0.2">
      <c r="A6199" s="253"/>
      <c r="E6199" s="256"/>
      <c r="I6199" s="254"/>
      <c r="J6199" s="264"/>
      <c r="Q6199" s="264"/>
      <c r="R6199" s="260"/>
      <c r="T6199" s="260"/>
      <c r="U6199" s="260"/>
      <c r="V6199" s="254"/>
      <c r="W6199" s="254"/>
    </row>
    <row r="6200" spans="1:23" x14ac:dyDescent="0.2">
      <c r="E6200" s="353"/>
      <c r="I6200" s="254"/>
      <c r="J6200" s="264"/>
      <c r="Q6200" s="264"/>
      <c r="R6200" s="260"/>
      <c r="T6200" s="260"/>
      <c r="U6200" s="260"/>
      <c r="V6200" s="254"/>
      <c r="W6200" s="254"/>
    </row>
    <row r="6201" spans="1:23" x14ac:dyDescent="0.2">
      <c r="A6201" s="253"/>
      <c r="I6201" s="254"/>
      <c r="J6201" s="264"/>
      <c r="Q6201" s="264"/>
      <c r="R6201" s="260"/>
      <c r="T6201" s="260"/>
      <c r="U6201" s="260"/>
      <c r="V6201" s="254"/>
      <c r="W6201" s="254"/>
    </row>
    <row r="6202" spans="1:23" x14ac:dyDescent="0.2">
      <c r="A6202" s="253"/>
      <c r="I6202" s="254"/>
      <c r="J6202" s="264"/>
      <c r="Q6202" s="264"/>
      <c r="R6202" s="260"/>
      <c r="T6202" s="260"/>
      <c r="U6202" s="260"/>
      <c r="V6202" s="254"/>
      <c r="W6202" s="254"/>
    </row>
    <row r="6203" spans="1:23" x14ac:dyDescent="0.2">
      <c r="E6203" s="353"/>
      <c r="I6203" s="254"/>
      <c r="J6203" s="264"/>
      <c r="Q6203" s="264"/>
      <c r="R6203" s="260"/>
      <c r="T6203" s="260"/>
      <c r="U6203" s="260"/>
      <c r="V6203" s="254"/>
      <c r="W6203" s="254"/>
    </row>
    <row r="6204" spans="1:23" x14ac:dyDescent="0.2">
      <c r="I6204" s="254"/>
      <c r="J6204" s="264"/>
      <c r="Q6204" s="264"/>
      <c r="R6204" s="260"/>
      <c r="T6204" s="260"/>
      <c r="U6204" s="260"/>
      <c r="V6204" s="254"/>
      <c r="W6204" s="254"/>
    </row>
    <row r="6205" spans="1:23" x14ac:dyDescent="0.2">
      <c r="A6205" s="253"/>
      <c r="I6205" s="254"/>
      <c r="J6205" s="264"/>
      <c r="Q6205" s="264"/>
      <c r="R6205" s="260"/>
      <c r="T6205" s="260"/>
      <c r="U6205" s="260"/>
      <c r="V6205" s="254"/>
      <c r="W6205" s="254"/>
    </row>
    <row r="6206" spans="1:23" x14ac:dyDescent="0.2">
      <c r="E6206" s="256"/>
      <c r="I6206" s="254"/>
      <c r="J6206" s="264"/>
      <c r="Q6206" s="264"/>
      <c r="R6206" s="260"/>
      <c r="T6206" s="260"/>
      <c r="U6206" s="260"/>
      <c r="V6206" s="254"/>
      <c r="W6206" s="254"/>
    </row>
    <row r="6207" spans="1:23" x14ac:dyDescent="0.2">
      <c r="A6207" s="253"/>
      <c r="E6207" s="353"/>
      <c r="I6207" s="254"/>
      <c r="J6207" s="264"/>
      <c r="Q6207" s="264"/>
      <c r="R6207" s="260"/>
      <c r="T6207" s="260"/>
      <c r="U6207" s="260"/>
      <c r="V6207" s="254"/>
      <c r="W6207" s="254"/>
    </row>
    <row r="6208" spans="1:23" x14ac:dyDescent="0.2">
      <c r="A6208" s="253"/>
      <c r="I6208" s="254"/>
      <c r="J6208" s="264"/>
      <c r="Q6208" s="264"/>
      <c r="R6208" s="260"/>
      <c r="T6208" s="260"/>
      <c r="U6208" s="260"/>
      <c r="V6208" s="254"/>
      <c r="W6208" s="254"/>
    </row>
    <row r="6209" spans="1:23" x14ac:dyDescent="0.2">
      <c r="I6209" s="254"/>
      <c r="J6209" s="264"/>
      <c r="Q6209" s="264"/>
      <c r="R6209" s="260"/>
      <c r="T6209" s="260"/>
      <c r="U6209" s="260"/>
      <c r="V6209" s="254"/>
      <c r="W6209" s="254"/>
    </row>
    <row r="6210" spans="1:23" x14ac:dyDescent="0.2">
      <c r="E6210" s="353"/>
      <c r="I6210" s="254"/>
      <c r="J6210" s="264"/>
      <c r="Q6210" s="264"/>
      <c r="R6210" s="260"/>
      <c r="T6210" s="260"/>
      <c r="U6210" s="260"/>
      <c r="V6210" s="254"/>
      <c r="W6210" s="254"/>
    </row>
    <row r="6211" spans="1:23" x14ac:dyDescent="0.2">
      <c r="A6211" s="253"/>
      <c r="I6211" s="254"/>
      <c r="J6211" s="264"/>
      <c r="Q6211" s="264"/>
      <c r="R6211" s="260"/>
      <c r="T6211" s="260"/>
      <c r="U6211" s="260"/>
      <c r="V6211" s="254"/>
      <c r="W6211" s="254"/>
    </row>
    <row r="6212" spans="1:23" x14ac:dyDescent="0.2">
      <c r="I6212" s="254"/>
      <c r="J6212" s="264"/>
      <c r="Q6212" s="264"/>
      <c r="R6212" s="260"/>
      <c r="T6212" s="260"/>
      <c r="U6212" s="260"/>
      <c r="V6212" s="254"/>
      <c r="W6212" s="254"/>
    </row>
    <row r="6213" spans="1:23" x14ac:dyDescent="0.2">
      <c r="A6213" s="253"/>
      <c r="E6213" s="353"/>
      <c r="I6213" s="254"/>
      <c r="J6213" s="264"/>
      <c r="Q6213" s="264"/>
      <c r="R6213" s="260"/>
      <c r="T6213" s="260"/>
      <c r="U6213" s="260"/>
      <c r="V6213" s="254"/>
      <c r="W6213" s="254"/>
    </row>
    <row r="6214" spans="1:23" x14ac:dyDescent="0.2">
      <c r="A6214" s="253"/>
      <c r="I6214" s="254"/>
      <c r="J6214" s="264"/>
      <c r="Q6214" s="264"/>
      <c r="R6214" s="260"/>
      <c r="T6214" s="260"/>
      <c r="U6214" s="260"/>
      <c r="V6214" s="254"/>
      <c r="W6214" s="254"/>
    </row>
    <row r="6215" spans="1:23" x14ac:dyDescent="0.2">
      <c r="E6215" s="353"/>
      <c r="I6215" s="254"/>
      <c r="J6215" s="264"/>
      <c r="Q6215" s="264"/>
      <c r="R6215" s="260"/>
      <c r="T6215" s="260"/>
      <c r="U6215" s="260"/>
      <c r="V6215" s="254"/>
      <c r="W6215" s="254"/>
    </row>
    <row r="6216" spans="1:23" x14ac:dyDescent="0.2">
      <c r="C6216" s="335"/>
      <c r="D6216" s="335"/>
      <c r="E6216" s="300"/>
      <c r="F6216" s="288"/>
      <c r="G6216" s="300"/>
      <c r="H6216" s="300"/>
      <c r="I6216" s="254"/>
      <c r="J6216" s="264"/>
      <c r="Q6216" s="264"/>
      <c r="R6216" s="260"/>
      <c r="T6216" s="260"/>
      <c r="U6216" s="260"/>
      <c r="V6216" s="254"/>
      <c r="W6216" s="254"/>
    </row>
    <row r="6217" spans="1:23" x14ac:dyDescent="0.2">
      <c r="A6217" s="253"/>
      <c r="I6217" s="254"/>
      <c r="J6217" s="264"/>
      <c r="Q6217" s="264"/>
      <c r="R6217" s="260"/>
      <c r="T6217" s="260"/>
      <c r="U6217" s="260"/>
      <c r="V6217" s="254"/>
      <c r="W6217" s="254"/>
    </row>
    <row r="6218" spans="1:23" x14ac:dyDescent="0.2">
      <c r="E6218" s="256"/>
      <c r="I6218" s="254"/>
      <c r="J6218" s="264"/>
      <c r="Q6218" s="264"/>
      <c r="R6218" s="260"/>
      <c r="T6218" s="260"/>
      <c r="U6218" s="260"/>
      <c r="V6218" s="254"/>
      <c r="W6218" s="254"/>
    </row>
    <row r="6219" spans="1:23" x14ac:dyDescent="0.2">
      <c r="A6219" s="253"/>
      <c r="E6219" s="353"/>
      <c r="I6219" s="254"/>
      <c r="J6219" s="264"/>
      <c r="Q6219" s="264"/>
      <c r="R6219" s="260"/>
      <c r="T6219" s="260"/>
      <c r="U6219" s="260"/>
      <c r="V6219" s="254"/>
      <c r="W6219" s="254"/>
    </row>
    <row r="6220" spans="1:23" x14ac:dyDescent="0.2">
      <c r="A6220" s="253"/>
      <c r="E6220" s="353"/>
      <c r="I6220" s="254"/>
      <c r="J6220" s="264"/>
      <c r="Q6220" s="264"/>
      <c r="R6220" s="260"/>
      <c r="T6220" s="260"/>
      <c r="U6220" s="260"/>
      <c r="V6220" s="254"/>
      <c r="W6220" s="254"/>
    </row>
    <row r="6221" spans="1:23" x14ac:dyDescent="0.2">
      <c r="I6221" s="254"/>
      <c r="J6221" s="264"/>
      <c r="Q6221" s="264"/>
      <c r="R6221" s="260"/>
      <c r="T6221" s="260"/>
      <c r="U6221" s="260"/>
      <c r="V6221" s="254"/>
      <c r="W6221" s="254"/>
    </row>
    <row r="6222" spans="1:23" x14ac:dyDescent="0.2">
      <c r="I6222" s="254"/>
      <c r="J6222" s="264"/>
      <c r="Q6222" s="264"/>
      <c r="R6222" s="260"/>
      <c r="T6222" s="260"/>
      <c r="U6222" s="260"/>
      <c r="V6222" s="254"/>
      <c r="W6222" s="254"/>
    </row>
    <row r="6223" spans="1:23" x14ac:dyDescent="0.2">
      <c r="A6223" s="253"/>
      <c r="E6223" s="353"/>
      <c r="I6223" s="254"/>
      <c r="J6223" s="264"/>
      <c r="Q6223" s="264"/>
      <c r="R6223" s="260"/>
      <c r="T6223" s="260"/>
      <c r="U6223" s="260"/>
      <c r="V6223" s="254"/>
      <c r="W6223" s="254"/>
    </row>
    <row r="6224" spans="1:23" x14ac:dyDescent="0.2">
      <c r="C6224" s="335"/>
      <c r="D6224" s="335"/>
      <c r="E6224" s="300"/>
      <c r="F6224" s="288"/>
      <c r="G6224" s="300"/>
      <c r="H6224" s="300"/>
      <c r="I6224" s="254"/>
      <c r="J6224" s="264"/>
      <c r="Q6224" s="264"/>
      <c r="R6224" s="260"/>
      <c r="T6224" s="260"/>
      <c r="U6224" s="260"/>
      <c r="V6224" s="254"/>
      <c r="W6224" s="254"/>
    </row>
    <row r="6225" spans="1:23" x14ac:dyDescent="0.2">
      <c r="A6225" s="253"/>
      <c r="C6225" s="335"/>
      <c r="D6225" s="335"/>
      <c r="E6225" s="300"/>
      <c r="F6225" s="288"/>
      <c r="G6225" s="300"/>
      <c r="H6225" s="300"/>
      <c r="I6225" s="254"/>
      <c r="J6225" s="264"/>
      <c r="Q6225" s="264"/>
      <c r="R6225" s="260"/>
      <c r="T6225" s="260"/>
      <c r="U6225" s="260"/>
      <c r="V6225" s="254"/>
      <c r="W6225" s="254"/>
    </row>
    <row r="6226" spans="1:23" x14ac:dyDescent="0.2">
      <c r="A6226" s="253"/>
      <c r="I6226" s="254"/>
      <c r="J6226" s="264"/>
      <c r="Q6226" s="264"/>
      <c r="R6226" s="260"/>
      <c r="T6226" s="260"/>
      <c r="U6226" s="260"/>
      <c r="V6226" s="254"/>
      <c r="W6226" s="254"/>
    </row>
    <row r="6227" spans="1:23" x14ac:dyDescent="0.2">
      <c r="I6227" s="254"/>
      <c r="J6227" s="264"/>
      <c r="W6227" s="254"/>
    </row>
    <row r="6228" spans="1:23" x14ac:dyDescent="0.2">
      <c r="E6228" s="256"/>
      <c r="I6228" s="254"/>
      <c r="J6228" s="264"/>
      <c r="W6228" s="254"/>
    </row>
    <row r="6229" spans="1:23" x14ac:dyDescent="0.2">
      <c r="A6229" s="253"/>
      <c r="E6229" s="353"/>
      <c r="I6229" s="254"/>
      <c r="J6229" s="264"/>
      <c r="W6229" s="254"/>
    </row>
    <row r="6230" spans="1:23" x14ac:dyDescent="0.2">
      <c r="I6230" s="254"/>
      <c r="J6230" s="264"/>
      <c r="W6230" s="254"/>
    </row>
    <row r="6231" spans="1:23" x14ac:dyDescent="0.2">
      <c r="A6231" s="253"/>
      <c r="E6231" s="353"/>
      <c r="I6231" s="254"/>
      <c r="J6231" s="264"/>
      <c r="W6231" s="254"/>
    </row>
    <row r="6232" spans="1:23" x14ac:dyDescent="0.2">
      <c r="A6232" s="253"/>
      <c r="I6232" s="254"/>
      <c r="J6232" s="264"/>
      <c r="W6232" s="254"/>
    </row>
    <row r="6233" spans="1:23" x14ac:dyDescent="0.2">
      <c r="E6233" s="353"/>
      <c r="I6233" s="254"/>
      <c r="J6233" s="264"/>
      <c r="V6233" s="334"/>
      <c r="W6233" s="254"/>
    </row>
    <row r="6234" spans="1:23" x14ac:dyDescent="0.2">
      <c r="E6234" s="353"/>
      <c r="I6234" s="254"/>
      <c r="J6234" s="264"/>
      <c r="W6234" s="254"/>
    </row>
    <row r="6235" spans="1:23" x14ac:dyDescent="0.2">
      <c r="A6235" s="253"/>
      <c r="I6235" s="254"/>
      <c r="J6235" s="264"/>
      <c r="W6235" s="254"/>
    </row>
    <row r="6236" spans="1:23" x14ac:dyDescent="0.2">
      <c r="I6236" s="254"/>
      <c r="J6236" s="264"/>
      <c r="W6236" s="254"/>
    </row>
    <row r="6237" spans="1:23" x14ac:dyDescent="0.2">
      <c r="A6237" s="253"/>
      <c r="I6237" s="254"/>
      <c r="J6237" s="264"/>
      <c r="W6237" s="254"/>
    </row>
    <row r="6238" spans="1:23" x14ac:dyDescent="0.2">
      <c r="A6238" s="253"/>
      <c r="E6238" s="256"/>
      <c r="I6238" s="254"/>
      <c r="J6238" s="264"/>
    </row>
    <row r="6239" spans="1:23" x14ac:dyDescent="0.2">
      <c r="E6239" s="353"/>
      <c r="I6239" s="254"/>
      <c r="J6239" s="264"/>
    </row>
    <row r="6240" spans="1:23" x14ac:dyDescent="0.2">
      <c r="I6240" s="254"/>
      <c r="J6240" s="264"/>
    </row>
    <row r="6241" spans="1:23" x14ac:dyDescent="0.2">
      <c r="A6241" s="253"/>
      <c r="I6241" s="254"/>
      <c r="J6241" s="264"/>
    </row>
    <row r="6242" spans="1:23" x14ac:dyDescent="0.2">
      <c r="I6242" s="254"/>
      <c r="J6242" s="264"/>
    </row>
    <row r="6243" spans="1:23" x14ac:dyDescent="0.2">
      <c r="A6243" s="253"/>
      <c r="E6243" s="353"/>
      <c r="I6243" s="254"/>
      <c r="J6243" s="264"/>
    </row>
    <row r="6244" spans="1:23" x14ac:dyDescent="0.2">
      <c r="A6244" s="253"/>
      <c r="I6244" s="254"/>
      <c r="J6244" s="264"/>
    </row>
    <row r="6245" spans="1:23" x14ac:dyDescent="0.2">
      <c r="I6245" s="254"/>
      <c r="J6245" s="264"/>
    </row>
    <row r="6246" spans="1:23" x14ac:dyDescent="0.2">
      <c r="E6246" s="353"/>
      <c r="I6246" s="254"/>
      <c r="J6246" s="264"/>
    </row>
    <row r="6247" spans="1:23" x14ac:dyDescent="0.2">
      <c r="A6247" s="253"/>
      <c r="I6247" s="254"/>
      <c r="J6247" s="264"/>
    </row>
    <row r="6248" spans="1:23" x14ac:dyDescent="0.2">
      <c r="I6248" s="254"/>
      <c r="J6248" s="264"/>
    </row>
    <row r="6249" spans="1:23" x14ac:dyDescent="0.2">
      <c r="A6249" s="253"/>
      <c r="E6249" s="256"/>
      <c r="I6249" s="254"/>
      <c r="J6249" s="264"/>
    </row>
    <row r="6250" spans="1:23" x14ac:dyDescent="0.2">
      <c r="A6250" s="253"/>
      <c r="E6250" s="353"/>
      <c r="I6250" s="254"/>
      <c r="J6250" s="264"/>
    </row>
    <row r="6251" spans="1:23" s="274" customFormat="1" x14ac:dyDescent="0.2">
      <c r="A6251" s="325"/>
      <c r="B6251" s="254"/>
      <c r="C6251" s="255"/>
      <c r="D6251" s="255"/>
      <c r="E6251" s="353"/>
      <c r="F6251" s="264"/>
      <c r="G6251" s="260"/>
      <c r="H6251" s="260"/>
      <c r="I6251" s="254"/>
      <c r="J6251" s="264"/>
      <c r="K6251" s="254"/>
      <c r="L6251" s="270"/>
      <c r="M6251" s="267"/>
      <c r="N6251" s="266"/>
      <c r="O6251" s="267"/>
      <c r="P6251" s="266"/>
      <c r="Q6251" s="267"/>
      <c r="R6251" s="306"/>
      <c r="S6251" s="582"/>
      <c r="T6251" s="306"/>
      <c r="U6251" s="265"/>
      <c r="V6251" s="268"/>
      <c r="W6251" s="380"/>
    </row>
    <row r="6252" spans="1:23" s="274" customFormat="1" x14ac:dyDescent="0.2">
      <c r="A6252" s="325"/>
      <c r="B6252" s="254"/>
      <c r="C6252" s="255"/>
      <c r="D6252" s="255"/>
      <c r="E6252" s="260"/>
      <c r="F6252" s="264"/>
      <c r="G6252" s="260"/>
      <c r="H6252" s="260"/>
      <c r="I6252" s="254"/>
      <c r="J6252" s="264"/>
      <c r="K6252" s="254"/>
      <c r="L6252" s="270"/>
      <c r="M6252" s="267"/>
      <c r="N6252" s="266"/>
      <c r="O6252" s="267"/>
      <c r="P6252" s="266"/>
      <c r="Q6252" s="267"/>
      <c r="R6252" s="306"/>
      <c r="S6252" s="582"/>
      <c r="T6252" s="306"/>
      <c r="U6252" s="265"/>
      <c r="V6252" s="268"/>
      <c r="W6252" s="380"/>
    </row>
    <row r="6253" spans="1:23" s="274" customFormat="1" x14ac:dyDescent="0.2">
      <c r="A6253" s="253"/>
      <c r="B6253" s="254"/>
      <c r="C6253" s="255"/>
      <c r="D6253" s="255"/>
      <c r="E6253" s="353"/>
      <c r="F6253" s="264"/>
      <c r="G6253" s="260"/>
      <c r="H6253" s="260"/>
      <c r="I6253" s="254"/>
      <c r="J6253" s="264"/>
      <c r="K6253" s="254"/>
      <c r="L6253" s="270"/>
      <c r="M6253" s="267"/>
      <c r="N6253" s="266"/>
      <c r="O6253" s="267"/>
      <c r="P6253" s="266"/>
      <c r="Q6253" s="267"/>
      <c r="R6253" s="306"/>
      <c r="S6253" s="582"/>
      <c r="T6253" s="306"/>
      <c r="U6253" s="265"/>
      <c r="V6253" s="268"/>
      <c r="W6253" s="380"/>
    </row>
    <row r="6254" spans="1:23" s="274" customFormat="1" x14ac:dyDescent="0.2">
      <c r="A6254" s="325"/>
      <c r="B6254" s="254"/>
      <c r="C6254" s="255"/>
      <c r="D6254" s="255"/>
      <c r="E6254" s="353"/>
      <c r="F6254" s="264"/>
      <c r="G6254" s="260"/>
      <c r="H6254" s="260"/>
      <c r="I6254" s="254"/>
      <c r="J6254" s="264"/>
      <c r="K6254" s="254"/>
      <c r="L6254" s="270"/>
      <c r="M6254" s="267"/>
      <c r="N6254" s="266"/>
      <c r="O6254" s="267"/>
      <c r="P6254" s="266"/>
      <c r="Q6254" s="267"/>
      <c r="R6254" s="306"/>
      <c r="S6254" s="582"/>
      <c r="T6254" s="306"/>
      <c r="U6254" s="265"/>
      <c r="V6254" s="268"/>
      <c r="W6254" s="380"/>
    </row>
    <row r="6255" spans="1:23" s="274" customFormat="1" x14ac:dyDescent="0.2">
      <c r="A6255" s="253"/>
      <c r="B6255" s="254"/>
      <c r="C6255" s="255"/>
      <c r="D6255" s="255"/>
      <c r="E6255" s="353"/>
      <c r="F6255" s="264"/>
      <c r="G6255" s="260"/>
      <c r="H6255" s="260"/>
      <c r="I6255" s="254"/>
      <c r="J6255" s="264"/>
      <c r="K6255" s="254"/>
      <c r="L6255" s="270"/>
      <c r="M6255" s="267"/>
      <c r="N6255" s="266"/>
      <c r="O6255" s="267"/>
      <c r="P6255" s="266"/>
      <c r="Q6255" s="267"/>
      <c r="R6255" s="306"/>
      <c r="S6255" s="582"/>
      <c r="T6255" s="306"/>
      <c r="U6255" s="265"/>
      <c r="V6255" s="268"/>
      <c r="W6255" s="380"/>
    </row>
    <row r="6256" spans="1:23" s="354" customFormat="1" x14ac:dyDescent="0.2">
      <c r="A6256" s="253"/>
      <c r="B6256" s="254"/>
      <c r="C6256" s="255"/>
      <c r="D6256" s="255"/>
      <c r="E6256" s="260"/>
      <c r="F6256" s="264"/>
      <c r="G6256" s="260"/>
      <c r="H6256" s="260"/>
      <c r="I6256" s="254"/>
      <c r="J6256" s="264"/>
      <c r="K6256" s="254"/>
      <c r="L6256" s="270"/>
      <c r="M6256" s="267"/>
      <c r="N6256" s="266"/>
      <c r="O6256" s="267"/>
      <c r="P6256" s="266"/>
      <c r="Q6256" s="267"/>
      <c r="R6256" s="306"/>
      <c r="S6256" s="582"/>
      <c r="T6256" s="306"/>
      <c r="U6256" s="265"/>
      <c r="V6256" s="268"/>
      <c r="W6256" s="380"/>
    </row>
    <row r="6257" spans="1:23" s="354" customFormat="1" x14ac:dyDescent="0.2">
      <c r="A6257" s="325"/>
      <c r="B6257" s="254"/>
      <c r="C6257" s="255"/>
      <c r="D6257" s="255"/>
      <c r="E6257" s="260"/>
      <c r="F6257" s="264"/>
      <c r="G6257" s="260"/>
      <c r="H6257" s="260"/>
      <c r="I6257" s="254"/>
      <c r="J6257" s="264"/>
      <c r="K6257" s="254"/>
      <c r="L6257" s="270"/>
      <c r="M6257" s="267"/>
      <c r="N6257" s="266"/>
      <c r="O6257" s="267"/>
      <c r="P6257" s="266"/>
      <c r="Q6257" s="267"/>
      <c r="R6257" s="306"/>
      <c r="S6257" s="582"/>
      <c r="T6257" s="306"/>
      <c r="U6257" s="265"/>
      <c r="V6257" s="268"/>
      <c r="W6257" s="380"/>
    </row>
    <row r="6258" spans="1:23" s="274" customFormat="1" x14ac:dyDescent="0.2">
      <c r="A6258" s="325"/>
      <c r="B6258" s="254"/>
      <c r="C6258" s="255"/>
      <c r="D6258" s="255"/>
      <c r="E6258" s="260"/>
      <c r="F6258" s="264"/>
      <c r="G6258" s="260"/>
      <c r="H6258" s="260"/>
      <c r="I6258" s="254"/>
      <c r="J6258" s="264"/>
      <c r="K6258" s="254"/>
      <c r="L6258" s="270"/>
      <c r="M6258" s="267"/>
      <c r="N6258" s="266"/>
      <c r="O6258" s="267"/>
      <c r="P6258" s="266"/>
      <c r="Q6258" s="267"/>
      <c r="R6258" s="306"/>
      <c r="S6258" s="582"/>
      <c r="T6258" s="306"/>
      <c r="U6258" s="265"/>
      <c r="V6258" s="268"/>
      <c r="W6258" s="380"/>
    </row>
    <row r="6259" spans="1:23" s="274" customFormat="1" x14ac:dyDescent="0.2">
      <c r="A6259" s="253"/>
      <c r="B6259" s="254"/>
      <c r="C6259" s="255"/>
      <c r="D6259" s="255"/>
      <c r="E6259" s="260"/>
      <c r="F6259" s="264"/>
      <c r="G6259" s="260"/>
      <c r="H6259" s="260"/>
      <c r="I6259" s="254"/>
      <c r="J6259" s="264"/>
      <c r="K6259" s="254"/>
      <c r="L6259" s="270"/>
      <c r="M6259" s="267"/>
      <c r="N6259" s="266"/>
      <c r="O6259" s="267"/>
      <c r="P6259" s="266"/>
      <c r="Q6259" s="267"/>
      <c r="R6259" s="306"/>
      <c r="S6259" s="582"/>
      <c r="T6259" s="306"/>
      <c r="U6259" s="265"/>
      <c r="V6259" s="268"/>
      <c r="W6259" s="380"/>
    </row>
    <row r="6260" spans="1:23" s="274" customFormat="1" x14ac:dyDescent="0.2">
      <c r="A6260" s="325"/>
      <c r="B6260" s="254"/>
      <c r="C6260" s="335"/>
      <c r="D6260" s="335"/>
      <c r="E6260" s="300"/>
      <c r="F6260" s="288"/>
      <c r="G6260" s="300"/>
      <c r="H6260" s="300"/>
      <c r="I6260" s="254"/>
      <c r="J6260" s="264"/>
      <c r="K6260" s="254"/>
      <c r="L6260" s="270"/>
      <c r="M6260" s="267"/>
      <c r="N6260" s="266"/>
      <c r="O6260" s="267"/>
      <c r="P6260" s="266"/>
      <c r="Q6260" s="267"/>
      <c r="R6260" s="306"/>
      <c r="S6260" s="582"/>
      <c r="T6260" s="306"/>
      <c r="U6260" s="265"/>
      <c r="V6260" s="268"/>
      <c r="W6260" s="380"/>
    </row>
    <row r="6261" spans="1:23" s="274" customFormat="1" x14ac:dyDescent="0.2">
      <c r="A6261" s="253"/>
      <c r="B6261" s="254"/>
      <c r="C6261" s="335"/>
      <c r="D6261" s="335"/>
      <c r="E6261" s="300"/>
      <c r="F6261" s="288"/>
      <c r="G6261" s="300"/>
      <c r="H6261" s="300"/>
      <c r="I6261" s="254"/>
      <c r="J6261" s="264"/>
      <c r="K6261" s="254"/>
      <c r="L6261" s="270"/>
      <c r="M6261" s="267"/>
      <c r="N6261" s="266"/>
      <c r="O6261" s="267"/>
      <c r="P6261" s="266"/>
      <c r="Q6261" s="267"/>
      <c r="R6261" s="306"/>
      <c r="S6261" s="582"/>
      <c r="T6261" s="306"/>
      <c r="U6261" s="265"/>
      <c r="V6261" s="268"/>
      <c r="W6261" s="380"/>
    </row>
    <row r="6262" spans="1:23" s="274" customFormat="1" x14ac:dyDescent="0.2">
      <c r="A6262" s="253"/>
      <c r="B6262" s="254"/>
      <c r="C6262" s="255"/>
      <c r="D6262" s="255"/>
      <c r="E6262" s="260"/>
      <c r="F6262" s="264"/>
      <c r="G6262" s="260"/>
      <c r="H6262" s="260"/>
      <c r="I6262" s="254"/>
      <c r="J6262" s="264"/>
      <c r="K6262" s="254"/>
      <c r="L6262" s="270"/>
      <c r="M6262" s="267"/>
      <c r="N6262" s="266"/>
      <c r="O6262" s="267"/>
      <c r="P6262" s="266"/>
      <c r="Q6262" s="267"/>
      <c r="R6262" s="306"/>
      <c r="S6262" s="582"/>
      <c r="T6262" s="306"/>
      <c r="U6262" s="265"/>
      <c r="V6262" s="268"/>
      <c r="W6262" s="380"/>
    </row>
    <row r="6263" spans="1:23" s="274" customFormat="1" x14ac:dyDescent="0.2">
      <c r="A6263" s="325"/>
      <c r="B6263" s="254"/>
      <c r="C6263" s="255"/>
      <c r="D6263" s="255"/>
      <c r="E6263" s="260"/>
      <c r="F6263" s="264"/>
      <c r="G6263" s="260"/>
      <c r="H6263" s="260"/>
      <c r="I6263" s="254"/>
      <c r="J6263" s="264"/>
      <c r="K6263" s="254"/>
      <c r="L6263" s="270"/>
      <c r="M6263" s="267"/>
      <c r="N6263" s="266"/>
      <c r="O6263" s="267"/>
      <c r="P6263" s="266"/>
      <c r="Q6263" s="267"/>
      <c r="R6263" s="306"/>
      <c r="S6263" s="582"/>
      <c r="T6263" s="306"/>
      <c r="U6263" s="265"/>
      <c r="V6263" s="268"/>
      <c r="W6263" s="380"/>
    </row>
    <row r="6264" spans="1:23" s="274" customFormat="1" x14ac:dyDescent="0.2">
      <c r="A6264" s="325"/>
      <c r="B6264" s="254"/>
      <c r="C6264" s="255"/>
      <c r="D6264" s="255"/>
      <c r="E6264" s="260"/>
      <c r="F6264" s="264"/>
      <c r="G6264" s="260"/>
      <c r="H6264" s="260"/>
      <c r="I6264" s="254"/>
      <c r="J6264" s="264"/>
      <c r="K6264" s="254"/>
      <c r="L6264" s="270"/>
      <c r="M6264" s="267"/>
      <c r="N6264" s="266"/>
      <c r="O6264" s="267"/>
      <c r="P6264" s="266"/>
      <c r="Q6264" s="267"/>
      <c r="R6264" s="306"/>
      <c r="S6264" s="582"/>
      <c r="T6264" s="306"/>
      <c r="U6264" s="265"/>
      <c r="V6264" s="268"/>
      <c r="W6264" s="380"/>
    </row>
    <row r="6265" spans="1:23" s="274" customFormat="1" x14ac:dyDescent="0.2">
      <c r="A6265" s="253"/>
      <c r="B6265" s="254"/>
      <c r="C6265" s="255"/>
      <c r="D6265" s="255"/>
      <c r="E6265" s="260"/>
      <c r="F6265" s="264"/>
      <c r="G6265" s="260"/>
      <c r="H6265" s="260"/>
      <c r="I6265" s="254"/>
      <c r="J6265" s="264"/>
      <c r="K6265" s="254"/>
      <c r="L6265" s="270"/>
      <c r="M6265" s="267"/>
      <c r="N6265" s="266"/>
      <c r="O6265" s="267"/>
      <c r="P6265" s="266"/>
      <c r="Q6265" s="267"/>
      <c r="R6265" s="306"/>
      <c r="S6265" s="582"/>
      <c r="T6265" s="306"/>
      <c r="U6265" s="265"/>
      <c r="V6265" s="268"/>
      <c r="W6265" s="380"/>
    </row>
    <row r="6266" spans="1:23" s="274" customFormat="1" x14ac:dyDescent="0.2">
      <c r="A6266" s="325"/>
      <c r="B6266" s="254"/>
      <c r="C6266" s="255"/>
      <c r="D6266" s="255"/>
      <c r="E6266" s="260"/>
      <c r="F6266" s="264"/>
      <c r="G6266" s="260"/>
      <c r="H6266" s="260"/>
      <c r="I6266" s="254"/>
      <c r="J6266" s="264"/>
      <c r="K6266" s="254"/>
      <c r="L6266" s="270"/>
      <c r="M6266" s="267"/>
      <c r="N6266" s="266"/>
      <c r="O6266" s="267"/>
      <c r="P6266" s="266"/>
      <c r="Q6266" s="267"/>
      <c r="R6266" s="306"/>
      <c r="S6266" s="582"/>
      <c r="T6266" s="306"/>
      <c r="U6266" s="265"/>
      <c r="V6266" s="268"/>
      <c r="W6266" s="380"/>
    </row>
    <row r="6267" spans="1:23" s="274" customFormat="1" x14ac:dyDescent="0.2">
      <c r="A6267" s="253"/>
      <c r="B6267" s="254"/>
      <c r="C6267" s="255"/>
      <c r="D6267" s="255"/>
      <c r="E6267" s="353"/>
      <c r="F6267" s="264"/>
      <c r="G6267" s="260"/>
      <c r="H6267" s="260"/>
      <c r="I6267" s="254"/>
      <c r="J6267" s="264"/>
      <c r="K6267" s="254"/>
      <c r="L6267" s="270"/>
      <c r="M6267" s="267"/>
      <c r="N6267" s="266"/>
      <c r="O6267" s="267"/>
      <c r="P6267" s="266"/>
      <c r="Q6267" s="267"/>
      <c r="R6267" s="306"/>
      <c r="S6267" s="582"/>
      <c r="T6267" s="306"/>
      <c r="U6267" s="265"/>
      <c r="V6267" s="334"/>
      <c r="W6267" s="380"/>
    </row>
    <row r="6268" spans="1:23" s="274" customFormat="1" x14ac:dyDescent="0.2">
      <c r="A6268" s="253"/>
      <c r="B6268" s="254"/>
      <c r="C6268" s="255"/>
      <c r="D6268" s="255"/>
      <c r="E6268" s="260"/>
      <c r="F6268" s="264"/>
      <c r="G6268" s="260"/>
      <c r="H6268" s="260"/>
      <c r="I6268" s="254"/>
      <c r="J6268" s="264"/>
      <c r="K6268" s="254"/>
      <c r="L6268" s="270"/>
      <c r="M6268" s="267"/>
      <c r="N6268" s="266"/>
      <c r="O6268" s="267"/>
      <c r="P6268" s="266"/>
      <c r="Q6268" s="267"/>
      <c r="R6268" s="306"/>
      <c r="S6268" s="582"/>
      <c r="T6268" s="306"/>
      <c r="U6268" s="265"/>
      <c r="V6268" s="268"/>
      <c r="W6268" s="380"/>
    </row>
    <row r="6269" spans="1:23" s="274" customFormat="1" x14ac:dyDescent="0.2">
      <c r="A6269" s="325"/>
      <c r="B6269" s="254"/>
      <c r="C6269" s="255"/>
      <c r="D6269" s="255"/>
      <c r="E6269" s="260"/>
      <c r="F6269" s="264"/>
      <c r="G6269" s="260"/>
      <c r="H6269" s="260"/>
      <c r="I6269" s="254"/>
      <c r="J6269" s="264"/>
      <c r="K6269" s="254"/>
      <c r="L6269" s="270"/>
      <c r="M6269" s="267"/>
      <c r="N6269" s="266"/>
      <c r="O6269" s="267"/>
      <c r="P6269" s="266"/>
      <c r="Q6269" s="267"/>
      <c r="R6269" s="306"/>
      <c r="S6269" s="582"/>
      <c r="T6269" s="306"/>
      <c r="U6269" s="265"/>
      <c r="V6269" s="268"/>
      <c r="W6269" s="380"/>
    </row>
    <row r="6270" spans="1:23" s="274" customFormat="1" x14ac:dyDescent="0.2">
      <c r="A6270" s="325"/>
      <c r="B6270" s="254"/>
      <c r="C6270" s="255"/>
      <c r="D6270" s="255"/>
      <c r="E6270" s="355"/>
      <c r="F6270" s="288"/>
      <c r="G6270" s="300"/>
      <c r="H6270" s="300"/>
      <c r="I6270" s="254"/>
      <c r="J6270" s="264"/>
      <c r="K6270" s="263"/>
      <c r="L6270" s="258"/>
      <c r="M6270" s="304"/>
      <c r="N6270" s="303"/>
      <c r="O6270" s="304"/>
      <c r="P6270" s="303"/>
      <c r="Q6270" s="267"/>
      <c r="R6270" s="306"/>
      <c r="S6270" s="582"/>
      <c r="T6270" s="327"/>
      <c r="U6270" s="302"/>
      <c r="V6270" s="334"/>
      <c r="W6270" s="378"/>
    </row>
    <row r="6271" spans="1:23" s="274" customFormat="1" x14ac:dyDescent="0.2">
      <c r="A6271" s="253"/>
      <c r="B6271" s="254"/>
      <c r="C6271" s="255"/>
      <c r="D6271" s="255"/>
      <c r="E6271" s="260"/>
      <c r="F6271" s="288"/>
      <c r="G6271" s="300"/>
      <c r="H6271" s="300"/>
      <c r="I6271" s="263"/>
      <c r="J6271" s="264"/>
      <c r="K6271" s="263"/>
      <c r="L6271" s="258"/>
      <c r="M6271" s="304"/>
      <c r="N6271" s="303"/>
      <c r="O6271" s="304"/>
      <c r="P6271" s="303"/>
      <c r="Q6271" s="267"/>
      <c r="R6271" s="306"/>
      <c r="S6271" s="582"/>
      <c r="T6271" s="327"/>
      <c r="U6271" s="302"/>
      <c r="V6271" s="334"/>
      <c r="W6271" s="378"/>
    </row>
    <row r="6272" spans="1:23" s="274" customFormat="1" x14ac:dyDescent="0.2">
      <c r="A6272" s="325"/>
      <c r="B6272" s="254"/>
      <c r="C6272" s="255"/>
      <c r="D6272" s="255"/>
      <c r="E6272" s="260"/>
      <c r="F6272" s="264"/>
      <c r="G6272" s="260"/>
      <c r="H6272" s="260"/>
      <c r="I6272" s="254"/>
      <c r="J6272" s="264"/>
      <c r="K6272" s="254"/>
      <c r="L6272" s="270"/>
      <c r="M6272" s="267"/>
      <c r="N6272" s="266"/>
      <c r="O6272" s="267"/>
      <c r="P6272" s="266"/>
      <c r="Q6272" s="267"/>
      <c r="R6272" s="306"/>
      <c r="S6272" s="582"/>
      <c r="T6272" s="306"/>
      <c r="U6272" s="265"/>
      <c r="V6272" s="268"/>
      <c r="W6272" s="380"/>
    </row>
    <row r="6273" spans="1:23" s="274" customFormat="1" x14ac:dyDescent="0.2">
      <c r="A6273" s="253"/>
      <c r="B6273" s="254"/>
      <c r="C6273" s="255"/>
      <c r="D6273" s="255"/>
      <c r="E6273" s="353"/>
      <c r="F6273" s="264"/>
      <c r="G6273" s="260"/>
      <c r="H6273" s="260"/>
      <c r="I6273" s="254"/>
      <c r="J6273" s="264"/>
      <c r="K6273" s="254"/>
      <c r="L6273" s="270"/>
      <c r="M6273" s="267"/>
      <c r="N6273" s="266"/>
      <c r="O6273" s="267"/>
      <c r="P6273" s="266"/>
      <c r="Q6273" s="267"/>
      <c r="R6273" s="306"/>
      <c r="S6273" s="582"/>
      <c r="T6273" s="306"/>
      <c r="U6273" s="265"/>
      <c r="V6273" s="268"/>
      <c r="W6273" s="380"/>
    </row>
    <row r="6274" spans="1:23" s="274" customFormat="1" x14ac:dyDescent="0.2">
      <c r="A6274" s="253"/>
      <c r="B6274" s="254"/>
      <c r="C6274" s="255"/>
      <c r="D6274" s="255"/>
      <c r="E6274" s="353"/>
      <c r="F6274" s="264"/>
      <c r="G6274" s="260"/>
      <c r="H6274" s="260"/>
      <c r="I6274" s="254"/>
      <c r="J6274" s="264"/>
      <c r="K6274" s="254"/>
      <c r="L6274" s="258"/>
      <c r="M6274" s="267"/>
      <c r="N6274" s="266"/>
      <c r="O6274" s="267"/>
      <c r="P6274" s="266"/>
      <c r="Q6274" s="267"/>
      <c r="R6274" s="306"/>
      <c r="S6274" s="582"/>
      <c r="T6274" s="306"/>
      <c r="U6274" s="265"/>
      <c r="V6274" s="268"/>
      <c r="W6274" s="380"/>
    </row>
    <row r="6275" spans="1:23" s="274" customFormat="1" x14ac:dyDescent="0.2">
      <c r="A6275" s="325"/>
      <c r="B6275" s="254"/>
      <c r="C6275" s="255"/>
      <c r="D6275" s="255"/>
      <c r="E6275" s="353"/>
      <c r="F6275" s="264"/>
      <c r="G6275" s="260"/>
      <c r="H6275" s="260"/>
      <c r="I6275" s="254"/>
      <c r="J6275" s="264"/>
      <c r="K6275" s="254"/>
      <c r="L6275" s="270"/>
      <c r="M6275" s="267"/>
      <c r="N6275" s="266"/>
      <c r="O6275" s="267"/>
      <c r="P6275" s="266"/>
      <c r="Q6275" s="267"/>
      <c r="R6275" s="306"/>
      <c r="S6275" s="582"/>
      <c r="T6275" s="306"/>
      <c r="U6275" s="265"/>
      <c r="V6275" s="268"/>
      <c r="W6275" s="380"/>
    </row>
    <row r="6276" spans="1:23" s="274" customFormat="1" x14ac:dyDescent="0.2">
      <c r="A6276" s="325"/>
      <c r="B6276" s="254"/>
      <c r="C6276" s="255"/>
      <c r="D6276" s="255"/>
      <c r="E6276" s="260"/>
      <c r="F6276" s="264"/>
      <c r="G6276" s="260"/>
      <c r="H6276" s="260"/>
      <c r="I6276" s="254"/>
      <c r="J6276" s="264"/>
      <c r="K6276" s="254"/>
      <c r="L6276" s="270"/>
      <c r="M6276" s="267"/>
      <c r="N6276" s="266"/>
      <c r="O6276" s="267"/>
      <c r="P6276" s="266"/>
      <c r="Q6276" s="267"/>
      <c r="R6276" s="306"/>
      <c r="S6276" s="582"/>
      <c r="T6276" s="306"/>
      <c r="U6276" s="265"/>
      <c r="V6276" s="268"/>
      <c r="W6276" s="380"/>
    </row>
    <row r="6277" spans="1:23" s="274" customFormat="1" x14ac:dyDescent="0.2">
      <c r="A6277" s="253"/>
      <c r="B6277" s="254"/>
      <c r="C6277" s="255"/>
      <c r="D6277" s="255"/>
      <c r="E6277" s="260"/>
      <c r="F6277" s="264"/>
      <c r="G6277" s="260"/>
      <c r="H6277" s="260"/>
      <c r="I6277" s="254"/>
      <c r="J6277" s="264"/>
      <c r="K6277" s="254"/>
      <c r="L6277" s="270"/>
      <c r="M6277" s="267"/>
      <c r="N6277" s="266"/>
      <c r="O6277" s="267"/>
      <c r="P6277" s="266"/>
      <c r="Q6277" s="267"/>
      <c r="R6277" s="306"/>
      <c r="S6277" s="582"/>
      <c r="T6277" s="306"/>
      <c r="U6277" s="265"/>
      <c r="V6277" s="268"/>
      <c r="W6277" s="380"/>
    </row>
    <row r="6278" spans="1:23" s="274" customFormat="1" x14ac:dyDescent="0.2">
      <c r="A6278" s="325"/>
      <c r="B6278" s="254"/>
      <c r="C6278" s="255"/>
      <c r="D6278" s="255"/>
      <c r="E6278" s="260"/>
      <c r="F6278" s="264"/>
      <c r="G6278" s="260"/>
      <c r="H6278" s="260"/>
      <c r="I6278" s="254"/>
      <c r="J6278" s="264"/>
      <c r="K6278" s="254"/>
      <c r="L6278" s="270"/>
      <c r="M6278" s="267"/>
      <c r="N6278" s="266"/>
      <c r="O6278" s="267"/>
      <c r="P6278" s="266"/>
      <c r="Q6278" s="267"/>
      <c r="R6278" s="306"/>
      <c r="S6278" s="582"/>
      <c r="T6278" s="306"/>
      <c r="U6278" s="265"/>
      <c r="V6278" s="268"/>
      <c r="W6278" s="380"/>
    </row>
    <row r="6279" spans="1:23" s="274" customFormat="1" x14ac:dyDescent="0.2">
      <c r="A6279" s="253"/>
      <c r="B6279" s="254"/>
      <c r="C6279" s="255"/>
      <c r="D6279" s="255"/>
      <c r="E6279" s="260"/>
      <c r="F6279" s="264"/>
      <c r="G6279" s="260"/>
      <c r="H6279" s="260"/>
      <c r="I6279" s="254"/>
      <c r="J6279" s="264"/>
      <c r="K6279" s="254"/>
      <c r="L6279" s="270"/>
      <c r="M6279" s="267"/>
      <c r="N6279" s="266"/>
      <c r="O6279" s="267"/>
      <c r="P6279" s="266"/>
      <c r="Q6279" s="267"/>
      <c r="R6279" s="306"/>
      <c r="S6279" s="582"/>
      <c r="T6279" s="306"/>
      <c r="U6279" s="265"/>
      <c r="V6279" s="268"/>
      <c r="W6279" s="380"/>
    </row>
    <row r="6280" spans="1:23" s="274" customFormat="1" x14ac:dyDescent="0.2">
      <c r="A6280" s="253"/>
      <c r="B6280" s="254"/>
      <c r="C6280" s="255"/>
      <c r="D6280" s="255"/>
      <c r="E6280" s="353"/>
      <c r="F6280" s="264"/>
      <c r="G6280" s="260"/>
      <c r="H6280" s="260"/>
      <c r="I6280" s="254"/>
      <c r="J6280" s="264"/>
      <c r="K6280" s="254"/>
      <c r="L6280" s="270"/>
      <c r="M6280" s="267"/>
      <c r="N6280" s="266"/>
      <c r="O6280" s="267"/>
      <c r="P6280" s="266"/>
      <c r="Q6280" s="267"/>
      <c r="R6280" s="306"/>
      <c r="S6280" s="582"/>
      <c r="T6280" s="306"/>
      <c r="U6280" s="265"/>
      <c r="V6280" s="268"/>
      <c r="W6280" s="380"/>
    </row>
    <row r="6281" spans="1:23" s="274" customFormat="1" x14ac:dyDescent="0.2">
      <c r="A6281" s="325"/>
      <c r="B6281" s="254"/>
      <c r="C6281" s="255"/>
      <c r="D6281" s="255"/>
      <c r="E6281" s="355"/>
      <c r="F6281" s="288"/>
      <c r="G6281" s="300"/>
      <c r="H6281" s="300"/>
      <c r="I6281" s="263"/>
      <c r="J6281" s="288"/>
      <c r="K6281" s="263"/>
      <c r="L6281" s="258"/>
      <c r="M6281" s="304"/>
      <c r="N6281" s="303"/>
      <c r="O6281" s="304"/>
      <c r="P6281" s="303"/>
      <c r="Q6281" s="267"/>
      <c r="R6281" s="306"/>
      <c r="S6281" s="582"/>
      <c r="T6281" s="327"/>
      <c r="U6281" s="302"/>
      <c r="V6281" s="268"/>
      <c r="W6281" s="378"/>
    </row>
    <row r="6282" spans="1:23" s="274" customFormat="1" x14ac:dyDescent="0.2">
      <c r="A6282" s="325"/>
      <c r="B6282" s="254"/>
      <c r="C6282" s="255"/>
      <c r="D6282" s="255"/>
      <c r="E6282" s="353"/>
      <c r="F6282" s="264"/>
      <c r="G6282" s="260"/>
      <c r="H6282" s="260"/>
      <c r="I6282" s="254"/>
      <c r="J6282" s="264"/>
      <c r="K6282" s="254"/>
      <c r="L6282" s="270"/>
      <c r="M6282" s="267"/>
      <c r="N6282" s="266"/>
      <c r="O6282" s="267"/>
      <c r="P6282" s="266"/>
      <c r="Q6282" s="267"/>
      <c r="R6282" s="306"/>
      <c r="S6282" s="582"/>
      <c r="T6282" s="306"/>
      <c r="U6282" s="265"/>
      <c r="V6282" s="268"/>
      <c r="W6282" s="380"/>
    </row>
    <row r="6283" spans="1:23" s="274" customFormat="1" x14ac:dyDescent="0.2">
      <c r="A6283" s="253"/>
      <c r="B6283" s="254"/>
      <c r="C6283" s="255"/>
      <c r="D6283" s="255"/>
      <c r="E6283" s="300"/>
      <c r="F6283" s="288"/>
      <c r="G6283" s="300"/>
      <c r="H6283" s="300"/>
      <c r="I6283" s="254"/>
      <c r="J6283" s="264"/>
      <c r="K6283" s="263"/>
      <c r="L6283" s="258"/>
      <c r="M6283" s="304"/>
      <c r="N6283" s="303"/>
      <c r="O6283" s="304"/>
      <c r="P6283" s="303"/>
      <c r="Q6283" s="267"/>
      <c r="R6283" s="306"/>
      <c r="S6283" s="582"/>
      <c r="T6283" s="327"/>
      <c r="U6283" s="302"/>
      <c r="V6283" s="334"/>
      <c r="W6283" s="378"/>
    </row>
    <row r="6284" spans="1:23" s="274" customFormat="1" x14ac:dyDescent="0.2">
      <c r="A6284" s="325"/>
      <c r="B6284" s="254"/>
      <c r="C6284" s="255"/>
      <c r="D6284" s="255"/>
      <c r="E6284" s="300"/>
      <c r="F6284" s="288"/>
      <c r="G6284" s="300"/>
      <c r="H6284" s="300"/>
      <c r="I6284" s="263"/>
      <c r="J6284" s="264"/>
      <c r="K6284" s="263"/>
      <c r="L6284" s="258"/>
      <c r="M6284" s="304"/>
      <c r="N6284" s="303"/>
      <c r="O6284" s="304"/>
      <c r="P6284" s="303"/>
      <c r="Q6284" s="267"/>
      <c r="R6284" s="306"/>
      <c r="S6284" s="582"/>
      <c r="T6284" s="327"/>
      <c r="U6284" s="302"/>
      <c r="V6284" s="334"/>
      <c r="W6284" s="378"/>
    </row>
    <row r="6285" spans="1:23" s="274" customFormat="1" x14ac:dyDescent="0.2">
      <c r="A6285" s="253"/>
      <c r="B6285" s="263"/>
      <c r="C6285" s="335"/>
      <c r="D6285" s="335"/>
      <c r="E6285" s="260"/>
      <c r="F6285" s="264"/>
      <c r="G6285" s="260"/>
      <c r="H6285" s="260"/>
      <c r="I6285" s="254"/>
      <c r="J6285" s="264"/>
      <c r="K6285" s="254"/>
      <c r="L6285" s="270"/>
      <c r="M6285" s="267"/>
      <c r="N6285" s="266"/>
      <c r="O6285" s="267"/>
      <c r="P6285" s="266"/>
      <c r="Q6285" s="267"/>
      <c r="R6285" s="306"/>
      <c r="S6285" s="582"/>
      <c r="T6285" s="306"/>
      <c r="U6285" s="265"/>
      <c r="V6285" s="268"/>
      <c r="W6285" s="380"/>
    </row>
    <row r="6286" spans="1:23" s="274" customFormat="1" x14ac:dyDescent="0.2">
      <c r="A6286" s="253"/>
      <c r="B6286" s="254"/>
      <c r="C6286" s="255"/>
      <c r="D6286" s="255"/>
      <c r="E6286" s="300"/>
      <c r="F6286" s="288"/>
      <c r="G6286" s="300"/>
      <c r="H6286" s="300"/>
      <c r="I6286" s="263"/>
      <c r="J6286" s="288"/>
      <c r="K6286" s="263"/>
      <c r="L6286" s="258"/>
      <c r="M6286" s="304"/>
      <c r="N6286" s="303"/>
      <c r="O6286" s="304"/>
      <c r="P6286" s="303"/>
      <c r="Q6286" s="267"/>
      <c r="R6286" s="306"/>
      <c r="S6286" s="582"/>
      <c r="T6286" s="327"/>
      <c r="U6286" s="302"/>
      <c r="V6286" s="268"/>
      <c r="W6286" s="378"/>
    </row>
    <row r="6287" spans="1:23" s="274" customFormat="1" x14ac:dyDescent="0.2">
      <c r="A6287" s="325"/>
      <c r="B6287" s="263"/>
      <c r="C6287" s="335"/>
      <c r="D6287" s="335"/>
      <c r="E6287" s="300"/>
      <c r="F6287" s="288"/>
      <c r="G6287" s="300"/>
      <c r="H6287" s="300"/>
      <c r="I6287" s="254"/>
      <c r="J6287" s="264"/>
      <c r="K6287" s="254"/>
      <c r="L6287" s="270"/>
      <c r="M6287" s="267"/>
      <c r="N6287" s="266"/>
      <c r="O6287" s="267"/>
      <c r="P6287" s="266"/>
      <c r="Q6287" s="267"/>
      <c r="R6287" s="306"/>
      <c r="S6287" s="582"/>
      <c r="T6287" s="306"/>
      <c r="U6287" s="265"/>
      <c r="V6287" s="334"/>
      <c r="W6287" s="380"/>
    </row>
    <row r="6288" spans="1:23" s="274" customFormat="1" x14ac:dyDescent="0.2">
      <c r="A6288" s="325"/>
      <c r="B6288" s="254"/>
      <c r="C6288" s="335"/>
      <c r="D6288" s="335"/>
      <c r="E6288" s="300"/>
      <c r="F6288" s="288"/>
      <c r="G6288" s="300"/>
      <c r="H6288" s="300"/>
      <c r="I6288" s="254"/>
      <c r="J6288" s="264"/>
      <c r="K6288" s="254"/>
      <c r="L6288" s="270"/>
      <c r="M6288" s="267"/>
      <c r="N6288" s="266"/>
      <c r="O6288" s="267"/>
      <c r="P6288" s="266"/>
      <c r="Q6288" s="267"/>
      <c r="R6288" s="306"/>
      <c r="S6288" s="582"/>
      <c r="T6288" s="306"/>
      <c r="U6288" s="265"/>
      <c r="V6288" s="268"/>
      <c r="W6288" s="380"/>
    </row>
    <row r="6289" spans="1:23" s="274" customFormat="1" x14ac:dyDescent="0.2">
      <c r="A6289" s="253"/>
      <c r="B6289" s="254"/>
      <c r="C6289" s="335"/>
      <c r="D6289" s="335"/>
      <c r="E6289" s="300"/>
      <c r="F6289" s="288"/>
      <c r="G6289" s="300"/>
      <c r="H6289" s="300"/>
      <c r="I6289" s="254"/>
      <c r="J6289" s="264"/>
      <c r="K6289" s="254"/>
      <c r="L6289" s="270"/>
      <c r="M6289" s="267"/>
      <c r="N6289" s="266"/>
      <c r="O6289" s="267"/>
      <c r="P6289" s="266"/>
      <c r="Q6289" s="267"/>
      <c r="R6289" s="306"/>
      <c r="S6289" s="582"/>
      <c r="T6289" s="306"/>
      <c r="U6289" s="265"/>
      <c r="V6289" s="334"/>
      <c r="W6289" s="380"/>
    </row>
    <row r="6290" spans="1:23" x14ac:dyDescent="0.2">
      <c r="B6290" s="263"/>
      <c r="C6290" s="335"/>
      <c r="D6290" s="335"/>
      <c r="E6290" s="300"/>
      <c r="F6290" s="288"/>
      <c r="G6290" s="300"/>
      <c r="H6290" s="300"/>
      <c r="I6290" s="254"/>
      <c r="J6290" s="264"/>
      <c r="V6290" s="334"/>
    </row>
    <row r="6291" spans="1:23" x14ac:dyDescent="0.2">
      <c r="A6291" s="253"/>
      <c r="B6291" s="263"/>
      <c r="C6291" s="335"/>
      <c r="D6291" s="335"/>
      <c r="E6291" s="300"/>
      <c r="F6291" s="288"/>
      <c r="G6291" s="300"/>
      <c r="H6291" s="300"/>
      <c r="I6291" s="254"/>
      <c r="J6291" s="264"/>
      <c r="V6291" s="334"/>
    </row>
    <row r="6292" spans="1:23" x14ac:dyDescent="0.2">
      <c r="A6292" s="253"/>
      <c r="B6292" s="263"/>
      <c r="C6292" s="335"/>
      <c r="D6292" s="335"/>
      <c r="E6292" s="300"/>
      <c r="F6292" s="288"/>
      <c r="G6292" s="300"/>
      <c r="H6292" s="300"/>
      <c r="I6292" s="254"/>
      <c r="J6292" s="264"/>
      <c r="V6292" s="334"/>
    </row>
    <row r="6293" spans="1:23" x14ac:dyDescent="0.2">
      <c r="C6293" s="335"/>
      <c r="D6293" s="335"/>
      <c r="E6293" s="300"/>
      <c r="F6293" s="288"/>
      <c r="G6293" s="300"/>
      <c r="H6293" s="300"/>
      <c r="I6293" s="254"/>
      <c r="J6293" s="264"/>
      <c r="V6293" s="334"/>
    </row>
    <row r="6294" spans="1:23" x14ac:dyDescent="0.2">
      <c r="B6294" s="263"/>
      <c r="C6294" s="335"/>
      <c r="D6294" s="335"/>
      <c r="E6294" s="300"/>
      <c r="F6294" s="288"/>
      <c r="G6294" s="300"/>
      <c r="H6294" s="300"/>
      <c r="I6294" s="254"/>
      <c r="J6294" s="264"/>
      <c r="V6294" s="334"/>
    </row>
    <row r="6295" spans="1:23" x14ac:dyDescent="0.2">
      <c r="A6295" s="253"/>
      <c r="B6295" s="263"/>
      <c r="C6295" s="335"/>
      <c r="I6295" s="254"/>
      <c r="J6295" s="264"/>
    </row>
    <row r="6296" spans="1:23" x14ac:dyDescent="0.2">
      <c r="I6296" s="254"/>
      <c r="J6296" s="264"/>
    </row>
    <row r="6297" spans="1:23" s="310" customFormat="1" x14ac:dyDescent="0.2">
      <c r="A6297" s="253"/>
      <c r="B6297" s="254"/>
      <c r="C6297" s="255"/>
      <c r="D6297" s="376"/>
      <c r="E6297" s="256"/>
      <c r="F6297" s="257"/>
      <c r="G6297" s="256"/>
      <c r="H6297" s="256"/>
      <c r="I6297" s="311"/>
      <c r="J6297" s="257"/>
      <c r="K6297" s="311"/>
      <c r="L6297" s="258"/>
      <c r="M6297" s="312"/>
      <c r="N6297" s="258"/>
      <c r="O6297" s="312"/>
      <c r="P6297" s="258"/>
      <c r="Q6297" s="304"/>
      <c r="R6297" s="294"/>
      <c r="S6297" s="581"/>
      <c r="T6297" s="294"/>
      <c r="U6297" s="259"/>
      <c r="V6297" s="313"/>
      <c r="W6297" s="314"/>
    </row>
    <row r="6298" spans="1:23" x14ac:dyDescent="0.2">
      <c r="A6298" s="253"/>
      <c r="E6298" s="353"/>
      <c r="I6298" s="254"/>
      <c r="J6298" s="264"/>
      <c r="V6298" s="334"/>
    </row>
    <row r="6299" spans="1:23" x14ac:dyDescent="0.2">
      <c r="I6299" s="254"/>
      <c r="J6299" s="264"/>
      <c r="V6299" s="334"/>
    </row>
    <row r="6300" spans="1:23" x14ac:dyDescent="0.2">
      <c r="E6300" s="353"/>
      <c r="I6300" s="254"/>
      <c r="J6300" s="264"/>
      <c r="V6300" s="334"/>
    </row>
    <row r="6301" spans="1:23" x14ac:dyDescent="0.2">
      <c r="A6301" s="253"/>
      <c r="I6301" s="254"/>
      <c r="J6301" s="264"/>
      <c r="V6301" s="334"/>
    </row>
    <row r="6302" spans="1:23" x14ac:dyDescent="0.2">
      <c r="E6302" s="353"/>
      <c r="I6302" s="254"/>
      <c r="J6302" s="264"/>
      <c r="V6302" s="334"/>
      <c r="W6302" s="476"/>
    </row>
    <row r="6303" spans="1:23" x14ac:dyDescent="0.2">
      <c r="A6303" s="253"/>
      <c r="I6303" s="254"/>
      <c r="J6303" s="264"/>
    </row>
    <row r="6304" spans="1:23" x14ac:dyDescent="0.2">
      <c r="A6304" s="253"/>
      <c r="E6304" s="256"/>
      <c r="I6304" s="254"/>
      <c r="J6304" s="264"/>
    </row>
    <row r="6305" spans="1:23" x14ac:dyDescent="0.2">
      <c r="E6305" s="353"/>
      <c r="I6305" s="254"/>
      <c r="J6305" s="264"/>
    </row>
    <row r="6306" spans="1:23" x14ac:dyDescent="0.2">
      <c r="I6306" s="254"/>
      <c r="J6306" s="264"/>
    </row>
    <row r="6307" spans="1:23" x14ac:dyDescent="0.2">
      <c r="A6307" s="253"/>
      <c r="B6307" s="263"/>
      <c r="C6307" s="335"/>
      <c r="D6307" s="335"/>
      <c r="E6307" s="353"/>
      <c r="H6307" s="300"/>
      <c r="I6307" s="254"/>
      <c r="J6307" s="264"/>
    </row>
    <row r="6308" spans="1:23" x14ac:dyDescent="0.2">
      <c r="H6308" s="300"/>
      <c r="I6308" s="254"/>
      <c r="J6308" s="264"/>
    </row>
    <row r="6309" spans="1:23" x14ac:dyDescent="0.2">
      <c r="A6309" s="253"/>
      <c r="E6309" s="353"/>
      <c r="I6309" s="254"/>
      <c r="J6309" s="264"/>
      <c r="V6309" s="334"/>
      <c r="W6309" s="476"/>
    </row>
    <row r="6310" spans="1:23" x14ac:dyDescent="0.2">
      <c r="A6310" s="253"/>
      <c r="E6310" s="353"/>
      <c r="I6310" s="254"/>
      <c r="J6310" s="264"/>
      <c r="W6310" s="476"/>
    </row>
    <row r="6311" spans="1:23" x14ac:dyDescent="0.2">
      <c r="I6311" s="254"/>
      <c r="J6311" s="264"/>
      <c r="V6311" s="334"/>
    </row>
    <row r="6312" spans="1:23" x14ac:dyDescent="0.2">
      <c r="E6312" s="256"/>
      <c r="I6312" s="254"/>
      <c r="J6312" s="264"/>
      <c r="V6312" s="334"/>
    </row>
    <row r="6313" spans="1:23" x14ac:dyDescent="0.2">
      <c r="A6313" s="253"/>
      <c r="E6313" s="353"/>
      <c r="I6313" s="254"/>
      <c r="J6313" s="264"/>
    </row>
    <row r="6314" spans="1:23" x14ac:dyDescent="0.2">
      <c r="B6314" s="263"/>
      <c r="C6314" s="335"/>
      <c r="I6314" s="254"/>
      <c r="J6314" s="264"/>
    </row>
    <row r="6315" spans="1:23" s="310" customFormat="1" x14ac:dyDescent="0.2">
      <c r="A6315" s="253"/>
      <c r="B6315" s="254"/>
      <c r="C6315" s="255"/>
      <c r="D6315" s="255"/>
      <c r="E6315" s="353"/>
      <c r="F6315" s="264"/>
      <c r="G6315" s="260"/>
      <c r="H6315" s="260"/>
      <c r="I6315" s="254"/>
      <c r="J6315" s="264"/>
      <c r="K6315" s="254"/>
      <c r="L6315" s="270"/>
      <c r="M6315" s="267"/>
      <c r="N6315" s="266"/>
      <c r="O6315" s="267"/>
      <c r="P6315" s="266"/>
      <c r="Q6315" s="267"/>
      <c r="R6315" s="306"/>
      <c r="S6315" s="582"/>
      <c r="T6315" s="306"/>
      <c r="U6315" s="265"/>
      <c r="V6315" s="268"/>
      <c r="W6315" s="380"/>
    </row>
    <row r="6316" spans="1:23" s="310" customFormat="1" x14ac:dyDescent="0.2">
      <c r="A6316" s="253"/>
      <c r="B6316" s="254"/>
      <c r="C6316" s="255"/>
      <c r="D6316" s="255"/>
      <c r="E6316" s="260"/>
      <c r="F6316" s="264"/>
      <c r="G6316" s="260"/>
      <c r="H6316" s="260"/>
      <c r="I6316" s="254"/>
      <c r="J6316" s="264"/>
      <c r="K6316" s="254"/>
      <c r="L6316" s="270"/>
      <c r="M6316" s="267"/>
      <c r="N6316" s="266"/>
      <c r="O6316" s="267"/>
      <c r="P6316" s="266"/>
      <c r="Q6316" s="267"/>
      <c r="R6316" s="306"/>
      <c r="S6316" s="582"/>
      <c r="T6316" s="306"/>
      <c r="U6316" s="265"/>
      <c r="V6316" s="268"/>
      <c r="W6316" s="380"/>
    </row>
    <row r="6317" spans="1:23" x14ac:dyDescent="0.2">
      <c r="I6317" s="254"/>
      <c r="J6317" s="264"/>
    </row>
    <row r="6318" spans="1:23" x14ac:dyDescent="0.2">
      <c r="E6318" s="256"/>
      <c r="I6318" s="254"/>
      <c r="J6318" s="264"/>
    </row>
    <row r="6319" spans="1:23" x14ac:dyDescent="0.2">
      <c r="A6319" s="253"/>
      <c r="E6319" s="353"/>
      <c r="I6319" s="254"/>
      <c r="J6319" s="264"/>
    </row>
    <row r="6320" spans="1:23" x14ac:dyDescent="0.2">
      <c r="E6320" s="353"/>
      <c r="H6320" s="300"/>
      <c r="I6320" s="254"/>
      <c r="J6320" s="264"/>
    </row>
    <row r="6321" spans="1:23" x14ac:dyDescent="0.2">
      <c r="A6321" s="253"/>
      <c r="E6321" s="353"/>
      <c r="I6321" s="254"/>
      <c r="J6321" s="264"/>
    </row>
    <row r="6322" spans="1:23" x14ac:dyDescent="0.2">
      <c r="A6322" s="253"/>
      <c r="I6322" s="254"/>
      <c r="J6322" s="264"/>
    </row>
    <row r="6323" spans="1:23" x14ac:dyDescent="0.2">
      <c r="E6323" s="353"/>
      <c r="H6323" s="300"/>
      <c r="I6323" s="254"/>
      <c r="J6323" s="264"/>
    </row>
    <row r="6324" spans="1:23" x14ac:dyDescent="0.2">
      <c r="H6324" s="300"/>
      <c r="I6324" s="254"/>
      <c r="J6324" s="264"/>
    </row>
    <row r="6325" spans="1:23" x14ac:dyDescent="0.2">
      <c r="A6325" s="253"/>
      <c r="E6325" s="353"/>
      <c r="I6325" s="254"/>
      <c r="J6325" s="264"/>
      <c r="W6325" s="476"/>
    </row>
    <row r="6326" spans="1:23" x14ac:dyDescent="0.2">
      <c r="I6326" s="254"/>
      <c r="J6326" s="264"/>
    </row>
    <row r="6327" spans="1:23" x14ac:dyDescent="0.2">
      <c r="A6327" s="253"/>
      <c r="I6327" s="254"/>
      <c r="J6327" s="264"/>
    </row>
    <row r="6328" spans="1:23" x14ac:dyDescent="0.2">
      <c r="A6328" s="253"/>
      <c r="E6328" s="256"/>
      <c r="I6328" s="254"/>
      <c r="J6328" s="264"/>
    </row>
    <row r="6329" spans="1:23" x14ac:dyDescent="0.2">
      <c r="E6329" s="353"/>
      <c r="I6329" s="254"/>
      <c r="J6329" s="264"/>
    </row>
    <row r="6330" spans="1:23" x14ac:dyDescent="0.2">
      <c r="I6330" s="254"/>
      <c r="J6330" s="264"/>
    </row>
    <row r="6331" spans="1:23" x14ac:dyDescent="0.2">
      <c r="A6331" s="253"/>
      <c r="E6331" s="353"/>
      <c r="I6331" s="254"/>
      <c r="J6331" s="264"/>
      <c r="N6331" s="296"/>
    </row>
    <row r="6332" spans="1:23" x14ac:dyDescent="0.2">
      <c r="E6332" s="356"/>
      <c r="F6332" s="293"/>
      <c r="G6332" s="289"/>
      <c r="H6332" s="289"/>
      <c r="I6332" s="261"/>
      <c r="J6332" s="293"/>
      <c r="K6332" s="261"/>
      <c r="M6332" s="297"/>
      <c r="N6332" s="296"/>
      <c r="O6332" s="297"/>
      <c r="P6332" s="296"/>
      <c r="Q6332" s="297"/>
      <c r="R6332" s="328"/>
      <c r="S6332" s="584"/>
      <c r="T6332" s="328"/>
      <c r="U6332" s="295"/>
      <c r="V6332" s="298"/>
      <c r="W6332" s="379"/>
    </row>
    <row r="6333" spans="1:23" x14ac:dyDescent="0.2">
      <c r="A6333" s="253"/>
      <c r="I6333" s="254"/>
      <c r="J6333" s="264"/>
    </row>
    <row r="6334" spans="1:23" x14ac:dyDescent="0.2">
      <c r="A6334" s="253"/>
      <c r="I6334" s="254"/>
      <c r="J6334" s="264"/>
    </row>
    <row r="6335" spans="1:23" x14ac:dyDescent="0.2">
      <c r="E6335" s="300"/>
      <c r="F6335" s="288"/>
      <c r="G6335" s="300"/>
      <c r="H6335" s="336"/>
      <c r="I6335" s="263"/>
      <c r="J6335" s="288"/>
      <c r="K6335" s="263"/>
      <c r="L6335" s="258"/>
      <c r="M6335" s="304"/>
      <c r="N6335" s="303"/>
      <c r="O6335" s="304"/>
      <c r="P6335" s="303"/>
      <c r="Q6335" s="304"/>
      <c r="R6335" s="327"/>
      <c r="S6335" s="581"/>
      <c r="T6335" s="327"/>
      <c r="U6335" s="302"/>
      <c r="W6335" s="476"/>
    </row>
    <row r="6336" spans="1:23" x14ac:dyDescent="0.2">
      <c r="I6336" s="254"/>
      <c r="J6336" s="264"/>
      <c r="V6336" s="351"/>
    </row>
    <row r="6337" spans="1:23" x14ac:dyDescent="0.2">
      <c r="A6337" s="253"/>
      <c r="E6337" s="256"/>
      <c r="I6337" s="254"/>
      <c r="J6337" s="264"/>
      <c r="V6337" s="351"/>
    </row>
    <row r="6338" spans="1:23" x14ac:dyDescent="0.2">
      <c r="D6338" s="335"/>
      <c r="E6338" s="355"/>
      <c r="F6338" s="288"/>
      <c r="G6338" s="300"/>
      <c r="H6338" s="300"/>
      <c r="I6338" s="263"/>
      <c r="J6338" s="288"/>
      <c r="K6338" s="263"/>
      <c r="L6338" s="258"/>
      <c r="M6338" s="304"/>
      <c r="N6338" s="303"/>
      <c r="O6338" s="304"/>
      <c r="P6338" s="303"/>
      <c r="Q6338" s="304"/>
      <c r="R6338" s="327"/>
      <c r="S6338" s="581"/>
      <c r="T6338" s="327"/>
      <c r="U6338" s="302"/>
      <c r="W6338" s="378"/>
    </row>
    <row r="6339" spans="1:23" x14ac:dyDescent="0.2">
      <c r="A6339" s="253"/>
      <c r="D6339" s="335"/>
      <c r="E6339" s="355"/>
      <c r="F6339" s="288"/>
      <c r="G6339" s="300"/>
      <c r="H6339" s="300"/>
      <c r="I6339" s="263"/>
      <c r="J6339" s="288"/>
      <c r="K6339" s="263"/>
      <c r="L6339" s="258"/>
      <c r="M6339" s="304"/>
      <c r="N6339" s="303"/>
      <c r="O6339" s="304"/>
      <c r="P6339" s="303"/>
      <c r="Q6339" s="304"/>
      <c r="R6339" s="327"/>
      <c r="S6339" s="581"/>
      <c r="T6339" s="327"/>
      <c r="U6339" s="302"/>
      <c r="W6339" s="378"/>
    </row>
    <row r="6340" spans="1:23" x14ac:dyDescent="0.2">
      <c r="A6340" s="253"/>
      <c r="E6340" s="353"/>
      <c r="H6340" s="300"/>
      <c r="I6340" s="254"/>
      <c r="J6340" s="264"/>
      <c r="Q6340" s="304"/>
      <c r="R6340" s="327"/>
      <c r="S6340" s="581"/>
    </row>
    <row r="6341" spans="1:23" x14ac:dyDescent="0.2">
      <c r="D6341" s="335"/>
      <c r="E6341" s="353"/>
      <c r="H6341" s="300"/>
      <c r="I6341" s="254"/>
      <c r="J6341" s="264"/>
      <c r="Q6341" s="304"/>
      <c r="R6341" s="327"/>
      <c r="S6341" s="581"/>
    </row>
    <row r="6342" spans="1:23" x14ac:dyDescent="0.2">
      <c r="D6342" s="335"/>
      <c r="H6342" s="300"/>
      <c r="I6342" s="254"/>
      <c r="J6342" s="264"/>
      <c r="Q6342" s="304"/>
      <c r="R6342" s="327"/>
      <c r="S6342" s="581"/>
    </row>
    <row r="6343" spans="1:23" x14ac:dyDescent="0.2">
      <c r="A6343" s="253"/>
      <c r="E6343" s="355"/>
      <c r="F6343" s="288"/>
      <c r="G6343" s="300"/>
      <c r="H6343" s="300"/>
      <c r="I6343" s="263"/>
      <c r="J6343" s="288"/>
      <c r="K6343" s="263"/>
      <c r="L6343" s="258"/>
      <c r="M6343" s="304"/>
      <c r="N6343" s="303"/>
      <c r="O6343" s="304"/>
      <c r="P6343" s="303"/>
      <c r="Q6343" s="304"/>
      <c r="R6343" s="327"/>
      <c r="S6343" s="581"/>
      <c r="T6343" s="327"/>
      <c r="U6343" s="302"/>
      <c r="W6343" s="378"/>
    </row>
    <row r="6344" spans="1:23" x14ac:dyDescent="0.2">
      <c r="D6344" s="335"/>
      <c r="E6344" s="355"/>
      <c r="F6344" s="288"/>
      <c r="G6344" s="300"/>
      <c r="H6344" s="300"/>
      <c r="I6344" s="263"/>
      <c r="J6344" s="288"/>
      <c r="K6344" s="263"/>
      <c r="L6344" s="258"/>
      <c r="M6344" s="304"/>
      <c r="N6344" s="303"/>
      <c r="O6344" s="304"/>
      <c r="P6344" s="303"/>
      <c r="Q6344" s="304"/>
      <c r="R6344" s="327"/>
      <c r="S6344" s="581"/>
      <c r="T6344" s="327"/>
      <c r="U6344" s="302"/>
      <c r="W6344" s="378"/>
    </row>
    <row r="6345" spans="1:23" x14ac:dyDescent="0.2">
      <c r="A6345" s="253"/>
      <c r="D6345" s="335"/>
      <c r="E6345" s="353"/>
      <c r="I6345" s="254"/>
      <c r="J6345" s="264"/>
      <c r="Q6345" s="304"/>
      <c r="R6345" s="327"/>
      <c r="S6345" s="581"/>
    </row>
    <row r="6346" spans="1:23" x14ac:dyDescent="0.2">
      <c r="A6346" s="253"/>
      <c r="D6346" s="335"/>
      <c r="I6346" s="254"/>
      <c r="J6346" s="264"/>
      <c r="Q6346" s="304"/>
      <c r="R6346" s="327"/>
      <c r="S6346" s="581"/>
    </row>
    <row r="6347" spans="1:23" x14ac:dyDescent="0.2">
      <c r="D6347" s="335"/>
      <c r="E6347" s="355"/>
      <c r="F6347" s="288"/>
      <c r="G6347" s="300"/>
      <c r="H6347" s="300"/>
      <c r="I6347" s="263"/>
      <c r="J6347" s="288"/>
      <c r="K6347" s="263"/>
      <c r="L6347" s="258"/>
      <c r="M6347" s="304"/>
      <c r="N6347" s="303"/>
      <c r="O6347" s="304"/>
      <c r="P6347" s="303"/>
      <c r="Q6347" s="304"/>
      <c r="R6347" s="327"/>
      <c r="S6347" s="581"/>
      <c r="T6347" s="327"/>
      <c r="U6347" s="302"/>
      <c r="W6347" s="476"/>
    </row>
    <row r="6348" spans="1:23" x14ac:dyDescent="0.2">
      <c r="D6348" s="335"/>
      <c r="I6348" s="254"/>
      <c r="J6348" s="264"/>
      <c r="Q6348" s="304"/>
      <c r="R6348" s="327"/>
      <c r="S6348" s="581"/>
      <c r="W6348" s="476"/>
    </row>
    <row r="6349" spans="1:23" x14ac:dyDescent="0.2">
      <c r="A6349" s="253"/>
      <c r="F6349" s="288"/>
      <c r="G6349" s="300"/>
      <c r="H6349" s="300"/>
      <c r="I6349" s="263"/>
      <c r="J6349" s="264"/>
      <c r="K6349" s="263"/>
      <c r="L6349" s="258"/>
      <c r="M6349" s="304"/>
      <c r="N6349" s="303"/>
      <c r="O6349" s="304"/>
      <c r="P6349" s="303"/>
      <c r="Q6349" s="304"/>
      <c r="R6349" s="327"/>
      <c r="S6349" s="581"/>
      <c r="T6349" s="327"/>
      <c r="U6349" s="302"/>
      <c r="V6349" s="334"/>
      <c r="W6349" s="378"/>
    </row>
    <row r="6350" spans="1:23" x14ac:dyDescent="0.2">
      <c r="D6350" s="335"/>
      <c r="E6350" s="256"/>
      <c r="F6350" s="288"/>
      <c r="G6350" s="300"/>
      <c r="H6350" s="300"/>
      <c r="I6350" s="254"/>
      <c r="J6350" s="264"/>
      <c r="K6350" s="263"/>
      <c r="L6350" s="258"/>
      <c r="M6350" s="304"/>
      <c r="N6350" s="303"/>
      <c r="O6350" s="304"/>
      <c r="P6350" s="303"/>
      <c r="Q6350" s="304"/>
      <c r="R6350" s="327"/>
      <c r="S6350" s="581"/>
      <c r="T6350" s="327"/>
      <c r="U6350" s="302"/>
      <c r="V6350" s="334"/>
      <c r="W6350" s="378"/>
    </row>
    <row r="6351" spans="1:23" x14ac:dyDescent="0.2">
      <c r="A6351" s="253"/>
      <c r="D6351" s="335"/>
      <c r="E6351" s="355"/>
      <c r="F6351" s="288"/>
      <c r="G6351" s="300"/>
      <c r="H6351" s="300"/>
      <c r="I6351" s="263"/>
      <c r="J6351" s="288"/>
      <c r="K6351" s="263"/>
      <c r="L6351" s="258"/>
      <c r="M6351" s="304"/>
      <c r="N6351" s="303"/>
      <c r="O6351" s="304"/>
      <c r="P6351" s="303"/>
      <c r="Q6351" s="304"/>
      <c r="R6351" s="327"/>
      <c r="S6351" s="581"/>
      <c r="T6351" s="327"/>
      <c r="U6351" s="302"/>
      <c r="V6351" s="334"/>
      <c r="W6351" s="378"/>
    </row>
    <row r="6352" spans="1:23" x14ac:dyDescent="0.2">
      <c r="A6352" s="253"/>
      <c r="D6352" s="335"/>
      <c r="E6352" s="355"/>
      <c r="F6352" s="288"/>
      <c r="G6352" s="300"/>
      <c r="H6352" s="300"/>
      <c r="I6352" s="263"/>
      <c r="J6352" s="288"/>
      <c r="K6352" s="263"/>
      <c r="L6352" s="258"/>
      <c r="M6352" s="304"/>
      <c r="N6352" s="303"/>
      <c r="O6352" s="304"/>
      <c r="P6352" s="303"/>
      <c r="Q6352" s="304"/>
      <c r="R6352" s="327"/>
      <c r="S6352" s="581"/>
      <c r="T6352" s="327"/>
      <c r="U6352" s="302"/>
      <c r="V6352" s="334"/>
      <c r="W6352" s="378"/>
    </row>
    <row r="6353" spans="1:23" x14ac:dyDescent="0.2">
      <c r="D6353" s="335"/>
      <c r="F6353" s="288"/>
      <c r="G6353" s="300"/>
      <c r="H6353" s="300"/>
      <c r="I6353" s="263"/>
      <c r="J6353" s="264"/>
      <c r="K6353" s="263"/>
      <c r="L6353" s="258"/>
      <c r="M6353" s="304"/>
      <c r="N6353" s="303"/>
      <c r="O6353" s="304"/>
      <c r="P6353" s="303"/>
      <c r="Q6353" s="304"/>
      <c r="R6353" s="327"/>
      <c r="S6353" s="581"/>
      <c r="T6353" s="327"/>
      <c r="U6353" s="302"/>
      <c r="V6353" s="334"/>
      <c r="W6353" s="378"/>
    </row>
    <row r="6354" spans="1:23" x14ac:dyDescent="0.2">
      <c r="D6354" s="335"/>
      <c r="E6354" s="289"/>
      <c r="F6354" s="293"/>
      <c r="G6354" s="289"/>
      <c r="H6354" s="289"/>
      <c r="I6354" s="261"/>
      <c r="J6354" s="293"/>
      <c r="K6354" s="261"/>
      <c r="L6354" s="258"/>
      <c r="M6354" s="297"/>
      <c r="N6354" s="296"/>
      <c r="O6354" s="297"/>
      <c r="P6354" s="296"/>
      <c r="Q6354" s="297"/>
      <c r="R6354" s="328"/>
      <c r="S6354" s="584"/>
      <c r="T6354" s="328"/>
      <c r="U6354" s="295"/>
      <c r="V6354" s="298"/>
      <c r="W6354" s="379"/>
    </row>
    <row r="6355" spans="1:23" x14ac:dyDescent="0.2">
      <c r="A6355" s="253"/>
      <c r="D6355" s="335"/>
      <c r="E6355" s="355"/>
      <c r="F6355" s="288"/>
      <c r="G6355" s="300"/>
      <c r="H6355" s="300"/>
      <c r="I6355" s="263"/>
      <c r="J6355" s="288"/>
      <c r="K6355" s="263"/>
      <c r="L6355" s="258"/>
      <c r="M6355" s="304"/>
      <c r="N6355" s="296"/>
      <c r="O6355" s="304"/>
      <c r="P6355" s="303"/>
      <c r="Q6355" s="304"/>
      <c r="R6355" s="327"/>
      <c r="S6355" s="581"/>
      <c r="T6355" s="327"/>
      <c r="U6355" s="302"/>
      <c r="V6355" s="334"/>
      <c r="W6355" s="378"/>
    </row>
    <row r="6356" spans="1:23" x14ac:dyDescent="0.2">
      <c r="D6356" s="335"/>
      <c r="E6356" s="355"/>
      <c r="F6356" s="288"/>
      <c r="G6356" s="300"/>
      <c r="H6356" s="300"/>
      <c r="I6356" s="263"/>
      <c r="J6356" s="288"/>
      <c r="K6356" s="263"/>
      <c r="L6356" s="258"/>
      <c r="M6356" s="304"/>
      <c r="N6356" s="303"/>
      <c r="O6356" s="304"/>
      <c r="P6356" s="303"/>
      <c r="Q6356" s="304"/>
      <c r="R6356" s="327"/>
      <c r="S6356" s="581"/>
      <c r="T6356" s="327"/>
      <c r="U6356" s="302"/>
      <c r="V6356" s="334"/>
      <c r="W6356" s="378"/>
    </row>
    <row r="6357" spans="1:23" x14ac:dyDescent="0.2">
      <c r="A6357" s="253"/>
      <c r="D6357" s="335"/>
      <c r="F6357" s="288"/>
      <c r="G6357" s="300"/>
      <c r="H6357" s="300"/>
      <c r="I6357" s="263"/>
      <c r="J6357" s="264"/>
      <c r="K6357" s="263"/>
      <c r="L6357" s="258"/>
      <c r="M6357" s="304"/>
      <c r="O6357" s="304"/>
      <c r="P6357" s="303"/>
      <c r="Q6357" s="304"/>
      <c r="R6357" s="327"/>
      <c r="S6357" s="581"/>
      <c r="T6357" s="327"/>
      <c r="U6357" s="302"/>
      <c r="V6357" s="334"/>
      <c r="W6357" s="378"/>
    </row>
    <row r="6358" spans="1:23" x14ac:dyDescent="0.2">
      <c r="A6358" s="253"/>
      <c r="D6358" s="335"/>
      <c r="E6358" s="355"/>
      <c r="F6358" s="288"/>
      <c r="G6358" s="300"/>
      <c r="H6358" s="300"/>
      <c r="I6358" s="263"/>
      <c r="J6358" s="288"/>
      <c r="K6358" s="263"/>
      <c r="L6358" s="258"/>
      <c r="M6358" s="304"/>
      <c r="N6358" s="303"/>
      <c r="O6358" s="304"/>
      <c r="P6358" s="303"/>
      <c r="Q6358" s="304"/>
      <c r="R6358" s="327"/>
      <c r="S6358" s="581"/>
      <c r="T6358" s="327"/>
      <c r="U6358" s="302"/>
      <c r="W6358" s="476"/>
    </row>
    <row r="6359" spans="1:23" x14ac:dyDescent="0.2">
      <c r="D6359" s="335"/>
      <c r="E6359" s="355"/>
      <c r="F6359" s="288"/>
      <c r="G6359" s="300"/>
      <c r="H6359" s="300"/>
      <c r="I6359" s="263"/>
      <c r="J6359" s="288"/>
      <c r="K6359" s="263"/>
      <c r="L6359" s="258"/>
      <c r="M6359" s="304"/>
      <c r="N6359" s="303"/>
      <c r="O6359" s="304"/>
      <c r="P6359" s="303"/>
      <c r="Q6359" s="304"/>
      <c r="R6359" s="327"/>
      <c r="S6359" s="581"/>
      <c r="T6359" s="327"/>
      <c r="U6359" s="302"/>
      <c r="V6359" s="334"/>
      <c r="W6359" s="476"/>
    </row>
    <row r="6360" spans="1:23" x14ac:dyDescent="0.2">
      <c r="D6360" s="335"/>
      <c r="I6360" s="254"/>
      <c r="J6360" s="264"/>
      <c r="V6360" s="351"/>
    </row>
    <row r="6361" spans="1:23" x14ac:dyDescent="0.2">
      <c r="A6361" s="253"/>
      <c r="D6361" s="335"/>
      <c r="I6361" s="254"/>
      <c r="J6361" s="264"/>
      <c r="V6361" s="351"/>
    </row>
    <row r="6362" spans="1:23" x14ac:dyDescent="0.2">
      <c r="D6362" s="335"/>
      <c r="I6362" s="254"/>
      <c r="J6362" s="264"/>
      <c r="V6362" s="351"/>
    </row>
    <row r="6363" spans="1:23" x14ac:dyDescent="0.2">
      <c r="A6363" s="253"/>
      <c r="E6363" s="256"/>
      <c r="I6363" s="254"/>
      <c r="J6363" s="264"/>
      <c r="V6363" s="351"/>
    </row>
    <row r="6364" spans="1:23" x14ac:dyDescent="0.2">
      <c r="A6364" s="253"/>
      <c r="E6364" s="353"/>
      <c r="H6364" s="300"/>
      <c r="I6364" s="254"/>
      <c r="J6364" s="264"/>
    </row>
    <row r="6365" spans="1:23" x14ac:dyDescent="0.2">
      <c r="E6365" s="353"/>
      <c r="I6365" s="254"/>
      <c r="J6365" s="264"/>
    </row>
    <row r="6366" spans="1:23" x14ac:dyDescent="0.2">
      <c r="I6366" s="254"/>
      <c r="J6366" s="264"/>
    </row>
    <row r="6367" spans="1:23" x14ac:dyDescent="0.2">
      <c r="A6367" s="253"/>
      <c r="E6367" s="353"/>
      <c r="H6367" s="300"/>
      <c r="I6367" s="254"/>
      <c r="J6367" s="264"/>
    </row>
    <row r="6368" spans="1:23" x14ac:dyDescent="0.2">
      <c r="H6368" s="300"/>
      <c r="I6368" s="254"/>
      <c r="J6368" s="264"/>
    </row>
    <row r="6369" spans="1:23" x14ac:dyDescent="0.2">
      <c r="A6369" s="253"/>
      <c r="E6369" s="353"/>
      <c r="I6369" s="254"/>
      <c r="J6369" s="264"/>
      <c r="W6369" s="476"/>
    </row>
    <row r="6370" spans="1:23" x14ac:dyDescent="0.2">
      <c r="A6370" s="253"/>
      <c r="I6370" s="254"/>
      <c r="J6370" s="264"/>
    </row>
    <row r="6371" spans="1:23" x14ac:dyDescent="0.2">
      <c r="E6371" s="256"/>
      <c r="I6371" s="254"/>
      <c r="J6371" s="264"/>
    </row>
    <row r="6372" spans="1:23" x14ac:dyDescent="0.2">
      <c r="E6372" s="353"/>
      <c r="I6372" s="254"/>
      <c r="J6372" s="264"/>
      <c r="V6372" s="334"/>
    </row>
    <row r="6373" spans="1:23" x14ac:dyDescent="0.2">
      <c r="A6373" s="253"/>
      <c r="I6373" s="254"/>
      <c r="J6373" s="264"/>
    </row>
    <row r="6374" spans="1:23" x14ac:dyDescent="0.2">
      <c r="E6374" s="353"/>
      <c r="H6374" s="336"/>
      <c r="I6374" s="254"/>
      <c r="J6374" s="264"/>
      <c r="V6374" s="334"/>
    </row>
    <row r="6375" spans="1:23" x14ac:dyDescent="0.2">
      <c r="A6375" s="253"/>
      <c r="H6375" s="336"/>
      <c r="I6375" s="254"/>
      <c r="J6375" s="264"/>
      <c r="V6375" s="334"/>
    </row>
    <row r="6376" spans="1:23" x14ac:dyDescent="0.2">
      <c r="A6376" s="253"/>
      <c r="E6376" s="353"/>
      <c r="H6376" s="336"/>
      <c r="I6376" s="254"/>
      <c r="J6376" s="264"/>
      <c r="W6376" s="476"/>
    </row>
    <row r="6377" spans="1:23" x14ac:dyDescent="0.2">
      <c r="E6377" s="353"/>
      <c r="H6377" s="336"/>
      <c r="I6377" s="254"/>
      <c r="J6377" s="264"/>
      <c r="V6377" s="334"/>
      <c r="W6377" s="476"/>
    </row>
    <row r="6378" spans="1:23" x14ac:dyDescent="0.2">
      <c r="H6378" s="336"/>
      <c r="I6378" s="254"/>
      <c r="J6378" s="264"/>
    </row>
    <row r="6379" spans="1:23" x14ac:dyDescent="0.2">
      <c r="A6379" s="253"/>
      <c r="E6379" s="256"/>
      <c r="H6379" s="336"/>
      <c r="I6379" s="254"/>
      <c r="J6379" s="264"/>
      <c r="V6379" s="334"/>
    </row>
    <row r="6380" spans="1:23" x14ac:dyDescent="0.2">
      <c r="E6380" s="353"/>
      <c r="I6380" s="254"/>
      <c r="J6380" s="264"/>
    </row>
    <row r="6381" spans="1:23" x14ac:dyDescent="0.2">
      <c r="A6381" s="253"/>
      <c r="E6381" s="353"/>
      <c r="H6381" s="300"/>
      <c r="I6381" s="254"/>
      <c r="J6381" s="264"/>
      <c r="V6381" s="334"/>
    </row>
    <row r="6382" spans="1:23" x14ac:dyDescent="0.2">
      <c r="A6382" s="253"/>
      <c r="H6382" s="300"/>
      <c r="I6382" s="254"/>
      <c r="J6382" s="264"/>
    </row>
    <row r="6383" spans="1:23" x14ac:dyDescent="0.2">
      <c r="I6383" s="254"/>
      <c r="J6383" s="264"/>
    </row>
    <row r="6384" spans="1:23" x14ac:dyDescent="0.2">
      <c r="I6384" s="254"/>
      <c r="J6384" s="264"/>
    </row>
    <row r="6385" spans="1:23" x14ac:dyDescent="0.2">
      <c r="A6385" s="253"/>
      <c r="I6385" s="254"/>
      <c r="J6385" s="264"/>
    </row>
    <row r="6386" spans="1:23" x14ac:dyDescent="0.2">
      <c r="H6386" s="300"/>
      <c r="I6386" s="254"/>
      <c r="J6386" s="264"/>
      <c r="W6386" s="476"/>
    </row>
    <row r="6387" spans="1:23" x14ac:dyDescent="0.2">
      <c r="A6387" s="253"/>
      <c r="H6387" s="300"/>
      <c r="I6387" s="254"/>
      <c r="J6387" s="264"/>
    </row>
    <row r="6388" spans="1:23" x14ac:dyDescent="0.2">
      <c r="A6388" s="253"/>
      <c r="E6388" s="256"/>
      <c r="H6388" s="300"/>
      <c r="I6388" s="254"/>
      <c r="J6388" s="264"/>
    </row>
    <row r="6389" spans="1:23" x14ac:dyDescent="0.2">
      <c r="E6389" s="353"/>
      <c r="I6389" s="254"/>
      <c r="J6389" s="264"/>
    </row>
    <row r="6390" spans="1:23" x14ac:dyDescent="0.2">
      <c r="E6390" s="353"/>
      <c r="I6390" s="254"/>
      <c r="J6390" s="264"/>
    </row>
    <row r="6391" spans="1:23" x14ac:dyDescent="0.2">
      <c r="A6391" s="253"/>
      <c r="E6391" s="353"/>
      <c r="I6391" s="254"/>
      <c r="J6391" s="264"/>
    </row>
    <row r="6392" spans="1:23" x14ac:dyDescent="0.2">
      <c r="I6392" s="254"/>
      <c r="J6392" s="264"/>
    </row>
    <row r="6393" spans="1:23" x14ac:dyDescent="0.2">
      <c r="A6393" s="253"/>
      <c r="E6393" s="353"/>
      <c r="I6393" s="254"/>
      <c r="J6393" s="264"/>
    </row>
    <row r="6394" spans="1:23" x14ac:dyDescent="0.2">
      <c r="A6394" s="253"/>
      <c r="I6394" s="254"/>
      <c r="J6394" s="264"/>
    </row>
    <row r="6395" spans="1:23" x14ac:dyDescent="0.2">
      <c r="E6395" s="353"/>
      <c r="I6395" s="254"/>
      <c r="J6395" s="264"/>
      <c r="W6395" s="476"/>
    </row>
    <row r="6396" spans="1:23" x14ac:dyDescent="0.2">
      <c r="I6396" s="254"/>
      <c r="J6396" s="264"/>
    </row>
    <row r="6397" spans="1:23" x14ac:dyDescent="0.2">
      <c r="A6397" s="253"/>
      <c r="E6397" s="256"/>
      <c r="I6397" s="254"/>
      <c r="J6397" s="264"/>
    </row>
    <row r="6398" spans="1:23" x14ac:dyDescent="0.2">
      <c r="E6398" s="353"/>
      <c r="H6398" s="300"/>
      <c r="I6398" s="254"/>
      <c r="J6398" s="264"/>
    </row>
    <row r="6399" spans="1:23" x14ac:dyDescent="0.2">
      <c r="A6399" s="253"/>
      <c r="E6399" s="353"/>
      <c r="I6399" s="254"/>
      <c r="J6399" s="264"/>
    </row>
    <row r="6400" spans="1:23" x14ac:dyDescent="0.2">
      <c r="A6400" s="253"/>
      <c r="I6400" s="254"/>
      <c r="J6400" s="264"/>
    </row>
    <row r="6401" spans="1:23" x14ac:dyDescent="0.2">
      <c r="E6401" s="353"/>
      <c r="H6401" s="300"/>
      <c r="I6401" s="254"/>
      <c r="J6401" s="264"/>
    </row>
    <row r="6402" spans="1:23" x14ac:dyDescent="0.2">
      <c r="H6402" s="300"/>
      <c r="I6402" s="254"/>
      <c r="J6402" s="264"/>
    </row>
    <row r="6403" spans="1:23" x14ac:dyDescent="0.2">
      <c r="A6403" s="253"/>
      <c r="E6403" s="353"/>
      <c r="I6403" s="254"/>
      <c r="J6403" s="264"/>
      <c r="W6403" s="476"/>
    </row>
    <row r="6404" spans="1:23" x14ac:dyDescent="0.2">
      <c r="I6404" s="254"/>
      <c r="J6404" s="264"/>
    </row>
    <row r="6405" spans="1:23" x14ac:dyDescent="0.2">
      <c r="A6405" s="253"/>
      <c r="E6405" s="256"/>
      <c r="I6405" s="254"/>
      <c r="J6405" s="264"/>
    </row>
    <row r="6406" spans="1:23" x14ac:dyDescent="0.2">
      <c r="A6406" s="253"/>
      <c r="E6406" s="353"/>
      <c r="H6406" s="336"/>
      <c r="I6406" s="254"/>
      <c r="J6406" s="264"/>
    </row>
    <row r="6407" spans="1:23" x14ac:dyDescent="0.2">
      <c r="E6407" s="353"/>
      <c r="I6407" s="254"/>
      <c r="J6407" s="264"/>
    </row>
    <row r="6408" spans="1:23" x14ac:dyDescent="0.2">
      <c r="I6408" s="254"/>
      <c r="J6408" s="264"/>
    </row>
    <row r="6409" spans="1:23" x14ac:dyDescent="0.2">
      <c r="A6409" s="253"/>
      <c r="E6409" s="353"/>
      <c r="H6409" s="336"/>
      <c r="I6409" s="254"/>
      <c r="J6409" s="264"/>
      <c r="W6409" s="476"/>
    </row>
    <row r="6410" spans="1:23" x14ac:dyDescent="0.2">
      <c r="E6410" s="353"/>
      <c r="H6410" s="336"/>
      <c r="I6410" s="254"/>
      <c r="J6410" s="264"/>
      <c r="W6410" s="476"/>
    </row>
    <row r="6411" spans="1:23" x14ac:dyDescent="0.2">
      <c r="A6411" s="253"/>
      <c r="I6411" s="254"/>
      <c r="J6411" s="264"/>
    </row>
    <row r="6412" spans="1:23" x14ac:dyDescent="0.2">
      <c r="A6412" s="253"/>
      <c r="E6412" s="256"/>
      <c r="I6412" s="254"/>
      <c r="J6412" s="264"/>
    </row>
    <row r="6413" spans="1:23" x14ac:dyDescent="0.2">
      <c r="E6413" s="353"/>
      <c r="I6413" s="254"/>
      <c r="J6413" s="264"/>
      <c r="N6413" s="296"/>
    </row>
    <row r="6414" spans="1:23" x14ac:dyDescent="0.2">
      <c r="D6414" s="347"/>
      <c r="E6414" s="356"/>
      <c r="F6414" s="293"/>
      <c r="G6414" s="289"/>
      <c r="H6414" s="289"/>
      <c r="I6414" s="261"/>
      <c r="J6414" s="293"/>
      <c r="K6414" s="261"/>
      <c r="N6414" s="296"/>
      <c r="O6414" s="297"/>
      <c r="P6414" s="296"/>
      <c r="Q6414" s="297"/>
      <c r="R6414" s="328"/>
      <c r="S6414" s="584"/>
      <c r="T6414" s="328"/>
      <c r="U6414" s="295"/>
      <c r="V6414" s="298"/>
      <c r="W6414" s="379"/>
    </row>
    <row r="6415" spans="1:23" x14ac:dyDescent="0.2">
      <c r="A6415" s="253"/>
      <c r="E6415" s="353"/>
      <c r="I6415" s="254"/>
      <c r="J6415" s="264"/>
    </row>
    <row r="6416" spans="1:23" x14ac:dyDescent="0.2">
      <c r="D6416" s="347"/>
      <c r="E6416" s="353"/>
      <c r="I6416" s="254"/>
      <c r="J6416" s="264"/>
    </row>
    <row r="6417" spans="1:23" x14ac:dyDescent="0.2">
      <c r="A6417" s="253"/>
      <c r="E6417" s="353"/>
      <c r="H6417" s="300"/>
      <c r="I6417" s="254"/>
      <c r="J6417" s="264"/>
    </row>
    <row r="6418" spans="1:23" x14ac:dyDescent="0.2">
      <c r="A6418" s="253"/>
      <c r="D6418" s="347"/>
      <c r="E6418" s="353"/>
      <c r="I6418" s="254"/>
      <c r="J6418" s="264"/>
    </row>
    <row r="6419" spans="1:23" x14ac:dyDescent="0.2">
      <c r="E6419" s="353"/>
      <c r="H6419" s="300"/>
      <c r="I6419" s="254"/>
      <c r="J6419" s="264"/>
    </row>
    <row r="6420" spans="1:23" x14ac:dyDescent="0.2">
      <c r="D6420" s="347"/>
      <c r="E6420" s="353"/>
      <c r="I6420" s="254"/>
      <c r="J6420" s="264"/>
    </row>
    <row r="6421" spans="1:23" x14ac:dyDescent="0.2">
      <c r="A6421" s="253"/>
      <c r="E6421" s="355"/>
      <c r="F6421" s="288"/>
      <c r="G6421" s="300"/>
      <c r="H6421" s="300"/>
      <c r="I6421" s="263"/>
      <c r="J6421" s="288"/>
      <c r="K6421" s="263"/>
      <c r="L6421" s="258"/>
      <c r="N6421" s="303"/>
      <c r="O6421" s="304"/>
      <c r="P6421" s="303"/>
      <c r="Q6421" s="304"/>
      <c r="R6421" s="327"/>
      <c r="S6421" s="581"/>
      <c r="T6421" s="327"/>
      <c r="U6421" s="302"/>
      <c r="W6421" s="378"/>
    </row>
    <row r="6422" spans="1:23" x14ac:dyDescent="0.2">
      <c r="D6422" s="347"/>
      <c r="F6422" s="288"/>
      <c r="G6422" s="300"/>
      <c r="H6422" s="300"/>
      <c r="I6422" s="263"/>
      <c r="J6422" s="264"/>
      <c r="K6422" s="263"/>
      <c r="L6422" s="258"/>
      <c r="M6422" s="304"/>
      <c r="O6422" s="304"/>
      <c r="P6422" s="303"/>
      <c r="Q6422" s="304"/>
      <c r="R6422" s="327"/>
      <c r="S6422" s="581"/>
      <c r="T6422" s="327"/>
      <c r="U6422" s="302"/>
      <c r="W6422" s="378"/>
    </row>
    <row r="6423" spans="1:23" x14ac:dyDescent="0.2">
      <c r="A6423" s="253"/>
      <c r="E6423" s="353"/>
      <c r="I6423" s="254"/>
      <c r="J6423" s="264"/>
    </row>
    <row r="6424" spans="1:23" x14ac:dyDescent="0.2">
      <c r="A6424" s="253"/>
      <c r="D6424" s="347"/>
      <c r="E6424" s="353"/>
      <c r="I6424" s="254"/>
      <c r="J6424" s="264"/>
    </row>
    <row r="6425" spans="1:23" x14ac:dyDescent="0.2">
      <c r="I6425" s="254"/>
      <c r="J6425" s="264"/>
    </row>
    <row r="6426" spans="1:23" x14ac:dyDescent="0.2">
      <c r="D6426" s="347"/>
      <c r="I6426" s="254"/>
      <c r="J6426" s="264"/>
      <c r="W6426" s="476"/>
    </row>
    <row r="6427" spans="1:23" x14ac:dyDescent="0.2">
      <c r="A6427" s="253"/>
      <c r="C6427" s="335"/>
      <c r="D6427" s="335"/>
      <c r="E6427" s="300"/>
      <c r="F6427" s="288"/>
      <c r="G6427" s="300"/>
      <c r="H6427" s="300"/>
      <c r="I6427" s="254"/>
      <c r="J6427" s="264"/>
    </row>
    <row r="6428" spans="1:23" x14ac:dyDescent="0.2">
      <c r="D6428" s="347"/>
      <c r="E6428" s="353"/>
      <c r="I6428" s="254"/>
      <c r="J6428" s="264"/>
      <c r="W6428" s="476"/>
    </row>
    <row r="6429" spans="1:23" x14ac:dyDescent="0.2">
      <c r="A6429" s="253"/>
      <c r="I6429" s="254"/>
      <c r="J6429" s="264"/>
    </row>
    <row r="6430" spans="1:23" x14ac:dyDescent="0.2">
      <c r="A6430" s="253"/>
      <c r="E6430" s="256"/>
      <c r="I6430" s="254"/>
      <c r="J6430" s="264"/>
      <c r="V6430" s="351"/>
    </row>
    <row r="6431" spans="1:23" x14ac:dyDescent="0.2">
      <c r="E6431" s="353"/>
      <c r="I6431" s="254"/>
      <c r="J6431" s="264"/>
    </row>
    <row r="6432" spans="1:23" x14ac:dyDescent="0.2">
      <c r="E6432" s="353"/>
      <c r="I6432" s="254"/>
      <c r="J6432" s="264"/>
    </row>
    <row r="6433" spans="1:23" x14ac:dyDescent="0.2">
      <c r="A6433" s="253"/>
      <c r="E6433" s="353"/>
      <c r="I6433" s="254"/>
      <c r="J6433" s="264"/>
    </row>
    <row r="6434" spans="1:23" x14ac:dyDescent="0.2">
      <c r="E6434" s="353"/>
      <c r="I6434" s="254"/>
      <c r="J6434" s="264"/>
    </row>
    <row r="6435" spans="1:23" x14ac:dyDescent="0.2">
      <c r="A6435" s="253"/>
      <c r="E6435" s="353"/>
      <c r="I6435" s="254"/>
      <c r="J6435" s="264"/>
    </row>
    <row r="6436" spans="1:23" x14ac:dyDescent="0.2">
      <c r="A6436" s="253"/>
      <c r="I6436" s="254"/>
      <c r="J6436" s="264"/>
    </row>
    <row r="6437" spans="1:23" x14ac:dyDescent="0.2">
      <c r="E6437" s="353"/>
      <c r="I6437" s="254"/>
      <c r="J6437" s="264"/>
      <c r="N6437" s="296"/>
    </row>
    <row r="6438" spans="1:23" x14ac:dyDescent="0.2">
      <c r="E6438" s="356"/>
      <c r="F6438" s="293"/>
      <c r="G6438" s="289"/>
      <c r="H6438" s="289"/>
      <c r="I6438" s="261"/>
      <c r="J6438" s="293"/>
      <c r="K6438" s="261"/>
      <c r="N6438" s="296"/>
      <c r="O6438" s="297"/>
      <c r="P6438" s="296"/>
      <c r="Q6438" s="297"/>
      <c r="R6438" s="328"/>
      <c r="S6438" s="584"/>
      <c r="T6438" s="328"/>
      <c r="U6438" s="295"/>
      <c r="V6438" s="298"/>
      <c r="W6438" s="379"/>
    </row>
    <row r="6439" spans="1:23" x14ac:dyDescent="0.2">
      <c r="A6439" s="253"/>
      <c r="E6439" s="353"/>
      <c r="I6439" s="254"/>
      <c r="J6439" s="264"/>
    </row>
    <row r="6440" spans="1:23" x14ac:dyDescent="0.2">
      <c r="E6440" s="353"/>
      <c r="H6440" s="300"/>
      <c r="I6440" s="254"/>
      <c r="J6440" s="264"/>
    </row>
    <row r="6441" spans="1:23" x14ac:dyDescent="0.2">
      <c r="A6441" s="253"/>
      <c r="H6441" s="300"/>
      <c r="I6441" s="254"/>
      <c r="J6441" s="264"/>
    </row>
    <row r="6442" spans="1:23" x14ac:dyDescent="0.2">
      <c r="A6442" s="253"/>
      <c r="E6442" s="353"/>
      <c r="I6442" s="254"/>
      <c r="J6442" s="264"/>
      <c r="W6442" s="476"/>
    </row>
    <row r="6443" spans="1:23" x14ac:dyDescent="0.2">
      <c r="I6443" s="254"/>
      <c r="J6443" s="264"/>
      <c r="V6443" s="351"/>
    </row>
    <row r="6444" spans="1:23" x14ac:dyDescent="0.2">
      <c r="E6444" s="256"/>
      <c r="I6444" s="254"/>
      <c r="J6444" s="264"/>
      <c r="V6444" s="351"/>
    </row>
    <row r="6445" spans="1:23" x14ac:dyDescent="0.2">
      <c r="A6445" s="253"/>
      <c r="E6445" s="353"/>
      <c r="I6445" s="254"/>
      <c r="J6445" s="264"/>
    </row>
    <row r="6446" spans="1:23" x14ac:dyDescent="0.2">
      <c r="E6446" s="353"/>
      <c r="I6446" s="254"/>
      <c r="J6446" s="264"/>
    </row>
    <row r="6447" spans="1:23" x14ac:dyDescent="0.2">
      <c r="A6447" s="253"/>
      <c r="I6447" s="254"/>
      <c r="J6447" s="264"/>
    </row>
    <row r="6448" spans="1:23" x14ac:dyDescent="0.2">
      <c r="A6448" s="253"/>
      <c r="I6448" s="254"/>
      <c r="J6448" s="264"/>
    </row>
    <row r="6449" spans="1:23" x14ac:dyDescent="0.2">
      <c r="I6449" s="254"/>
      <c r="J6449" s="264"/>
    </row>
    <row r="6450" spans="1:23" x14ac:dyDescent="0.2">
      <c r="I6450" s="254"/>
      <c r="J6450" s="264"/>
    </row>
    <row r="6451" spans="1:23" x14ac:dyDescent="0.2">
      <c r="A6451" s="253"/>
      <c r="E6451" s="353"/>
      <c r="I6451" s="254"/>
      <c r="J6451" s="264"/>
    </row>
    <row r="6452" spans="1:23" x14ac:dyDescent="0.2">
      <c r="E6452" s="353"/>
      <c r="H6452" s="336"/>
      <c r="I6452" s="254"/>
      <c r="J6452" s="264"/>
    </row>
    <row r="6453" spans="1:23" x14ac:dyDescent="0.2">
      <c r="A6453" s="253"/>
      <c r="H6453" s="336"/>
      <c r="I6453" s="254"/>
      <c r="J6453" s="264"/>
    </row>
    <row r="6454" spans="1:23" x14ac:dyDescent="0.2">
      <c r="A6454" s="253"/>
      <c r="E6454" s="353"/>
      <c r="H6454" s="336"/>
      <c r="I6454" s="254"/>
      <c r="J6454" s="264"/>
      <c r="W6454" s="476"/>
    </row>
    <row r="6455" spans="1:23" x14ac:dyDescent="0.2">
      <c r="H6455" s="336"/>
      <c r="I6455" s="254"/>
      <c r="J6455" s="264"/>
    </row>
    <row r="6456" spans="1:23" x14ac:dyDescent="0.2">
      <c r="E6456" s="256"/>
      <c r="H6456" s="336"/>
      <c r="I6456" s="254"/>
      <c r="J6456" s="264"/>
    </row>
    <row r="6457" spans="1:23" x14ac:dyDescent="0.2">
      <c r="A6457" s="253"/>
      <c r="I6457" s="254"/>
      <c r="J6457" s="264"/>
    </row>
    <row r="6458" spans="1:23" x14ac:dyDescent="0.2">
      <c r="I6458" s="254"/>
      <c r="J6458" s="264"/>
    </row>
    <row r="6459" spans="1:23" x14ac:dyDescent="0.2">
      <c r="A6459" s="253"/>
      <c r="I6459" s="254"/>
      <c r="J6459" s="264"/>
    </row>
    <row r="6460" spans="1:23" x14ac:dyDescent="0.2">
      <c r="A6460" s="253"/>
      <c r="I6460" s="254"/>
      <c r="J6460" s="264"/>
      <c r="W6460" s="476"/>
    </row>
    <row r="6461" spans="1:23" x14ac:dyDescent="0.2">
      <c r="I6461" s="254"/>
      <c r="J6461" s="264"/>
    </row>
    <row r="6462" spans="1:23" x14ac:dyDescent="0.2">
      <c r="E6462" s="256"/>
      <c r="I6462" s="254"/>
      <c r="J6462" s="264"/>
    </row>
    <row r="6463" spans="1:23" x14ac:dyDescent="0.2">
      <c r="A6463" s="253"/>
      <c r="E6463" s="353"/>
      <c r="H6463" s="300"/>
      <c r="I6463" s="254"/>
      <c r="J6463" s="264"/>
    </row>
    <row r="6464" spans="1:23" x14ac:dyDescent="0.2">
      <c r="H6464" s="300"/>
      <c r="I6464" s="254"/>
      <c r="J6464" s="264"/>
    </row>
    <row r="6465" spans="1:23" x14ac:dyDescent="0.2">
      <c r="A6465" s="253"/>
      <c r="H6465" s="300"/>
      <c r="I6465" s="254"/>
      <c r="J6465" s="264"/>
    </row>
    <row r="6466" spans="1:23" x14ac:dyDescent="0.2">
      <c r="A6466" s="253"/>
      <c r="H6466" s="300"/>
      <c r="I6466" s="254"/>
      <c r="J6466" s="264"/>
    </row>
    <row r="6467" spans="1:23" x14ac:dyDescent="0.2">
      <c r="H6467" s="300"/>
      <c r="I6467" s="254"/>
      <c r="J6467" s="264"/>
      <c r="W6467" s="476"/>
    </row>
    <row r="6468" spans="1:23" x14ac:dyDescent="0.2">
      <c r="H6468" s="300"/>
      <c r="I6468" s="254"/>
      <c r="J6468" s="264"/>
    </row>
    <row r="6469" spans="1:23" x14ac:dyDescent="0.2">
      <c r="A6469" s="253"/>
      <c r="E6469" s="256"/>
      <c r="H6469" s="300"/>
      <c r="I6469" s="254"/>
      <c r="J6469" s="264"/>
    </row>
    <row r="6470" spans="1:23" x14ac:dyDescent="0.2">
      <c r="E6470" s="353"/>
      <c r="I6470" s="254"/>
      <c r="J6470" s="264"/>
    </row>
    <row r="6471" spans="1:23" x14ac:dyDescent="0.2">
      <c r="A6471" s="253"/>
      <c r="E6471" s="353"/>
      <c r="I6471" s="254"/>
      <c r="J6471" s="264"/>
    </row>
    <row r="6472" spans="1:23" x14ac:dyDescent="0.2">
      <c r="A6472" s="253"/>
      <c r="I6472" s="254"/>
      <c r="J6472" s="264"/>
    </row>
    <row r="6473" spans="1:23" x14ac:dyDescent="0.2">
      <c r="I6473" s="254"/>
      <c r="J6473" s="264"/>
      <c r="W6473" s="476"/>
    </row>
    <row r="6474" spans="1:23" x14ac:dyDescent="0.2">
      <c r="J6474" s="264"/>
    </row>
    <row r="6475" spans="1:23" x14ac:dyDescent="0.2">
      <c r="A6475" s="253"/>
      <c r="E6475" s="256"/>
      <c r="I6475" s="254"/>
      <c r="J6475" s="264"/>
    </row>
    <row r="6476" spans="1:23" x14ac:dyDescent="0.2">
      <c r="E6476" s="353"/>
      <c r="H6476" s="300"/>
      <c r="I6476" s="254"/>
      <c r="J6476" s="264"/>
    </row>
    <row r="6477" spans="1:23" x14ac:dyDescent="0.2">
      <c r="A6477" s="253"/>
      <c r="H6477" s="300"/>
      <c r="I6477" s="254"/>
      <c r="J6477" s="264"/>
    </row>
    <row r="6478" spans="1:23" x14ac:dyDescent="0.2">
      <c r="A6478" s="253"/>
      <c r="E6478" s="353"/>
      <c r="H6478" s="300"/>
      <c r="I6478" s="254"/>
      <c r="J6478" s="264"/>
      <c r="W6478" s="476"/>
    </row>
    <row r="6479" spans="1:23" x14ac:dyDescent="0.2">
      <c r="E6479" s="353"/>
      <c r="H6479" s="300"/>
      <c r="I6479" s="254"/>
      <c r="J6479" s="264"/>
      <c r="W6479" s="476"/>
    </row>
    <row r="6480" spans="1:23" x14ac:dyDescent="0.2">
      <c r="E6480" s="353"/>
      <c r="H6480" s="300"/>
      <c r="I6480" s="254"/>
      <c r="J6480" s="264"/>
    </row>
    <row r="6481" spans="1:23" x14ac:dyDescent="0.2">
      <c r="A6481" s="253"/>
      <c r="H6481" s="300"/>
      <c r="I6481" s="254"/>
      <c r="J6481" s="264"/>
    </row>
    <row r="6482" spans="1:23" x14ac:dyDescent="0.2">
      <c r="H6482" s="300"/>
      <c r="I6482" s="254"/>
      <c r="J6482" s="264"/>
    </row>
    <row r="6483" spans="1:23" x14ac:dyDescent="0.2">
      <c r="A6483" s="253"/>
      <c r="E6483" s="256"/>
      <c r="H6483" s="300"/>
      <c r="I6483" s="254"/>
      <c r="J6483" s="264"/>
    </row>
    <row r="6484" spans="1:23" x14ac:dyDescent="0.2">
      <c r="A6484" s="253"/>
      <c r="E6484" s="353"/>
      <c r="I6484" s="254"/>
      <c r="J6484" s="264"/>
    </row>
    <row r="6485" spans="1:23" x14ac:dyDescent="0.2">
      <c r="E6485" s="353"/>
      <c r="I6485" s="254"/>
      <c r="J6485" s="264"/>
    </row>
    <row r="6486" spans="1:23" x14ac:dyDescent="0.2">
      <c r="E6486" s="353"/>
      <c r="I6486" s="254"/>
      <c r="J6486" s="264"/>
    </row>
    <row r="6487" spans="1:23" x14ac:dyDescent="0.2">
      <c r="A6487" s="253"/>
      <c r="I6487" s="254"/>
      <c r="J6487" s="264"/>
    </row>
    <row r="6488" spans="1:23" x14ac:dyDescent="0.2">
      <c r="E6488" s="353"/>
      <c r="I6488" s="254"/>
      <c r="J6488" s="264"/>
    </row>
    <row r="6489" spans="1:23" x14ac:dyDescent="0.2">
      <c r="A6489" s="253"/>
      <c r="E6489" s="353"/>
      <c r="I6489" s="254"/>
      <c r="J6489" s="264"/>
    </row>
    <row r="6490" spans="1:23" x14ac:dyDescent="0.2">
      <c r="A6490" s="253"/>
      <c r="I6490" s="254"/>
      <c r="J6490" s="264"/>
    </row>
    <row r="6491" spans="1:23" x14ac:dyDescent="0.2">
      <c r="E6491" s="353"/>
      <c r="I6491" s="254"/>
      <c r="J6491" s="264"/>
      <c r="W6491" s="476"/>
    </row>
    <row r="6492" spans="1:23" x14ac:dyDescent="0.2">
      <c r="I6492" s="254"/>
      <c r="J6492" s="264"/>
    </row>
    <row r="6493" spans="1:23" x14ac:dyDescent="0.2">
      <c r="A6493" s="253"/>
      <c r="E6493" s="256"/>
      <c r="I6493" s="254"/>
      <c r="J6493" s="264"/>
    </row>
    <row r="6494" spans="1:23" x14ac:dyDescent="0.2">
      <c r="E6494" s="353"/>
      <c r="I6494" s="254"/>
      <c r="J6494" s="264"/>
    </row>
    <row r="6495" spans="1:23" x14ac:dyDescent="0.2">
      <c r="A6495" s="253"/>
      <c r="I6495" s="254"/>
      <c r="J6495" s="264"/>
    </row>
    <row r="6496" spans="1:23" x14ac:dyDescent="0.2">
      <c r="A6496" s="253"/>
      <c r="I6496" s="254"/>
      <c r="J6496" s="264"/>
    </row>
    <row r="6497" spans="1:23" x14ac:dyDescent="0.2">
      <c r="E6497" s="353"/>
      <c r="I6497" s="254"/>
      <c r="J6497" s="264"/>
    </row>
    <row r="6498" spans="1:23" x14ac:dyDescent="0.2">
      <c r="E6498" s="353"/>
      <c r="I6498" s="254"/>
      <c r="J6498" s="264"/>
    </row>
    <row r="6499" spans="1:23" x14ac:dyDescent="0.2">
      <c r="A6499" s="253"/>
      <c r="I6499" s="254"/>
      <c r="J6499" s="264"/>
    </row>
    <row r="6500" spans="1:23" x14ac:dyDescent="0.2">
      <c r="E6500" s="353"/>
      <c r="I6500" s="254"/>
      <c r="J6500" s="264"/>
      <c r="W6500" s="476"/>
    </row>
    <row r="6501" spans="1:23" x14ac:dyDescent="0.2">
      <c r="A6501" s="253"/>
      <c r="E6501" s="353"/>
      <c r="I6501" s="254"/>
      <c r="J6501" s="264"/>
      <c r="W6501" s="476"/>
    </row>
    <row r="6502" spans="1:23" x14ac:dyDescent="0.2">
      <c r="A6502" s="253"/>
      <c r="I6502" s="254"/>
      <c r="J6502" s="264"/>
      <c r="V6502" s="334"/>
    </row>
    <row r="6503" spans="1:23" x14ac:dyDescent="0.2">
      <c r="E6503" s="256"/>
      <c r="I6503" s="254"/>
      <c r="J6503" s="264"/>
      <c r="V6503" s="334"/>
    </row>
    <row r="6504" spans="1:23" x14ac:dyDescent="0.2">
      <c r="E6504" s="353"/>
      <c r="I6504" s="254"/>
      <c r="J6504" s="264"/>
      <c r="N6504" s="296"/>
    </row>
    <row r="6505" spans="1:23" x14ac:dyDescent="0.2">
      <c r="A6505" s="253"/>
      <c r="D6505" s="347"/>
      <c r="E6505" s="356"/>
      <c r="F6505" s="293"/>
      <c r="G6505" s="289"/>
      <c r="H6505" s="289"/>
      <c r="I6505" s="261"/>
      <c r="J6505" s="293"/>
      <c r="K6505" s="261"/>
      <c r="M6505" s="297"/>
      <c r="N6505" s="296"/>
      <c r="O6505" s="297"/>
      <c r="P6505" s="296"/>
      <c r="Q6505" s="297"/>
      <c r="R6505" s="328"/>
      <c r="S6505" s="584"/>
      <c r="T6505" s="328"/>
      <c r="U6505" s="295"/>
      <c r="V6505" s="298"/>
      <c r="W6505" s="379"/>
    </row>
    <row r="6506" spans="1:23" x14ac:dyDescent="0.2">
      <c r="B6506" s="263"/>
      <c r="C6506" s="335"/>
      <c r="D6506" s="335"/>
      <c r="E6506" s="353"/>
      <c r="I6506" s="254"/>
      <c r="J6506" s="264"/>
    </row>
    <row r="6507" spans="1:23" x14ac:dyDescent="0.2">
      <c r="A6507" s="253"/>
      <c r="B6507" s="263"/>
      <c r="C6507" s="335"/>
      <c r="D6507" s="347"/>
      <c r="F6507" s="288"/>
      <c r="G6507" s="300"/>
      <c r="H6507" s="300"/>
      <c r="I6507" s="263"/>
      <c r="J6507" s="264"/>
      <c r="K6507" s="263"/>
      <c r="L6507" s="258"/>
      <c r="M6507" s="304"/>
      <c r="O6507" s="304"/>
      <c r="P6507" s="303"/>
      <c r="Q6507" s="304"/>
      <c r="R6507" s="327"/>
      <c r="S6507" s="581"/>
      <c r="T6507" s="327"/>
      <c r="U6507" s="302"/>
      <c r="W6507" s="378"/>
    </row>
    <row r="6508" spans="1:23" x14ac:dyDescent="0.2">
      <c r="A6508" s="253"/>
      <c r="E6508" s="353"/>
      <c r="I6508" s="254"/>
      <c r="J6508" s="264"/>
    </row>
    <row r="6509" spans="1:23" x14ac:dyDescent="0.2">
      <c r="B6509" s="263"/>
      <c r="C6509" s="335"/>
      <c r="D6509" s="347"/>
      <c r="I6509" s="254"/>
      <c r="J6509" s="264"/>
    </row>
    <row r="6510" spans="1:23" x14ac:dyDescent="0.2">
      <c r="B6510" s="263"/>
      <c r="C6510" s="335"/>
      <c r="E6510" s="353"/>
      <c r="I6510" s="254"/>
      <c r="J6510" s="264"/>
      <c r="W6510" s="476"/>
    </row>
    <row r="6511" spans="1:23" x14ac:dyDescent="0.2">
      <c r="A6511" s="253"/>
      <c r="D6511" s="347"/>
      <c r="E6511" s="353"/>
      <c r="I6511" s="254"/>
      <c r="J6511" s="264"/>
      <c r="W6511" s="476"/>
    </row>
    <row r="6512" spans="1:23" x14ac:dyDescent="0.2">
      <c r="B6512" s="263"/>
      <c r="C6512" s="335"/>
      <c r="I6512" s="254"/>
      <c r="J6512" s="264"/>
      <c r="V6512" s="351"/>
    </row>
    <row r="6513" spans="1:23" x14ac:dyDescent="0.2">
      <c r="A6513" s="253"/>
      <c r="E6513" s="256"/>
      <c r="I6513" s="254"/>
      <c r="J6513" s="264"/>
      <c r="V6513" s="351"/>
    </row>
    <row r="6514" spans="1:23" x14ac:dyDescent="0.2">
      <c r="A6514" s="253"/>
      <c r="B6514" s="263"/>
      <c r="C6514" s="335"/>
      <c r="D6514" s="335"/>
      <c r="E6514" s="353"/>
      <c r="I6514" s="254"/>
      <c r="J6514" s="264"/>
    </row>
    <row r="6515" spans="1:23" x14ac:dyDescent="0.2">
      <c r="E6515" s="353"/>
      <c r="I6515" s="254"/>
      <c r="J6515" s="264"/>
    </row>
    <row r="6516" spans="1:23" x14ac:dyDescent="0.2">
      <c r="B6516" s="263"/>
      <c r="C6516" s="335"/>
      <c r="D6516" s="335"/>
      <c r="I6516" s="254"/>
      <c r="J6516" s="264"/>
    </row>
    <row r="6517" spans="1:23" x14ac:dyDescent="0.2">
      <c r="A6517" s="253"/>
      <c r="E6517" s="353"/>
      <c r="I6517" s="254"/>
      <c r="J6517" s="264"/>
    </row>
    <row r="6518" spans="1:23" x14ac:dyDescent="0.2">
      <c r="B6518" s="263"/>
      <c r="C6518" s="335"/>
      <c r="I6518" s="254"/>
      <c r="J6518" s="264"/>
    </row>
    <row r="6519" spans="1:23" x14ac:dyDescent="0.2">
      <c r="A6519" s="253"/>
      <c r="B6519" s="263"/>
      <c r="C6519" s="335"/>
      <c r="D6519" s="335"/>
      <c r="I6519" s="254"/>
      <c r="J6519" s="264"/>
      <c r="W6519" s="476"/>
    </row>
    <row r="6520" spans="1:23" x14ac:dyDescent="0.2">
      <c r="A6520" s="253"/>
      <c r="I6520" s="254"/>
      <c r="J6520" s="264"/>
    </row>
    <row r="6521" spans="1:23" x14ac:dyDescent="0.2">
      <c r="E6521" s="256"/>
      <c r="I6521" s="254"/>
      <c r="J6521" s="264"/>
    </row>
    <row r="6522" spans="1:23" x14ac:dyDescent="0.2">
      <c r="B6522" s="263"/>
      <c r="C6522" s="335"/>
      <c r="D6522" s="335"/>
      <c r="E6522" s="353"/>
      <c r="I6522" s="254"/>
      <c r="J6522" s="264"/>
      <c r="N6522" s="296"/>
    </row>
    <row r="6523" spans="1:23" x14ac:dyDescent="0.2">
      <c r="A6523" s="253"/>
      <c r="B6523" s="263"/>
      <c r="C6523" s="335"/>
      <c r="D6523" s="347"/>
      <c r="E6523" s="356"/>
      <c r="F6523" s="293"/>
      <c r="G6523" s="289"/>
      <c r="H6523" s="289"/>
      <c r="I6523" s="261"/>
      <c r="J6523" s="293"/>
      <c r="K6523" s="261"/>
      <c r="N6523" s="296"/>
      <c r="O6523" s="297"/>
      <c r="P6523" s="296"/>
      <c r="Q6523" s="297"/>
      <c r="R6523" s="328"/>
      <c r="S6523" s="584"/>
      <c r="T6523" s="328"/>
      <c r="U6523" s="295"/>
      <c r="V6523" s="298"/>
      <c r="W6523" s="379"/>
    </row>
    <row r="6524" spans="1:23" x14ac:dyDescent="0.2">
      <c r="B6524" s="263"/>
      <c r="C6524" s="335"/>
      <c r="E6524" s="353"/>
      <c r="I6524" s="254"/>
      <c r="J6524" s="264"/>
    </row>
    <row r="6525" spans="1:23" x14ac:dyDescent="0.2">
      <c r="A6525" s="253"/>
      <c r="E6525" s="353"/>
      <c r="I6525" s="254"/>
      <c r="J6525" s="264"/>
    </row>
    <row r="6526" spans="1:23" x14ac:dyDescent="0.2">
      <c r="A6526" s="253"/>
      <c r="B6526" s="263"/>
      <c r="C6526" s="335"/>
      <c r="D6526" s="347"/>
      <c r="E6526" s="353"/>
      <c r="I6526" s="254"/>
      <c r="J6526" s="264"/>
    </row>
    <row r="6527" spans="1:23" x14ac:dyDescent="0.2">
      <c r="B6527" s="263"/>
      <c r="C6527" s="335"/>
      <c r="E6527" s="353"/>
      <c r="H6527" s="336"/>
      <c r="I6527" s="254"/>
      <c r="J6527" s="264"/>
    </row>
    <row r="6528" spans="1:23" x14ac:dyDescent="0.2">
      <c r="B6528" s="263"/>
      <c r="C6528" s="335"/>
      <c r="D6528" s="335"/>
      <c r="E6528" s="353"/>
      <c r="I6528" s="254"/>
      <c r="J6528" s="264"/>
    </row>
    <row r="6529" spans="1:23" x14ac:dyDescent="0.2">
      <c r="A6529" s="253"/>
      <c r="B6529" s="263"/>
      <c r="C6529" s="335"/>
      <c r="D6529" s="347"/>
      <c r="I6529" s="254"/>
      <c r="J6529" s="264"/>
    </row>
    <row r="6530" spans="1:23" x14ac:dyDescent="0.2">
      <c r="B6530" s="263"/>
      <c r="C6530" s="335"/>
      <c r="D6530" s="335"/>
      <c r="E6530" s="355"/>
      <c r="F6530" s="288"/>
      <c r="G6530" s="300"/>
      <c r="H6530" s="300"/>
      <c r="I6530" s="263"/>
      <c r="J6530" s="264"/>
      <c r="K6530" s="263"/>
      <c r="L6530" s="258"/>
      <c r="M6530" s="304"/>
      <c r="N6530" s="303"/>
      <c r="O6530" s="304"/>
      <c r="P6530" s="303"/>
      <c r="Q6530" s="304"/>
      <c r="R6530" s="327"/>
      <c r="S6530" s="581"/>
      <c r="T6530" s="327"/>
      <c r="U6530" s="302"/>
      <c r="W6530" s="378"/>
    </row>
    <row r="6531" spans="1:23" x14ac:dyDescent="0.2">
      <c r="A6531" s="253"/>
      <c r="B6531" s="263"/>
      <c r="C6531" s="335"/>
      <c r="D6531" s="335"/>
      <c r="E6531" s="355"/>
      <c r="F6531" s="288"/>
      <c r="G6531" s="300"/>
      <c r="H6531" s="300"/>
      <c r="I6531" s="263"/>
      <c r="J6531" s="264"/>
      <c r="K6531" s="263"/>
      <c r="L6531" s="258"/>
      <c r="M6531" s="304"/>
      <c r="N6531" s="303"/>
      <c r="O6531" s="304"/>
      <c r="P6531" s="303"/>
      <c r="Q6531" s="304"/>
      <c r="R6531" s="327"/>
      <c r="S6531" s="581"/>
      <c r="T6531" s="327"/>
      <c r="U6531" s="302"/>
      <c r="W6531" s="378"/>
    </row>
    <row r="6532" spans="1:23" x14ac:dyDescent="0.2">
      <c r="A6532" s="253"/>
      <c r="B6532" s="263"/>
      <c r="C6532" s="335"/>
      <c r="D6532" s="347"/>
      <c r="I6532" s="254"/>
      <c r="J6532" s="264"/>
    </row>
    <row r="6533" spans="1:23" x14ac:dyDescent="0.2">
      <c r="B6533" s="263"/>
      <c r="C6533" s="335"/>
      <c r="D6533" s="335"/>
      <c r="E6533" s="353"/>
      <c r="I6533" s="254"/>
      <c r="J6533" s="264"/>
    </row>
    <row r="6534" spans="1:23" x14ac:dyDescent="0.2">
      <c r="I6534" s="254"/>
      <c r="J6534" s="264"/>
    </row>
    <row r="6535" spans="1:23" x14ac:dyDescent="0.2">
      <c r="A6535" s="253"/>
      <c r="B6535" s="263"/>
      <c r="C6535" s="335"/>
      <c r="D6535" s="347"/>
      <c r="I6535" s="254"/>
      <c r="J6535" s="264"/>
    </row>
    <row r="6536" spans="1:23" x14ac:dyDescent="0.2">
      <c r="B6536" s="263"/>
      <c r="C6536" s="335"/>
      <c r="I6536" s="254"/>
      <c r="J6536" s="264"/>
      <c r="K6536" s="263"/>
    </row>
    <row r="6537" spans="1:23" x14ac:dyDescent="0.2">
      <c r="A6537" s="253"/>
      <c r="B6537" s="263"/>
      <c r="C6537" s="335"/>
      <c r="D6537" s="335"/>
      <c r="E6537" s="353"/>
      <c r="I6537" s="254"/>
      <c r="J6537" s="264"/>
      <c r="W6537" s="476"/>
    </row>
    <row r="6538" spans="1:23" x14ac:dyDescent="0.2">
      <c r="A6538" s="253"/>
      <c r="B6538" s="263"/>
      <c r="C6538" s="335"/>
      <c r="D6538" s="347"/>
      <c r="I6538" s="254"/>
      <c r="J6538" s="264"/>
      <c r="V6538" s="351"/>
    </row>
    <row r="6539" spans="1:23" x14ac:dyDescent="0.2">
      <c r="B6539" s="263"/>
      <c r="C6539" s="335"/>
      <c r="E6539" s="256"/>
      <c r="I6539" s="254"/>
      <c r="J6539" s="264"/>
      <c r="V6539" s="351"/>
    </row>
    <row r="6540" spans="1:23" x14ac:dyDescent="0.2">
      <c r="B6540" s="263"/>
      <c r="C6540" s="335"/>
      <c r="D6540" s="335"/>
      <c r="E6540" s="353"/>
      <c r="I6540" s="254"/>
      <c r="J6540" s="264"/>
    </row>
    <row r="6541" spans="1:23" x14ac:dyDescent="0.2">
      <c r="A6541" s="253"/>
      <c r="I6541" s="254"/>
      <c r="J6541" s="264"/>
    </row>
    <row r="6542" spans="1:23" x14ac:dyDescent="0.2">
      <c r="B6542" s="263"/>
      <c r="C6542" s="335"/>
      <c r="D6542" s="335"/>
      <c r="E6542" s="355"/>
      <c r="F6542" s="288"/>
      <c r="G6542" s="300"/>
      <c r="H6542" s="300"/>
      <c r="I6542" s="263"/>
      <c r="J6542" s="264"/>
      <c r="K6542" s="263"/>
      <c r="L6542" s="258"/>
      <c r="M6542" s="304"/>
      <c r="N6542" s="303"/>
      <c r="O6542" s="304"/>
      <c r="P6542" s="303"/>
      <c r="Q6542" s="304"/>
      <c r="R6542" s="327"/>
      <c r="S6542" s="581"/>
      <c r="T6542" s="327"/>
      <c r="U6542" s="302"/>
      <c r="W6542" s="378"/>
    </row>
    <row r="6543" spans="1:23" x14ac:dyDescent="0.2">
      <c r="A6543" s="253"/>
      <c r="B6543" s="263"/>
      <c r="C6543" s="335"/>
      <c r="I6543" s="254"/>
      <c r="J6543" s="264"/>
    </row>
    <row r="6544" spans="1:23" x14ac:dyDescent="0.2">
      <c r="A6544" s="253"/>
      <c r="B6544" s="263"/>
      <c r="C6544" s="335"/>
      <c r="D6544" s="335"/>
      <c r="I6544" s="254"/>
      <c r="J6544" s="264"/>
      <c r="N6544" s="303"/>
      <c r="W6544" s="476"/>
    </row>
    <row r="6545" spans="1:23" x14ac:dyDescent="0.2">
      <c r="B6545" s="263"/>
      <c r="C6545" s="335"/>
      <c r="D6545" s="335"/>
      <c r="F6545" s="288"/>
      <c r="G6545" s="300"/>
      <c r="H6545" s="300"/>
      <c r="I6545" s="263"/>
      <c r="J6545" s="288"/>
      <c r="K6545" s="263"/>
      <c r="N6545" s="303"/>
      <c r="O6545" s="304"/>
      <c r="P6545" s="303"/>
      <c r="T6545" s="327"/>
      <c r="U6545" s="302"/>
      <c r="V6545" s="334"/>
      <c r="W6545" s="378"/>
    </row>
    <row r="6546" spans="1:23" x14ac:dyDescent="0.2">
      <c r="B6546" s="263"/>
      <c r="C6546" s="335"/>
      <c r="E6546" s="256"/>
      <c r="I6546" s="254"/>
      <c r="J6546" s="264"/>
    </row>
    <row r="6547" spans="1:23" x14ac:dyDescent="0.2">
      <c r="A6547" s="253"/>
      <c r="B6547" s="263"/>
      <c r="C6547" s="335"/>
      <c r="I6547" s="254"/>
      <c r="J6547" s="264"/>
    </row>
    <row r="6548" spans="1:23" x14ac:dyDescent="0.2">
      <c r="D6548" s="335"/>
      <c r="I6548" s="254"/>
      <c r="J6548" s="264"/>
    </row>
    <row r="6549" spans="1:23" x14ac:dyDescent="0.2">
      <c r="A6549" s="253"/>
      <c r="E6549" s="353"/>
      <c r="I6549" s="254"/>
      <c r="J6549" s="264"/>
    </row>
    <row r="6550" spans="1:23" x14ac:dyDescent="0.2">
      <c r="A6550" s="253"/>
      <c r="E6550" s="353"/>
      <c r="I6550" s="254"/>
      <c r="J6550" s="264"/>
    </row>
    <row r="6551" spans="1:23" x14ac:dyDescent="0.2">
      <c r="D6551" s="335"/>
      <c r="I6551" s="254"/>
      <c r="J6551" s="264"/>
    </row>
    <row r="6552" spans="1:23" x14ac:dyDescent="0.2">
      <c r="E6552" s="353"/>
      <c r="I6552" s="254"/>
      <c r="J6552" s="264"/>
      <c r="N6552" s="296"/>
    </row>
    <row r="6553" spans="1:23" x14ac:dyDescent="0.2">
      <c r="A6553" s="253"/>
      <c r="E6553" s="356"/>
      <c r="F6553" s="293"/>
      <c r="G6553" s="289"/>
      <c r="H6553" s="289"/>
      <c r="I6553" s="261"/>
      <c r="J6553" s="293"/>
      <c r="K6553" s="261"/>
      <c r="N6553" s="296"/>
      <c r="O6553" s="297"/>
      <c r="P6553" s="296"/>
      <c r="T6553" s="328"/>
      <c r="U6553" s="295"/>
      <c r="V6553" s="298"/>
      <c r="W6553" s="379"/>
    </row>
    <row r="6554" spans="1:23" x14ac:dyDescent="0.2">
      <c r="D6554" s="335"/>
      <c r="E6554" s="353"/>
      <c r="I6554" s="254"/>
      <c r="J6554" s="264"/>
      <c r="V6554" s="334"/>
    </row>
    <row r="6555" spans="1:23" x14ac:dyDescent="0.2">
      <c r="A6555" s="253"/>
      <c r="I6555" s="254"/>
      <c r="J6555" s="264"/>
      <c r="N6555" s="303"/>
      <c r="V6555" s="334"/>
    </row>
    <row r="6556" spans="1:23" x14ac:dyDescent="0.2">
      <c r="A6556" s="253"/>
      <c r="F6556" s="288"/>
      <c r="G6556" s="300"/>
      <c r="H6556" s="300"/>
      <c r="I6556" s="263"/>
      <c r="J6556" s="288"/>
      <c r="K6556" s="263"/>
      <c r="N6556" s="303"/>
      <c r="O6556" s="304"/>
      <c r="P6556" s="303"/>
      <c r="T6556" s="327"/>
      <c r="U6556" s="302"/>
      <c r="V6556" s="334"/>
      <c r="W6556" s="378"/>
    </row>
    <row r="6557" spans="1:23" x14ac:dyDescent="0.2">
      <c r="D6557" s="335"/>
      <c r="E6557" s="353"/>
      <c r="I6557" s="254"/>
      <c r="J6557" s="264"/>
    </row>
    <row r="6558" spans="1:23" x14ac:dyDescent="0.2">
      <c r="E6558" s="353"/>
      <c r="I6558" s="254"/>
      <c r="J6558" s="264"/>
      <c r="W6558" s="476"/>
    </row>
    <row r="6559" spans="1:23" x14ac:dyDescent="0.2">
      <c r="A6559" s="253"/>
      <c r="I6559" s="254"/>
      <c r="J6559" s="264"/>
      <c r="N6559" s="303"/>
      <c r="V6559" s="351"/>
    </row>
    <row r="6560" spans="1:23" x14ac:dyDescent="0.2">
      <c r="D6560" s="335"/>
      <c r="E6560" s="256"/>
      <c r="I6560" s="254"/>
      <c r="J6560" s="264"/>
      <c r="V6560" s="357"/>
    </row>
    <row r="6561" spans="1:23" x14ac:dyDescent="0.2">
      <c r="A6561" s="253"/>
      <c r="E6561" s="353"/>
      <c r="I6561" s="254"/>
      <c r="J6561" s="264"/>
    </row>
    <row r="6562" spans="1:23" x14ac:dyDescent="0.2">
      <c r="A6562" s="253"/>
      <c r="I6562" s="254"/>
      <c r="J6562" s="264"/>
    </row>
    <row r="6563" spans="1:23" x14ac:dyDescent="0.2">
      <c r="E6563" s="353"/>
      <c r="I6563" s="254"/>
      <c r="J6563" s="264"/>
    </row>
    <row r="6564" spans="1:23" x14ac:dyDescent="0.2">
      <c r="I6564" s="254"/>
      <c r="J6564" s="264"/>
    </row>
    <row r="6565" spans="1:23" x14ac:dyDescent="0.2">
      <c r="A6565" s="253"/>
      <c r="E6565" s="353"/>
      <c r="I6565" s="254"/>
      <c r="J6565" s="264"/>
      <c r="W6565" s="476"/>
    </row>
    <row r="6566" spans="1:23" x14ac:dyDescent="0.2">
      <c r="E6566" s="353"/>
      <c r="I6566" s="254"/>
      <c r="J6566" s="264"/>
      <c r="W6566" s="476"/>
    </row>
    <row r="6567" spans="1:23" x14ac:dyDescent="0.2">
      <c r="A6567" s="253"/>
      <c r="D6567" s="335"/>
      <c r="I6567" s="254"/>
      <c r="J6567" s="264"/>
    </row>
    <row r="6568" spans="1:23" x14ac:dyDescent="0.2">
      <c r="A6568" s="253"/>
      <c r="E6568" s="256"/>
      <c r="I6568" s="254"/>
      <c r="J6568" s="264"/>
    </row>
    <row r="6569" spans="1:23" x14ac:dyDescent="0.2">
      <c r="E6569" s="353"/>
      <c r="I6569" s="254"/>
      <c r="J6569" s="264"/>
    </row>
    <row r="6570" spans="1:23" x14ac:dyDescent="0.2">
      <c r="I6570" s="254"/>
      <c r="J6570" s="264"/>
    </row>
    <row r="6571" spans="1:23" x14ac:dyDescent="0.2">
      <c r="A6571" s="253"/>
      <c r="D6571" s="335"/>
      <c r="E6571" s="353"/>
      <c r="I6571" s="254"/>
      <c r="J6571" s="264"/>
      <c r="W6571" s="476"/>
    </row>
    <row r="6572" spans="1:23" x14ac:dyDescent="0.2">
      <c r="E6572" s="353"/>
      <c r="I6572" s="254"/>
      <c r="J6572" s="264"/>
      <c r="W6572" s="476"/>
    </row>
    <row r="6573" spans="1:23" x14ac:dyDescent="0.2">
      <c r="A6573" s="253"/>
      <c r="I6573" s="254"/>
      <c r="J6573" s="264"/>
    </row>
    <row r="6574" spans="1:23" x14ac:dyDescent="0.2">
      <c r="A6574" s="253"/>
      <c r="E6574" s="256"/>
      <c r="I6574" s="254"/>
      <c r="J6574" s="264"/>
    </row>
    <row r="6575" spans="1:23" x14ac:dyDescent="0.2">
      <c r="E6575" s="353"/>
      <c r="I6575" s="254"/>
      <c r="J6575" s="264"/>
    </row>
    <row r="6576" spans="1:23" x14ac:dyDescent="0.2">
      <c r="E6576" s="353"/>
      <c r="I6576" s="254"/>
      <c r="J6576" s="264"/>
    </row>
    <row r="6577" spans="1:23" x14ac:dyDescent="0.2">
      <c r="A6577" s="253"/>
      <c r="E6577" s="353"/>
      <c r="I6577" s="254"/>
      <c r="J6577" s="264"/>
    </row>
    <row r="6578" spans="1:23" x14ac:dyDescent="0.2">
      <c r="I6578" s="254"/>
      <c r="J6578" s="264"/>
    </row>
    <row r="6579" spans="1:23" x14ac:dyDescent="0.2">
      <c r="A6579" s="253"/>
      <c r="E6579" s="353"/>
      <c r="I6579" s="254"/>
      <c r="J6579" s="264"/>
    </row>
    <row r="6580" spans="1:23" x14ac:dyDescent="0.2">
      <c r="A6580" s="253"/>
      <c r="I6580" s="254"/>
      <c r="J6580" s="264"/>
    </row>
    <row r="6581" spans="1:23" x14ac:dyDescent="0.2">
      <c r="E6581" s="353"/>
      <c r="I6581" s="254"/>
      <c r="J6581" s="264"/>
      <c r="W6581" s="476"/>
    </row>
    <row r="6582" spans="1:23" x14ac:dyDescent="0.2">
      <c r="I6582" s="254"/>
      <c r="J6582" s="264"/>
    </row>
    <row r="6583" spans="1:23" x14ac:dyDescent="0.2">
      <c r="A6583" s="253"/>
      <c r="E6583" s="256"/>
      <c r="I6583" s="254"/>
      <c r="J6583" s="264"/>
    </row>
    <row r="6584" spans="1:23" x14ac:dyDescent="0.2">
      <c r="E6584" s="353"/>
      <c r="I6584" s="254"/>
      <c r="J6584" s="264"/>
    </row>
    <row r="6585" spans="1:23" x14ac:dyDescent="0.2">
      <c r="A6585" s="253"/>
      <c r="E6585" s="353"/>
      <c r="I6585" s="254"/>
      <c r="J6585" s="264"/>
    </row>
    <row r="6586" spans="1:23" x14ac:dyDescent="0.2">
      <c r="A6586" s="253"/>
      <c r="I6586" s="254"/>
      <c r="J6586" s="264"/>
    </row>
    <row r="6587" spans="1:23" x14ac:dyDescent="0.2">
      <c r="I6587" s="254"/>
      <c r="J6587" s="264"/>
    </row>
    <row r="6588" spans="1:23" x14ac:dyDescent="0.2">
      <c r="I6588" s="254"/>
      <c r="J6588" s="264"/>
    </row>
    <row r="6589" spans="1:23" x14ac:dyDescent="0.2">
      <c r="A6589" s="253"/>
      <c r="I6589" s="254"/>
      <c r="J6589" s="264"/>
      <c r="W6589" s="476"/>
    </row>
    <row r="6590" spans="1:23" x14ac:dyDescent="0.2">
      <c r="I6590" s="254"/>
      <c r="J6590" s="264"/>
    </row>
    <row r="6591" spans="1:23" x14ac:dyDescent="0.2">
      <c r="A6591" s="253"/>
      <c r="E6591" s="256"/>
      <c r="I6591" s="254"/>
      <c r="J6591" s="264"/>
    </row>
    <row r="6592" spans="1:23" x14ac:dyDescent="0.2">
      <c r="A6592" s="253"/>
      <c r="D6592" s="335"/>
      <c r="E6592" s="355"/>
      <c r="F6592" s="288"/>
      <c r="G6592" s="300"/>
      <c r="H6592" s="300"/>
      <c r="I6592" s="263"/>
      <c r="J6592" s="288"/>
      <c r="K6592" s="263"/>
      <c r="L6592" s="258"/>
      <c r="N6592" s="303"/>
      <c r="O6592" s="304"/>
      <c r="P6592" s="303"/>
      <c r="Q6592" s="304"/>
      <c r="R6592" s="327"/>
      <c r="S6592" s="581"/>
      <c r="T6592" s="327"/>
      <c r="U6592" s="302"/>
      <c r="W6592" s="378"/>
    </row>
    <row r="6593" spans="1:23" x14ac:dyDescent="0.2">
      <c r="D6593" s="335"/>
      <c r="F6593" s="288"/>
      <c r="G6593" s="300"/>
      <c r="H6593" s="300"/>
      <c r="I6593" s="263"/>
      <c r="J6593" s="264"/>
      <c r="K6593" s="263"/>
      <c r="L6593" s="258"/>
      <c r="M6593" s="304"/>
      <c r="N6593" s="303"/>
      <c r="O6593" s="304"/>
      <c r="P6593" s="303"/>
      <c r="Q6593" s="304"/>
      <c r="R6593" s="327"/>
      <c r="S6593" s="581"/>
      <c r="T6593" s="327"/>
      <c r="U6593" s="302"/>
      <c r="W6593" s="378"/>
    </row>
    <row r="6594" spans="1:23" x14ac:dyDescent="0.2">
      <c r="D6594" s="335"/>
      <c r="E6594" s="353"/>
      <c r="I6594" s="254"/>
      <c r="J6594" s="264"/>
      <c r="Q6594" s="304"/>
      <c r="R6594" s="327"/>
      <c r="S6594" s="581"/>
    </row>
    <row r="6595" spans="1:23" x14ac:dyDescent="0.2">
      <c r="A6595" s="253"/>
      <c r="D6595" s="335"/>
      <c r="I6595" s="254"/>
      <c r="J6595" s="264"/>
      <c r="Q6595" s="304"/>
      <c r="R6595" s="327"/>
      <c r="S6595" s="581"/>
      <c r="V6595" s="334"/>
    </row>
    <row r="6596" spans="1:23" x14ac:dyDescent="0.2">
      <c r="D6596" s="335"/>
      <c r="I6596" s="254"/>
      <c r="J6596" s="264"/>
      <c r="Q6596" s="304"/>
      <c r="R6596" s="327"/>
      <c r="S6596" s="581"/>
    </row>
    <row r="6597" spans="1:23" x14ac:dyDescent="0.2">
      <c r="A6597" s="253"/>
      <c r="D6597" s="335"/>
      <c r="E6597" s="353"/>
      <c r="I6597" s="254"/>
      <c r="J6597" s="264"/>
      <c r="Q6597" s="304"/>
      <c r="R6597" s="327"/>
      <c r="S6597" s="581"/>
      <c r="W6597" s="476"/>
    </row>
    <row r="6598" spans="1:23" x14ac:dyDescent="0.2">
      <c r="A6598" s="253"/>
      <c r="D6598" s="335"/>
      <c r="I6598" s="254"/>
      <c r="J6598" s="264"/>
      <c r="V6598" s="334"/>
    </row>
    <row r="6599" spans="1:23" x14ac:dyDescent="0.2">
      <c r="E6599" s="256"/>
      <c r="I6599" s="254"/>
      <c r="J6599" s="264"/>
      <c r="V6599" s="334"/>
    </row>
    <row r="6600" spans="1:23" x14ac:dyDescent="0.2">
      <c r="E6600" s="353"/>
      <c r="I6600" s="254"/>
      <c r="J6600" s="264"/>
      <c r="N6600" s="296"/>
    </row>
    <row r="6601" spans="1:23" x14ac:dyDescent="0.2">
      <c r="A6601" s="253"/>
      <c r="D6601" s="347"/>
      <c r="E6601" s="356"/>
      <c r="F6601" s="293"/>
      <c r="G6601" s="289"/>
      <c r="H6601" s="289"/>
      <c r="I6601" s="261"/>
      <c r="J6601" s="293"/>
      <c r="K6601" s="261"/>
      <c r="N6601" s="296"/>
      <c r="O6601" s="358"/>
      <c r="P6601" s="296"/>
      <c r="T6601" s="328"/>
      <c r="U6601" s="295"/>
      <c r="V6601" s="298"/>
      <c r="W6601" s="379"/>
    </row>
    <row r="6602" spans="1:23" x14ac:dyDescent="0.2">
      <c r="E6602" s="353"/>
      <c r="I6602" s="254"/>
      <c r="J6602" s="264"/>
    </row>
    <row r="6603" spans="1:23" x14ac:dyDescent="0.2">
      <c r="A6603" s="253"/>
      <c r="E6603" s="353"/>
      <c r="I6603" s="254"/>
      <c r="J6603" s="264"/>
    </row>
    <row r="6604" spans="1:23" x14ac:dyDescent="0.2">
      <c r="A6604" s="253"/>
      <c r="D6604" s="347"/>
      <c r="E6604" s="353"/>
      <c r="I6604" s="254"/>
      <c r="J6604" s="264"/>
    </row>
    <row r="6605" spans="1:23" x14ac:dyDescent="0.2">
      <c r="E6605" s="353"/>
      <c r="I6605" s="254"/>
      <c r="J6605" s="264"/>
    </row>
    <row r="6606" spans="1:23" x14ac:dyDescent="0.2">
      <c r="E6606" s="353"/>
      <c r="I6606" s="254"/>
      <c r="J6606" s="264"/>
    </row>
    <row r="6607" spans="1:23" x14ac:dyDescent="0.2">
      <c r="A6607" s="253"/>
      <c r="D6607" s="347"/>
      <c r="E6607" s="353"/>
      <c r="I6607" s="254"/>
      <c r="J6607" s="264"/>
    </row>
    <row r="6608" spans="1:23" x14ac:dyDescent="0.2">
      <c r="E6608" s="353"/>
      <c r="I6608" s="254"/>
      <c r="J6608" s="264"/>
    </row>
    <row r="6609" spans="1:23" x14ac:dyDescent="0.2">
      <c r="A6609" s="253"/>
      <c r="I6609" s="254"/>
      <c r="J6609" s="264"/>
    </row>
    <row r="6610" spans="1:23" x14ac:dyDescent="0.2">
      <c r="A6610" s="253"/>
      <c r="D6610" s="347"/>
      <c r="I6610" s="254"/>
      <c r="J6610" s="264"/>
    </row>
    <row r="6611" spans="1:23" x14ac:dyDescent="0.2">
      <c r="I6611" s="254"/>
      <c r="J6611" s="264"/>
    </row>
    <row r="6612" spans="1:23" x14ac:dyDescent="0.2">
      <c r="E6612" s="353"/>
      <c r="I6612" s="254"/>
      <c r="J6612" s="264"/>
    </row>
    <row r="6613" spans="1:23" x14ac:dyDescent="0.2">
      <c r="A6613" s="253"/>
      <c r="D6613" s="347"/>
      <c r="I6613" s="254"/>
      <c r="J6613" s="264"/>
    </row>
    <row r="6614" spans="1:23" x14ac:dyDescent="0.2">
      <c r="I6614" s="254"/>
      <c r="J6614" s="264"/>
    </row>
    <row r="6615" spans="1:23" x14ac:dyDescent="0.2">
      <c r="A6615" s="253"/>
      <c r="I6615" s="254"/>
      <c r="J6615" s="264"/>
      <c r="W6615" s="476"/>
    </row>
    <row r="6616" spans="1:23" x14ac:dyDescent="0.2">
      <c r="A6616" s="253"/>
      <c r="I6616" s="254"/>
      <c r="J6616" s="264"/>
      <c r="V6616" s="351"/>
    </row>
    <row r="6617" spans="1:23" x14ac:dyDescent="0.2">
      <c r="E6617" s="256"/>
      <c r="I6617" s="254"/>
      <c r="J6617" s="264"/>
      <c r="V6617" s="351"/>
    </row>
    <row r="6618" spans="1:23" x14ac:dyDescent="0.2">
      <c r="E6618" s="353"/>
      <c r="I6618" s="254"/>
      <c r="J6618" s="264"/>
      <c r="N6618" s="296"/>
    </row>
    <row r="6619" spans="1:23" x14ac:dyDescent="0.2">
      <c r="A6619" s="253"/>
      <c r="D6619" s="347"/>
      <c r="E6619" s="356"/>
      <c r="F6619" s="293"/>
      <c r="G6619" s="289"/>
      <c r="H6619" s="289"/>
      <c r="I6619" s="261"/>
      <c r="J6619" s="293"/>
      <c r="K6619" s="261"/>
      <c r="N6619" s="296"/>
      <c r="O6619" s="297"/>
      <c r="P6619" s="296"/>
      <c r="T6619" s="328"/>
      <c r="U6619" s="295"/>
      <c r="V6619" s="298"/>
      <c r="W6619" s="379"/>
    </row>
    <row r="6620" spans="1:23" x14ac:dyDescent="0.2">
      <c r="I6620" s="254"/>
      <c r="J6620" s="264"/>
    </row>
    <row r="6621" spans="1:23" x14ac:dyDescent="0.2">
      <c r="A6621" s="253"/>
      <c r="E6621" s="353"/>
      <c r="I6621" s="254"/>
      <c r="J6621" s="264"/>
    </row>
    <row r="6622" spans="1:23" x14ac:dyDescent="0.2">
      <c r="A6622" s="253"/>
      <c r="D6622" s="347"/>
      <c r="E6622" s="353"/>
      <c r="I6622" s="254"/>
      <c r="J6622" s="264"/>
    </row>
    <row r="6623" spans="1:23" x14ac:dyDescent="0.2">
      <c r="E6623" s="353"/>
      <c r="I6623" s="254"/>
      <c r="J6623" s="264"/>
    </row>
    <row r="6624" spans="1:23" x14ac:dyDescent="0.2">
      <c r="I6624" s="254"/>
      <c r="J6624" s="264"/>
    </row>
    <row r="6625" spans="1:23" x14ac:dyDescent="0.2">
      <c r="A6625" s="253"/>
      <c r="D6625" s="347"/>
      <c r="E6625" s="353"/>
      <c r="I6625" s="254"/>
      <c r="J6625" s="264"/>
    </row>
    <row r="6626" spans="1:23" x14ac:dyDescent="0.2">
      <c r="I6626" s="254"/>
      <c r="J6626" s="264"/>
    </row>
    <row r="6627" spans="1:23" x14ac:dyDescent="0.2">
      <c r="A6627" s="253"/>
      <c r="I6627" s="254"/>
      <c r="J6627" s="264"/>
    </row>
    <row r="6628" spans="1:23" x14ac:dyDescent="0.2">
      <c r="A6628" s="253"/>
      <c r="D6628" s="347"/>
      <c r="E6628" s="353"/>
      <c r="I6628" s="254"/>
      <c r="J6628" s="264"/>
      <c r="N6628" s="296"/>
    </row>
    <row r="6629" spans="1:23" x14ac:dyDescent="0.2">
      <c r="E6629" s="356"/>
      <c r="F6629" s="293"/>
      <c r="G6629" s="289"/>
      <c r="H6629" s="289"/>
      <c r="I6629" s="261"/>
      <c r="J6629" s="293"/>
      <c r="K6629" s="261"/>
      <c r="M6629" s="297"/>
      <c r="N6629" s="296"/>
      <c r="O6629" s="297"/>
      <c r="P6629" s="296"/>
      <c r="T6629" s="328"/>
      <c r="U6629" s="295"/>
      <c r="V6629" s="298"/>
      <c r="W6629" s="379"/>
    </row>
    <row r="6630" spans="1:23" x14ac:dyDescent="0.2">
      <c r="E6630" s="300"/>
      <c r="F6630" s="288"/>
      <c r="G6630" s="300"/>
      <c r="H6630" s="300"/>
      <c r="I6630" s="263"/>
      <c r="J6630" s="264"/>
      <c r="K6630" s="263"/>
      <c r="L6630" s="258"/>
      <c r="M6630" s="304"/>
      <c r="N6630" s="303"/>
      <c r="O6630" s="304"/>
      <c r="P6630" s="303"/>
      <c r="T6630" s="327"/>
      <c r="U6630" s="302"/>
      <c r="W6630" s="378"/>
    </row>
    <row r="6631" spans="1:23" x14ac:dyDescent="0.2">
      <c r="A6631" s="253"/>
      <c r="D6631" s="347"/>
      <c r="I6631" s="254"/>
      <c r="J6631" s="264"/>
    </row>
    <row r="6632" spans="1:23" x14ac:dyDescent="0.2">
      <c r="I6632" s="254"/>
      <c r="J6632" s="264"/>
      <c r="W6632" s="476"/>
    </row>
    <row r="6633" spans="1:23" x14ac:dyDescent="0.2">
      <c r="A6633" s="253"/>
      <c r="I6633" s="254"/>
      <c r="J6633" s="264"/>
      <c r="V6633" s="351"/>
    </row>
    <row r="6634" spans="1:23" x14ac:dyDescent="0.2">
      <c r="A6634" s="253"/>
      <c r="E6634" s="256"/>
      <c r="I6634" s="254"/>
      <c r="J6634" s="264"/>
      <c r="V6634" s="351"/>
    </row>
    <row r="6635" spans="1:23" x14ac:dyDescent="0.2">
      <c r="E6635" s="353"/>
      <c r="I6635" s="254"/>
      <c r="J6635" s="264"/>
    </row>
    <row r="6636" spans="1:23" x14ac:dyDescent="0.2">
      <c r="E6636" s="353"/>
      <c r="I6636" s="254"/>
      <c r="J6636" s="264"/>
    </row>
    <row r="6637" spans="1:23" x14ac:dyDescent="0.2">
      <c r="A6637" s="253"/>
      <c r="E6637" s="353"/>
      <c r="I6637" s="254"/>
      <c r="J6637" s="264"/>
    </row>
    <row r="6638" spans="1:23" x14ac:dyDescent="0.2">
      <c r="B6638" s="263"/>
      <c r="C6638" s="335"/>
      <c r="D6638" s="335"/>
      <c r="I6638" s="254"/>
      <c r="J6638" s="264"/>
    </row>
    <row r="6639" spans="1:23" x14ac:dyDescent="0.2">
      <c r="A6639" s="253"/>
      <c r="E6639" s="353"/>
      <c r="I6639" s="254"/>
      <c r="J6639" s="264"/>
    </row>
    <row r="6640" spans="1:23" x14ac:dyDescent="0.2">
      <c r="A6640" s="253"/>
      <c r="E6640" s="353"/>
      <c r="I6640" s="254"/>
      <c r="J6640" s="264"/>
    </row>
    <row r="6641" spans="1:23" x14ac:dyDescent="0.2">
      <c r="E6641" s="353"/>
      <c r="I6641" s="254"/>
      <c r="J6641" s="264"/>
    </row>
    <row r="6642" spans="1:23" x14ac:dyDescent="0.2">
      <c r="I6642" s="254"/>
      <c r="J6642" s="264"/>
    </row>
    <row r="6643" spans="1:23" x14ac:dyDescent="0.2">
      <c r="A6643" s="253"/>
      <c r="I6643" s="254"/>
      <c r="J6643" s="264"/>
      <c r="W6643" s="476"/>
    </row>
    <row r="6644" spans="1:23" x14ac:dyDescent="0.2">
      <c r="I6644" s="254"/>
      <c r="J6644" s="264"/>
      <c r="W6644" s="476"/>
    </row>
    <row r="6645" spans="1:23" x14ac:dyDescent="0.2">
      <c r="A6645" s="253"/>
      <c r="I6645" s="254"/>
      <c r="J6645" s="264"/>
    </row>
    <row r="6646" spans="1:23" x14ac:dyDescent="0.2">
      <c r="A6646" s="253"/>
      <c r="I6646" s="254"/>
      <c r="J6646" s="264"/>
    </row>
    <row r="6647" spans="1:23" x14ac:dyDescent="0.2">
      <c r="E6647" s="256"/>
      <c r="I6647" s="254"/>
      <c r="J6647" s="264"/>
    </row>
    <row r="6648" spans="1:23" x14ac:dyDescent="0.2">
      <c r="E6648" s="353"/>
      <c r="I6648" s="254"/>
      <c r="J6648" s="264"/>
      <c r="N6648" s="277"/>
    </row>
    <row r="6649" spans="1:23" x14ac:dyDescent="0.2">
      <c r="A6649" s="253"/>
      <c r="D6649" s="347"/>
      <c r="E6649" s="356"/>
      <c r="F6649" s="293"/>
      <c r="G6649" s="289"/>
      <c r="H6649" s="289"/>
      <c r="I6649" s="261"/>
      <c r="J6649" s="293"/>
      <c r="K6649" s="261"/>
      <c r="N6649" s="296"/>
      <c r="O6649" s="297"/>
      <c r="P6649" s="296"/>
      <c r="T6649" s="328"/>
      <c r="U6649" s="295"/>
      <c r="V6649" s="298"/>
      <c r="W6649" s="379"/>
    </row>
    <row r="6650" spans="1:23" x14ac:dyDescent="0.2">
      <c r="E6650" s="353"/>
      <c r="I6650" s="254"/>
      <c r="J6650" s="264"/>
    </row>
    <row r="6651" spans="1:23" x14ac:dyDescent="0.2">
      <c r="A6651" s="253"/>
      <c r="I6651" s="254"/>
      <c r="J6651" s="264"/>
    </row>
    <row r="6652" spans="1:23" x14ac:dyDescent="0.2">
      <c r="A6652" s="253"/>
      <c r="D6652" s="347"/>
      <c r="E6652" s="353"/>
      <c r="I6652" s="254"/>
      <c r="J6652" s="264"/>
    </row>
    <row r="6653" spans="1:23" x14ac:dyDescent="0.2">
      <c r="E6653" s="353"/>
      <c r="I6653" s="254"/>
      <c r="J6653" s="264"/>
    </row>
    <row r="6654" spans="1:23" x14ac:dyDescent="0.2">
      <c r="E6654" s="353"/>
      <c r="I6654" s="254"/>
      <c r="J6654" s="264"/>
    </row>
    <row r="6655" spans="1:23" x14ac:dyDescent="0.2">
      <c r="A6655" s="253"/>
      <c r="D6655" s="347"/>
      <c r="E6655" s="353"/>
      <c r="I6655" s="254"/>
      <c r="J6655" s="264"/>
    </row>
    <row r="6656" spans="1:23" x14ac:dyDescent="0.2">
      <c r="B6656" s="263"/>
      <c r="C6656" s="335"/>
      <c r="E6656" s="353"/>
      <c r="I6656" s="254"/>
      <c r="J6656" s="264"/>
      <c r="K6656" s="263"/>
    </row>
    <row r="6657" spans="1:23" x14ac:dyDescent="0.2">
      <c r="A6657" s="253"/>
      <c r="B6657" s="263"/>
      <c r="C6657" s="335"/>
      <c r="I6657" s="254"/>
      <c r="J6657" s="264"/>
    </row>
    <row r="6658" spans="1:23" x14ac:dyDescent="0.2">
      <c r="A6658" s="253"/>
      <c r="D6658" s="347"/>
      <c r="E6658" s="353"/>
      <c r="I6658" s="254"/>
      <c r="J6658" s="264"/>
    </row>
    <row r="6659" spans="1:23" x14ac:dyDescent="0.2">
      <c r="B6659" s="263"/>
      <c r="C6659" s="335"/>
      <c r="D6659" s="335"/>
      <c r="E6659" s="355"/>
      <c r="F6659" s="288"/>
      <c r="G6659" s="300"/>
      <c r="H6659" s="300"/>
      <c r="I6659" s="263"/>
      <c r="J6659" s="264"/>
      <c r="K6659" s="263"/>
      <c r="L6659" s="258"/>
      <c r="M6659" s="304"/>
      <c r="N6659" s="303"/>
      <c r="O6659" s="304"/>
      <c r="P6659" s="303"/>
      <c r="Q6659" s="304"/>
      <c r="R6659" s="327"/>
      <c r="S6659" s="581"/>
      <c r="T6659" s="327"/>
      <c r="U6659" s="302"/>
      <c r="W6659" s="378"/>
    </row>
    <row r="6660" spans="1:23" x14ac:dyDescent="0.2">
      <c r="I6660" s="254"/>
      <c r="J6660" s="264"/>
    </row>
    <row r="6661" spans="1:23" x14ac:dyDescent="0.2">
      <c r="A6661" s="253"/>
      <c r="D6661" s="347"/>
      <c r="E6661" s="353"/>
      <c r="I6661" s="254"/>
      <c r="J6661" s="264"/>
    </row>
    <row r="6662" spans="1:23" x14ac:dyDescent="0.2">
      <c r="I6662" s="254"/>
      <c r="J6662" s="264"/>
    </row>
    <row r="6663" spans="1:23" x14ac:dyDescent="0.2">
      <c r="A6663" s="253"/>
      <c r="E6663" s="353"/>
      <c r="I6663" s="254"/>
      <c r="J6663" s="264"/>
      <c r="W6663" s="476"/>
    </row>
    <row r="6664" spans="1:23" x14ac:dyDescent="0.2">
      <c r="A6664" s="253"/>
      <c r="I6664" s="254"/>
      <c r="J6664" s="264"/>
      <c r="V6664" s="351"/>
    </row>
    <row r="6665" spans="1:23" x14ac:dyDescent="0.2">
      <c r="B6665" s="263"/>
      <c r="C6665" s="335"/>
      <c r="D6665" s="335"/>
      <c r="F6665" s="288"/>
      <c r="G6665" s="300"/>
      <c r="H6665" s="300"/>
      <c r="I6665" s="254"/>
      <c r="J6665" s="264"/>
      <c r="K6665" s="263"/>
      <c r="L6665" s="258"/>
      <c r="M6665" s="304"/>
      <c r="N6665" s="303"/>
      <c r="O6665" s="304"/>
      <c r="P6665" s="303"/>
      <c r="Q6665" s="304"/>
      <c r="R6665" s="327"/>
      <c r="S6665" s="581"/>
      <c r="T6665" s="327"/>
      <c r="U6665" s="302"/>
      <c r="V6665" s="351"/>
      <c r="W6665" s="378"/>
    </row>
    <row r="6666" spans="1:23" x14ac:dyDescent="0.2">
      <c r="B6666" s="263"/>
      <c r="C6666" s="335"/>
      <c r="D6666" s="335"/>
      <c r="F6666" s="288"/>
      <c r="G6666" s="300"/>
      <c r="H6666" s="300"/>
      <c r="I6666" s="254"/>
      <c r="J6666" s="264"/>
      <c r="K6666" s="263"/>
      <c r="L6666" s="258"/>
      <c r="M6666" s="304"/>
      <c r="N6666" s="303"/>
      <c r="O6666" s="304"/>
      <c r="P6666" s="303"/>
      <c r="Q6666" s="304"/>
      <c r="R6666" s="327"/>
      <c r="S6666" s="581"/>
      <c r="T6666" s="327"/>
      <c r="U6666" s="302"/>
      <c r="V6666" s="351"/>
      <c r="W6666" s="378"/>
    </row>
    <row r="6667" spans="1:23" x14ac:dyDescent="0.2">
      <c r="A6667" s="253"/>
      <c r="B6667" s="263"/>
      <c r="C6667" s="335"/>
      <c r="D6667" s="335"/>
      <c r="F6667" s="288"/>
      <c r="G6667" s="300"/>
      <c r="H6667" s="300"/>
      <c r="I6667" s="254"/>
      <c r="J6667" s="264"/>
      <c r="K6667" s="263"/>
      <c r="L6667" s="258"/>
      <c r="M6667" s="304"/>
      <c r="N6667" s="303"/>
      <c r="O6667" s="304"/>
      <c r="P6667" s="303"/>
      <c r="Q6667" s="304"/>
      <c r="R6667" s="327"/>
      <c r="S6667" s="581"/>
      <c r="T6667" s="327"/>
      <c r="U6667" s="302"/>
      <c r="V6667" s="351"/>
      <c r="W6667" s="378"/>
    </row>
    <row r="6668" spans="1:23" x14ac:dyDescent="0.2">
      <c r="B6668" s="263"/>
      <c r="C6668" s="335"/>
      <c r="D6668" s="335"/>
      <c r="E6668" s="355"/>
      <c r="F6668" s="288"/>
      <c r="G6668" s="300"/>
      <c r="H6668" s="300"/>
      <c r="I6668" s="263"/>
      <c r="J6668" s="264"/>
      <c r="K6668" s="263"/>
      <c r="L6668" s="258"/>
      <c r="M6668" s="304"/>
      <c r="N6668" s="296"/>
      <c r="O6668" s="304"/>
      <c r="P6668" s="303"/>
      <c r="Q6668" s="304"/>
      <c r="R6668" s="327"/>
      <c r="S6668" s="581"/>
      <c r="T6668" s="327"/>
      <c r="U6668" s="302"/>
      <c r="W6668" s="378"/>
    </row>
    <row r="6669" spans="1:23" x14ac:dyDescent="0.2">
      <c r="A6669" s="253"/>
      <c r="D6669" s="347"/>
      <c r="E6669" s="356"/>
      <c r="F6669" s="293"/>
      <c r="G6669" s="289"/>
      <c r="H6669" s="289"/>
      <c r="I6669" s="261"/>
      <c r="J6669" s="293"/>
      <c r="K6669" s="261"/>
      <c r="N6669" s="296"/>
      <c r="O6669" s="297"/>
      <c r="P6669" s="296"/>
      <c r="T6669" s="328"/>
      <c r="U6669" s="295"/>
      <c r="V6669" s="298"/>
      <c r="W6669" s="379"/>
    </row>
    <row r="6670" spans="1:23" x14ac:dyDescent="0.2">
      <c r="A6670" s="253"/>
      <c r="E6670" s="353"/>
      <c r="I6670" s="254"/>
      <c r="J6670" s="264"/>
    </row>
    <row r="6671" spans="1:23" x14ac:dyDescent="0.2">
      <c r="E6671" s="353"/>
      <c r="H6671" s="336"/>
      <c r="I6671" s="254"/>
      <c r="J6671" s="264"/>
      <c r="V6671" s="334"/>
    </row>
    <row r="6672" spans="1:23" x14ac:dyDescent="0.2">
      <c r="D6672" s="347"/>
      <c r="E6672" s="353"/>
      <c r="I6672" s="254"/>
      <c r="J6672" s="264"/>
    </row>
    <row r="6673" spans="1:23" x14ac:dyDescent="0.2">
      <c r="A6673" s="253"/>
      <c r="E6673" s="353"/>
      <c r="I6673" s="254"/>
      <c r="J6673" s="264"/>
    </row>
    <row r="6674" spans="1:23" x14ac:dyDescent="0.2">
      <c r="I6674" s="254"/>
      <c r="J6674" s="264"/>
    </row>
    <row r="6675" spans="1:23" x14ac:dyDescent="0.2">
      <c r="A6675" s="253"/>
      <c r="D6675" s="347"/>
      <c r="E6675" s="353"/>
      <c r="I6675" s="254"/>
      <c r="J6675" s="264"/>
      <c r="L6675" s="258"/>
    </row>
    <row r="6676" spans="1:23" x14ac:dyDescent="0.2">
      <c r="A6676" s="253"/>
      <c r="I6676" s="254"/>
      <c r="J6676" s="264"/>
    </row>
    <row r="6677" spans="1:23" x14ac:dyDescent="0.2">
      <c r="I6677" s="254"/>
      <c r="J6677" s="264"/>
    </row>
    <row r="6678" spans="1:23" x14ac:dyDescent="0.2">
      <c r="D6678" s="347"/>
      <c r="I6678" s="254"/>
      <c r="J6678" s="264"/>
    </row>
    <row r="6679" spans="1:23" x14ac:dyDescent="0.2">
      <c r="A6679" s="253"/>
      <c r="E6679" s="353"/>
      <c r="H6679" s="300"/>
      <c r="I6679" s="254"/>
      <c r="J6679" s="264"/>
      <c r="N6679" s="296"/>
    </row>
    <row r="6680" spans="1:23" x14ac:dyDescent="0.2">
      <c r="E6680" s="289"/>
      <c r="F6680" s="293"/>
      <c r="G6680" s="289"/>
      <c r="H6680" s="289"/>
      <c r="I6680" s="261"/>
      <c r="J6680" s="293"/>
      <c r="K6680" s="261"/>
      <c r="L6680" s="258"/>
      <c r="N6680" s="296"/>
      <c r="O6680" s="297"/>
      <c r="P6680" s="296"/>
      <c r="T6680" s="328"/>
      <c r="U6680" s="295"/>
      <c r="V6680" s="298"/>
      <c r="W6680" s="379"/>
    </row>
    <row r="6681" spans="1:23" x14ac:dyDescent="0.2">
      <c r="A6681" s="253"/>
      <c r="D6681" s="347"/>
      <c r="E6681" s="353"/>
      <c r="H6681" s="300"/>
      <c r="I6681" s="254"/>
      <c r="J6681" s="264"/>
    </row>
    <row r="6682" spans="1:23" x14ac:dyDescent="0.2">
      <c r="A6682" s="253"/>
      <c r="E6682" s="353"/>
      <c r="I6682" s="254"/>
      <c r="J6682" s="264"/>
    </row>
    <row r="6683" spans="1:23" x14ac:dyDescent="0.2">
      <c r="I6683" s="254"/>
      <c r="J6683" s="264"/>
    </row>
    <row r="6684" spans="1:23" x14ac:dyDescent="0.2">
      <c r="D6684" s="347"/>
      <c r="I6684" s="254"/>
      <c r="J6684" s="264"/>
    </row>
    <row r="6685" spans="1:23" x14ac:dyDescent="0.2">
      <c r="A6685" s="253"/>
      <c r="E6685" s="355"/>
      <c r="F6685" s="288"/>
      <c r="G6685" s="300"/>
      <c r="H6685" s="300"/>
      <c r="I6685" s="263"/>
      <c r="J6685" s="288"/>
      <c r="K6685" s="263"/>
      <c r="L6685" s="258"/>
      <c r="M6685" s="304"/>
      <c r="N6685" s="303"/>
      <c r="O6685" s="304"/>
      <c r="P6685" s="303"/>
      <c r="T6685" s="327"/>
      <c r="U6685" s="302"/>
      <c r="V6685" s="334"/>
      <c r="W6685" s="478"/>
    </row>
    <row r="6686" spans="1:23" x14ac:dyDescent="0.2">
      <c r="A6686" s="253"/>
      <c r="D6686" s="347"/>
      <c r="I6686" s="254"/>
      <c r="J6686" s="264"/>
      <c r="W6686" s="478"/>
    </row>
    <row r="6687" spans="1:23" x14ac:dyDescent="0.2">
      <c r="I6687" s="254"/>
      <c r="J6687" s="264"/>
      <c r="W6687" s="478"/>
    </row>
    <row r="6688" spans="1:23" x14ac:dyDescent="0.2">
      <c r="E6688" s="300"/>
      <c r="F6688" s="288"/>
      <c r="G6688" s="300"/>
      <c r="H6688" s="300"/>
      <c r="I6688" s="263"/>
      <c r="J6688" s="264"/>
      <c r="K6688" s="263"/>
      <c r="L6688" s="258"/>
      <c r="M6688" s="304"/>
      <c r="N6688" s="303"/>
      <c r="O6688" s="304"/>
      <c r="P6688" s="303"/>
      <c r="Q6688" s="304"/>
      <c r="R6688" s="327"/>
      <c r="S6688" s="581"/>
      <c r="T6688" s="327"/>
      <c r="U6688" s="302"/>
      <c r="W6688" s="478"/>
    </row>
    <row r="6689" spans="1:23" x14ac:dyDescent="0.2">
      <c r="A6689" s="253"/>
      <c r="D6689" s="347"/>
      <c r="I6689" s="254"/>
      <c r="J6689" s="264"/>
      <c r="W6689" s="478"/>
    </row>
    <row r="6690" spans="1:23" x14ac:dyDescent="0.2">
      <c r="D6690" s="335"/>
      <c r="E6690" s="300"/>
      <c r="F6690" s="288"/>
      <c r="G6690" s="300"/>
      <c r="H6690" s="300"/>
      <c r="I6690" s="263"/>
      <c r="J6690" s="264"/>
      <c r="K6690" s="263"/>
      <c r="L6690" s="258"/>
      <c r="M6690" s="304"/>
      <c r="N6690" s="303"/>
      <c r="O6690" s="304"/>
      <c r="P6690" s="303"/>
      <c r="Q6690" s="304"/>
      <c r="R6690" s="327"/>
      <c r="S6690" s="581"/>
      <c r="T6690" s="327"/>
      <c r="U6690" s="302"/>
      <c r="V6690" s="334"/>
      <c r="W6690" s="478"/>
    </row>
    <row r="6691" spans="1:23" x14ac:dyDescent="0.2">
      <c r="A6691" s="253"/>
      <c r="E6691" s="355"/>
      <c r="F6691" s="288"/>
      <c r="G6691" s="300"/>
      <c r="H6691" s="300"/>
      <c r="I6691" s="263"/>
      <c r="J6691" s="264"/>
      <c r="K6691" s="263"/>
      <c r="L6691" s="258"/>
      <c r="M6691" s="304"/>
      <c r="N6691" s="303"/>
      <c r="O6691" s="304"/>
      <c r="P6691" s="303"/>
      <c r="Q6691" s="304"/>
      <c r="R6691" s="327"/>
      <c r="S6691" s="581"/>
      <c r="T6691" s="327"/>
      <c r="U6691" s="302"/>
      <c r="W6691" s="478"/>
    </row>
    <row r="6692" spans="1:23" x14ac:dyDescent="0.2">
      <c r="E6692" s="353"/>
      <c r="I6692" s="254"/>
      <c r="J6692" s="264"/>
      <c r="W6692" s="478"/>
    </row>
    <row r="6693" spans="1:23" s="310" customFormat="1" x14ac:dyDescent="0.2">
      <c r="A6693" s="253"/>
      <c r="B6693" s="254"/>
      <c r="C6693" s="255"/>
      <c r="D6693" s="255"/>
      <c r="E6693" s="260"/>
      <c r="F6693" s="264"/>
      <c r="G6693" s="260"/>
      <c r="H6693" s="260"/>
      <c r="I6693" s="254"/>
      <c r="J6693" s="264"/>
      <c r="K6693" s="263"/>
      <c r="L6693" s="258"/>
      <c r="M6693" s="304"/>
      <c r="N6693" s="303"/>
      <c r="O6693" s="304"/>
      <c r="P6693" s="303"/>
      <c r="Q6693" s="304"/>
      <c r="R6693" s="327"/>
      <c r="S6693" s="581"/>
      <c r="T6693" s="327"/>
      <c r="U6693" s="302"/>
      <c r="V6693" s="334"/>
      <c r="W6693" s="378"/>
    </row>
    <row r="6694" spans="1:23" s="274" customFormat="1" x14ac:dyDescent="0.2">
      <c r="A6694" s="253"/>
      <c r="B6694" s="261"/>
      <c r="C6694" s="347"/>
      <c r="D6694" s="335"/>
      <c r="E6694" s="260"/>
      <c r="F6694" s="288"/>
      <c r="G6694" s="300"/>
      <c r="H6694" s="300"/>
      <c r="I6694" s="263"/>
      <c r="J6694" s="264"/>
      <c r="K6694" s="263"/>
      <c r="L6694" s="258"/>
      <c r="M6694" s="304"/>
      <c r="N6694" s="303"/>
      <c r="O6694" s="304"/>
      <c r="P6694" s="303"/>
      <c r="Q6694" s="304"/>
      <c r="R6694" s="327"/>
      <c r="S6694" s="581"/>
      <c r="T6694" s="327"/>
      <c r="U6694" s="302"/>
      <c r="V6694" s="334"/>
      <c r="W6694" s="378"/>
    </row>
    <row r="6695" spans="1:23" s="310" customFormat="1" x14ac:dyDescent="0.2">
      <c r="A6695" s="325"/>
      <c r="B6695" s="254"/>
      <c r="C6695" s="255"/>
      <c r="D6695" s="376"/>
      <c r="E6695" s="256"/>
      <c r="F6695" s="257"/>
      <c r="G6695" s="256"/>
      <c r="H6695" s="256"/>
      <c r="I6695" s="311"/>
      <c r="J6695" s="257"/>
      <c r="K6695" s="311"/>
      <c r="L6695" s="258"/>
      <c r="M6695" s="312"/>
      <c r="N6695" s="258"/>
      <c r="O6695" s="312"/>
      <c r="P6695" s="258"/>
      <c r="Q6695" s="304"/>
      <c r="R6695" s="294"/>
      <c r="S6695" s="581"/>
      <c r="T6695" s="294"/>
      <c r="U6695" s="259"/>
      <c r="V6695" s="313"/>
      <c r="W6695" s="476"/>
    </row>
    <row r="6696" spans="1:23" s="274" customFormat="1" x14ac:dyDescent="0.2">
      <c r="A6696" s="325"/>
      <c r="B6696" s="254"/>
      <c r="C6696" s="255"/>
      <c r="D6696" s="255"/>
      <c r="E6696" s="260"/>
      <c r="F6696" s="264"/>
      <c r="G6696" s="260"/>
      <c r="H6696" s="260"/>
      <c r="I6696" s="263"/>
      <c r="J6696" s="288"/>
      <c r="K6696" s="271"/>
      <c r="L6696" s="270"/>
      <c r="M6696" s="267"/>
      <c r="N6696" s="266"/>
      <c r="O6696" s="267"/>
      <c r="P6696" s="266"/>
      <c r="Q6696" s="267"/>
      <c r="R6696" s="306"/>
      <c r="S6696" s="582"/>
      <c r="T6696" s="306"/>
      <c r="U6696" s="265"/>
      <c r="V6696" s="268"/>
      <c r="W6696" s="476"/>
    </row>
    <row r="6697" spans="1:23" s="274" customFormat="1" x14ac:dyDescent="0.2">
      <c r="A6697" s="253"/>
      <c r="B6697" s="254"/>
      <c r="C6697" s="255"/>
      <c r="D6697" s="255"/>
      <c r="E6697" s="260"/>
      <c r="F6697" s="264"/>
      <c r="G6697" s="260"/>
      <c r="H6697" s="260"/>
      <c r="I6697" s="254"/>
      <c r="J6697" s="264"/>
      <c r="K6697" s="271"/>
      <c r="L6697" s="270"/>
      <c r="M6697" s="267"/>
      <c r="N6697" s="266"/>
      <c r="O6697" s="267"/>
      <c r="P6697" s="266"/>
      <c r="Q6697" s="267"/>
      <c r="R6697" s="306"/>
      <c r="S6697" s="582"/>
      <c r="T6697" s="306"/>
      <c r="U6697" s="265"/>
      <c r="V6697" s="268"/>
      <c r="W6697" s="476"/>
    </row>
    <row r="6698" spans="1:23" s="274" customFormat="1" x14ac:dyDescent="0.2">
      <c r="A6698" s="325"/>
      <c r="B6698" s="254"/>
      <c r="C6698" s="255"/>
      <c r="D6698" s="255"/>
      <c r="E6698" s="260"/>
      <c r="F6698" s="264"/>
      <c r="G6698" s="260"/>
      <c r="H6698" s="260"/>
      <c r="I6698" s="254"/>
      <c r="J6698" s="264"/>
      <c r="K6698" s="271"/>
      <c r="L6698" s="270"/>
      <c r="M6698" s="267"/>
      <c r="N6698" s="266"/>
      <c r="O6698" s="267"/>
      <c r="P6698" s="266"/>
      <c r="Q6698" s="267"/>
      <c r="R6698" s="306"/>
      <c r="S6698" s="582"/>
      <c r="T6698" s="306"/>
      <c r="U6698" s="265"/>
      <c r="V6698" s="268"/>
      <c r="W6698" s="476"/>
    </row>
    <row r="6699" spans="1:23" s="274" customFormat="1" x14ac:dyDescent="0.2">
      <c r="A6699" s="253"/>
      <c r="B6699" s="254"/>
      <c r="C6699" s="255"/>
      <c r="D6699" s="255"/>
      <c r="E6699" s="260"/>
      <c r="F6699" s="264"/>
      <c r="G6699" s="260"/>
      <c r="H6699" s="260"/>
      <c r="I6699" s="254"/>
      <c r="J6699" s="264"/>
      <c r="K6699" s="271"/>
      <c r="L6699" s="270"/>
      <c r="M6699" s="267"/>
      <c r="N6699" s="277"/>
      <c r="O6699" s="278"/>
      <c r="P6699" s="266"/>
      <c r="Q6699" s="267"/>
      <c r="R6699" s="306"/>
      <c r="S6699" s="582"/>
      <c r="T6699" s="306"/>
      <c r="U6699" s="265"/>
      <c r="V6699" s="268"/>
      <c r="W6699" s="476"/>
    </row>
    <row r="6700" spans="1:23" s="274" customFormat="1" x14ac:dyDescent="0.2">
      <c r="A6700" s="253"/>
      <c r="B6700" s="254"/>
      <c r="C6700" s="255"/>
      <c r="D6700" s="255"/>
      <c r="E6700" s="260"/>
      <c r="F6700" s="264"/>
      <c r="G6700" s="260"/>
      <c r="H6700" s="260"/>
      <c r="I6700" s="254"/>
      <c r="J6700" s="264"/>
      <c r="K6700" s="271"/>
      <c r="L6700" s="270"/>
      <c r="M6700" s="267"/>
      <c r="N6700" s="277"/>
      <c r="O6700" s="278"/>
      <c r="P6700" s="266"/>
      <c r="Q6700" s="267"/>
      <c r="R6700" s="306"/>
      <c r="S6700" s="582"/>
      <c r="T6700" s="306"/>
      <c r="U6700" s="265"/>
      <c r="V6700" s="268"/>
      <c r="W6700" s="476"/>
    </row>
    <row r="6701" spans="1:23" s="274" customFormat="1" x14ac:dyDescent="0.2">
      <c r="A6701" s="325"/>
      <c r="B6701" s="254"/>
      <c r="C6701" s="255"/>
      <c r="D6701" s="255"/>
      <c r="E6701" s="260"/>
      <c r="F6701" s="264"/>
      <c r="G6701" s="260"/>
      <c r="H6701" s="260"/>
      <c r="I6701" s="254"/>
      <c r="J6701" s="264"/>
      <c r="K6701" s="271"/>
      <c r="L6701" s="270"/>
      <c r="M6701" s="267"/>
      <c r="N6701" s="277"/>
      <c r="O6701" s="278"/>
      <c r="P6701" s="266"/>
      <c r="Q6701" s="267"/>
      <c r="R6701" s="306"/>
      <c r="S6701" s="582"/>
      <c r="T6701" s="306"/>
      <c r="U6701" s="265"/>
      <c r="V6701" s="268"/>
      <c r="W6701" s="476"/>
    </row>
    <row r="6702" spans="1:23" s="274" customFormat="1" x14ac:dyDescent="0.2">
      <c r="A6702" s="325"/>
      <c r="B6702" s="254"/>
      <c r="C6702" s="255"/>
      <c r="D6702" s="255"/>
      <c r="E6702" s="260"/>
      <c r="F6702" s="264"/>
      <c r="G6702" s="260"/>
      <c r="H6702" s="260"/>
      <c r="I6702" s="263"/>
      <c r="J6702" s="288"/>
      <c r="K6702" s="271"/>
      <c r="L6702" s="270"/>
      <c r="M6702" s="267"/>
      <c r="N6702" s="277"/>
      <c r="O6702" s="278"/>
      <c r="P6702" s="266"/>
      <c r="Q6702" s="267"/>
      <c r="R6702" s="306"/>
      <c r="S6702" s="582"/>
      <c r="T6702" s="306"/>
      <c r="U6702" s="265"/>
      <c r="V6702" s="334"/>
      <c r="W6702" s="476"/>
    </row>
    <row r="6703" spans="1:23" s="274" customFormat="1" x14ac:dyDescent="0.2">
      <c r="A6703" s="253"/>
      <c r="B6703" s="254"/>
      <c r="C6703" s="255"/>
      <c r="D6703" s="255"/>
      <c r="E6703" s="260"/>
      <c r="F6703" s="264"/>
      <c r="G6703" s="260"/>
      <c r="H6703" s="260"/>
      <c r="I6703" s="254"/>
      <c r="J6703" s="264"/>
      <c r="K6703" s="271"/>
      <c r="L6703" s="270"/>
      <c r="M6703" s="267"/>
      <c r="N6703" s="277"/>
      <c r="O6703" s="278"/>
      <c r="P6703" s="266"/>
      <c r="Q6703" s="267"/>
      <c r="R6703" s="306"/>
      <c r="S6703" s="582"/>
      <c r="T6703" s="306"/>
      <c r="U6703" s="265"/>
      <c r="V6703" s="268"/>
      <c r="W6703" s="476"/>
    </row>
    <row r="6704" spans="1:23" s="274" customFormat="1" x14ac:dyDescent="0.2">
      <c r="A6704" s="325"/>
      <c r="B6704" s="254"/>
      <c r="C6704" s="255"/>
      <c r="D6704" s="255"/>
      <c r="E6704" s="256"/>
      <c r="F6704" s="264"/>
      <c r="G6704" s="260"/>
      <c r="H6704" s="260"/>
      <c r="I6704" s="254"/>
      <c r="J6704" s="264"/>
      <c r="K6704" s="271"/>
      <c r="L6704" s="270"/>
      <c r="M6704" s="267"/>
      <c r="N6704" s="266"/>
      <c r="O6704" s="267"/>
      <c r="P6704" s="266"/>
      <c r="Q6704" s="267"/>
      <c r="R6704" s="306"/>
      <c r="S6704" s="582"/>
      <c r="T6704" s="306"/>
      <c r="U6704" s="265"/>
      <c r="V6704" s="268"/>
      <c r="W6704" s="476"/>
    </row>
    <row r="6705" spans="1:23" s="274" customFormat="1" x14ac:dyDescent="0.2">
      <c r="A6705" s="253"/>
      <c r="B6705" s="254"/>
      <c r="C6705" s="255"/>
      <c r="D6705" s="255"/>
      <c r="E6705" s="260"/>
      <c r="F6705" s="264"/>
      <c r="G6705" s="260"/>
      <c r="H6705" s="260"/>
      <c r="I6705" s="254"/>
      <c r="J6705" s="264"/>
      <c r="K6705" s="271"/>
      <c r="L6705" s="270"/>
      <c r="M6705" s="267"/>
      <c r="N6705" s="266"/>
      <c r="O6705" s="267"/>
      <c r="P6705" s="266"/>
      <c r="Q6705" s="267"/>
      <c r="R6705" s="306"/>
      <c r="S6705" s="582"/>
      <c r="T6705" s="306"/>
      <c r="U6705" s="265"/>
      <c r="V6705" s="268"/>
      <c r="W6705" s="476"/>
    </row>
    <row r="6706" spans="1:23" s="274" customFormat="1" x14ac:dyDescent="0.2">
      <c r="A6706" s="253"/>
      <c r="B6706" s="254"/>
      <c r="C6706" s="255"/>
      <c r="D6706" s="255"/>
      <c r="E6706" s="260"/>
      <c r="F6706" s="264"/>
      <c r="G6706" s="260"/>
      <c r="H6706" s="260"/>
      <c r="I6706" s="254"/>
      <c r="J6706" s="264"/>
      <c r="K6706" s="271"/>
      <c r="L6706" s="270"/>
      <c r="M6706" s="267"/>
      <c r="N6706" s="266"/>
      <c r="O6706" s="267"/>
      <c r="P6706" s="266"/>
      <c r="Q6706" s="267"/>
      <c r="R6706" s="306"/>
      <c r="S6706" s="582"/>
      <c r="T6706" s="306"/>
      <c r="U6706" s="265"/>
      <c r="V6706" s="334"/>
      <c r="W6706" s="476"/>
    </row>
    <row r="6707" spans="1:23" s="274" customFormat="1" x14ac:dyDescent="0.2">
      <c r="A6707" s="325"/>
      <c r="B6707" s="254"/>
      <c r="C6707" s="255"/>
      <c r="D6707" s="255"/>
      <c r="E6707" s="260"/>
      <c r="F6707" s="264"/>
      <c r="G6707" s="260"/>
      <c r="H6707" s="260"/>
      <c r="I6707" s="254"/>
      <c r="J6707" s="264"/>
      <c r="K6707" s="271"/>
      <c r="L6707" s="270"/>
      <c r="M6707" s="267"/>
      <c r="N6707" s="266"/>
      <c r="O6707" s="267"/>
      <c r="P6707" s="266"/>
      <c r="Q6707" s="267"/>
      <c r="R6707" s="306"/>
      <c r="S6707" s="582"/>
      <c r="T6707" s="306"/>
      <c r="U6707" s="265"/>
      <c r="V6707" s="268"/>
      <c r="W6707" s="476"/>
    </row>
    <row r="6708" spans="1:23" s="274" customFormat="1" x14ac:dyDescent="0.2">
      <c r="A6708" s="325"/>
      <c r="B6708" s="254"/>
      <c r="C6708" s="255"/>
      <c r="D6708" s="255"/>
      <c r="E6708" s="260"/>
      <c r="F6708" s="264"/>
      <c r="G6708" s="260"/>
      <c r="H6708" s="260"/>
      <c r="I6708" s="254"/>
      <c r="J6708" s="264"/>
      <c r="K6708" s="271"/>
      <c r="L6708" s="270"/>
      <c r="M6708" s="267"/>
      <c r="N6708" s="266"/>
      <c r="O6708" s="267"/>
      <c r="P6708" s="266"/>
      <c r="Q6708" s="267"/>
      <c r="R6708" s="306"/>
      <c r="S6708" s="582"/>
      <c r="T6708" s="306"/>
      <c r="U6708" s="265"/>
      <c r="V6708" s="268"/>
      <c r="W6708" s="476"/>
    </row>
    <row r="6709" spans="1:23" s="274" customFormat="1" x14ac:dyDescent="0.2">
      <c r="A6709" s="253"/>
      <c r="B6709" s="254"/>
      <c r="C6709" s="255"/>
      <c r="D6709" s="255"/>
      <c r="E6709" s="260"/>
      <c r="F6709" s="264"/>
      <c r="G6709" s="260"/>
      <c r="H6709" s="260"/>
      <c r="I6709" s="254"/>
      <c r="J6709" s="264"/>
      <c r="K6709" s="271"/>
      <c r="L6709" s="270"/>
      <c r="M6709" s="267"/>
      <c r="N6709" s="266"/>
      <c r="O6709" s="267"/>
      <c r="P6709" s="266"/>
      <c r="Q6709" s="267"/>
      <c r="R6709" s="306"/>
      <c r="S6709" s="582"/>
      <c r="T6709" s="306"/>
      <c r="U6709" s="265"/>
      <c r="V6709" s="268"/>
      <c r="W6709" s="476"/>
    </row>
    <row r="6710" spans="1:23" s="274" customFormat="1" x14ac:dyDescent="0.2">
      <c r="A6710" s="325"/>
      <c r="B6710" s="254"/>
      <c r="C6710" s="255"/>
      <c r="D6710" s="255"/>
      <c r="E6710" s="260"/>
      <c r="F6710" s="264"/>
      <c r="G6710" s="260"/>
      <c r="H6710" s="260"/>
      <c r="I6710" s="254"/>
      <c r="J6710" s="264"/>
      <c r="K6710" s="271"/>
      <c r="L6710" s="270"/>
      <c r="M6710" s="267"/>
      <c r="N6710" s="266"/>
      <c r="O6710" s="267"/>
      <c r="P6710" s="266"/>
      <c r="Q6710" s="267"/>
      <c r="R6710" s="306"/>
      <c r="S6710" s="582"/>
      <c r="T6710" s="306"/>
      <c r="U6710" s="265"/>
      <c r="V6710" s="268"/>
      <c r="W6710" s="476"/>
    </row>
    <row r="6711" spans="1:23" s="274" customFormat="1" x14ac:dyDescent="0.2">
      <c r="A6711" s="253"/>
      <c r="B6711" s="254"/>
      <c r="C6711" s="255"/>
      <c r="D6711" s="255"/>
      <c r="E6711" s="260"/>
      <c r="F6711" s="264"/>
      <c r="G6711" s="260"/>
      <c r="H6711" s="260"/>
      <c r="I6711" s="254"/>
      <c r="J6711" s="264"/>
      <c r="K6711" s="271"/>
      <c r="L6711" s="270"/>
      <c r="M6711" s="267"/>
      <c r="N6711" s="266"/>
      <c r="O6711" s="267"/>
      <c r="P6711" s="266"/>
      <c r="Q6711" s="267"/>
      <c r="R6711" s="306"/>
      <c r="S6711" s="582"/>
      <c r="T6711" s="306"/>
      <c r="U6711" s="265"/>
      <c r="V6711" s="268"/>
      <c r="W6711" s="476"/>
    </row>
    <row r="6712" spans="1:23" x14ac:dyDescent="0.2">
      <c r="A6712" s="253"/>
      <c r="I6712" s="254"/>
      <c r="J6712" s="264"/>
      <c r="K6712" s="271"/>
      <c r="W6712" s="476"/>
    </row>
    <row r="6713" spans="1:23" x14ac:dyDescent="0.2">
      <c r="I6713" s="254"/>
      <c r="J6713" s="264"/>
      <c r="K6713" s="271"/>
      <c r="W6713" s="476"/>
    </row>
    <row r="6714" spans="1:23" x14ac:dyDescent="0.2">
      <c r="I6714" s="254"/>
      <c r="J6714" s="264"/>
      <c r="K6714" s="271"/>
      <c r="W6714" s="476"/>
    </row>
    <row r="6715" spans="1:23" s="274" customFormat="1" x14ac:dyDescent="0.2">
      <c r="A6715" s="253"/>
      <c r="B6715" s="254"/>
      <c r="C6715" s="255"/>
      <c r="D6715" s="255"/>
      <c r="E6715" s="260"/>
      <c r="F6715" s="264"/>
      <c r="G6715" s="260"/>
      <c r="H6715" s="260"/>
      <c r="I6715" s="254"/>
      <c r="J6715" s="264"/>
      <c r="K6715" s="271"/>
      <c r="L6715" s="270"/>
      <c r="M6715" s="267"/>
      <c r="N6715" s="266"/>
      <c r="O6715" s="267"/>
      <c r="P6715" s="266"/>
      <c r="Q6715" s="267"/>
      <c r="R6715" s="306"/>
      <c r="S6715" s="582"/>
      <c r="T6715" s="306"/>
      <c r="U6715" s="265"/>
      <c r="V6715" s="268"/>
      <c r="W6715" s="476"/>
    </row>
    <row r="6716" spans="1:23" s="274" customFormat="1" x14ac:dyDescent="0.2">
      <c r="A6716" s="325"/>
      <c r="B6716" s="254"/>
      <c r="C6716" s="255"/>
      <c r="D6716" s="255"/>
      <c r="E6716" s="260"/>
      <c r="F6716" s="264"/>
      <c r="G6716" s="260"/>
      <c r="H6716" s="260"/>
      <c r="I6716" s="254"/>
      <c r="J6716" s="264"/>
      <c r="K6716" s="271"/>
      <c r="L6716" s="270"/>
      <c r="M6716" s="267"/>
      <c r="N6716" s="266"/>
      <c r="O6716" s="267"/>
      <c r="P6716" s="266"/>
      <c r="Q6716" s="267"/>
      <c r="R6716" s="306"/>
      <c r="S6716" s="582"/>
      <c r="T6716" s="306"/>
      <c r="U6716" s="265"/>
      <c r="V6716" s="268"/>
      <c r="W6716" s="476"/>
    </row>
    <row r="6717" spans="1:23" s="274" customFormat="1" x14ac:dyDescent="0.2">
      <c r="A6717" s="253"/>
      <c r="B6717" s="254"/>
      <c r="C6717" s="255"/>
      <c r="D6717" s="255"/>
      <c r="E6717" s="260"/>
      <c r="F6717" s="264"/>
      <c r="G6717" s="260"/>
      <c r="H6717" s="260"/>
      <c r="I6717" s="254"/>
      <c r="J6717" s="264"/>
      <c r="K6717" s="271"/>
      <c r="L6717" s="270"/>
      <c r="M6717" s="267"/>
      <c r="N6717" s="266"/>
      <c r="O6717" s="267"/>
      <c r="P6717" s="266"/>
      <c r="Q6717" s="267"/>
      <c r="R6717" s="306"/>
      <c r="S6717" s="582"/>
      <c r="T6717" s="306"/>
      <c r="U6717" s="265"/>
      <c r="V6717" s="268"/>
      <c r="W6717" s="476"/>
    </row>
    <row r="6718" spans="1:23" s="274" customFormat="1" x14ac:dyDescent="0.2">
      <c r="A6718" s="253"/>
      <c r="B6718" s="254"/>
      <c r="C6718" s="255"/>
      <c r="D6718" s="255"/>
      <c r="E6718" s="260"/>
      <c r="F6718" s="264"/>
      <c r="G6718" s="260"/>
      <c r="H6718" s="260"/>
      <c r="I6718" s="254"/>
      <c r="J6718" s="264"/>
      <c r="K6718" s="271"/>
      <c r="L6718" s="270"/>
      <c r="M6718" s="267"/>
      <c r="N6718" s="266"/>
      <c r="O6718" s="267"/>
      <c r="P6718" s="266"/>
      <c r="Q6718" s="267"/>
      <c r="R6718" s="306"/>
      <c r="S6718" s="582"/>
      <c r="T6718" s="306"/>
      <c r="U6718" s="265"/>
      <c r="V6718" s="268"/>
      <c r="W6718" s="476"/>
    </row>
    <row r="6719" spans="1:23" x14ac:dyDescent="0.2">
      <c r="I6719" s="254"/>
      <c r="J6719" s="264"/>
      <c r="K6719" s="271"/>
      <c r="W6719" s="476"/>
    </row>
    <row r="6720" spans="1:23" x14ac:dyDescent="0.2">
      <c r="I6720" s="254"/>
      <c r="J6720" s="264"/>
      <c r="K6720" s="271"/>
    </row>
    <row r="6721" spans="1:23" x14ac:dyDescent="0.2">
      <c r="A6721" s="253"/>
      <c r="I6721" s="254"/>
      <c r="J6721" s="264"/>
      <c r="K6721" s="271"/>
    </row>
    <row r="6722" spans="1:23" x14ac:dyDescent="0.2">
      <c r="I6722" s="254"/>
      <c r="J6722" s="264"/>
      <c r="K6722" s="271"/>
      <c r="W6722" s="476"/>
    </row>
    <row r="6723" spans="1:23" x14ac:dyDescent="0.2">
      <c r="A6723" s="253"/>
      <c r="E6723" s="256"/>
      <c r="I6723" s="254"/>
      <c r="J6723" s="264"/>
      <c r="K6723" s="271"/>
      <c r="W6723" s="476"/>
    </row>
    <row r="6724" spans="1:23" x14ac:dyDescent="0.2">
      <c r="A6724" s="253"/>
      <c r="I6724" s="254"/>
      <c r="J6724" s="264"/>
      <c r="K6724" s="271"/>
      <c r="W6724" s="476"/>
    </row>
    <row r="6725" spans="1:23" x14ac:dyDescent="0.2">
      <c r="I6725" s="254"/>
      <c r="J6725" s="264"/>
      <c r="K6725" s="271"/>
      <c r="W6725" s="476"/>
    </row>
    <row r="6726" spans="1:23" x14ac:dyDescent="0.2">
      <c r="I6726" s="254"/>
      <c r="J6726" s="264"/>
      <c r="K6726" s="271"/>
      <c r="W6726" s="476"/>
    </row>
    <row r="6727" spans="1:23" x14ac:dyDescent="0.2">
      <c r="A6727" s="253"/>
      <c r="I6727" s="254"/>
      <c r="J6727" s="264"/>
      <c r="K6727" s="271"/>
      <c r="W6727" s="476"/>
    </row>
    <row r="6728" spans="1:23" x14ac:dyDescent="0.2">
      <c r="I6728" s="254"/>
      <c r="J6728" s="264"/>
      <c r="K6728" s="271"/>
      <c r="W6728" s="476"/>
    </row>
    <row r="6729" spans="1:23" x14ac:dyDescent="0.2">
      <c r="A6729" s="253"/>
      <c r="I6729" s="254"/>
      <c r="J6729" s="264"/>
      <c r="K6729" s="271"/>
      <c r="W6729" s="476"/>
    </row>
    <row r="6730" spans="1:23" x14ac:dyDescent="0.2">
      <c r="A6730" s="253"/>
      <c r="E6730" s="256"/>
      <c r="I6730" s="254"/>
      <c r="J6730" s="264"/>
      <c r="K6730" s="271"/>
      <c r="W6730" s="476"/>
    </row>
    <row r="6731" spans="1:23" x14ac:dyDescent="0.2">
      <c r="I6731" s="254"/>
      <c r="J6731" s="264"/>
      <c r="K6731" s="271"/>
      <c r="W6731" s="476"/>
    </row>
    <row r="6732" spans="1:23" x14ac:dyDescent="0.2">
      <c r="I6732" s="254"/>
      <c r="J6732" s="264"/>
      <c r="K6732" s="271"/>
      <c r="W6732" s="476"/>
    </row>
    <row r="6733" spans="1:23" x14ac:dyDescent="0.2">
      <c r="A6733" s="253"/>
      <c r="I6733" s="254"/>
      <c r="J6733" s="264"/>
      <c r="K6733" s="271"/>
      <c r="W6733" s="476"/>
    </row>
    <row r="6734" spans="1:23" x14ac:dyDescent="0.2">
      <c r="I6734" s="254"/>
      <c r="J6734" s="264"/>
      <c r="K6734" s="271"/>
      <c r="W6734" s="476"/>
    </row>
    <row r="6735" spans="1:23" x14ac:dyDescent="0.2">
      <c r="A6735" s="253"/>
      <c r="I6735" s="254"/>
      <c r="J6735" s="264"/>
      <c r="K6735" s="271"/>
      <c r="W6735" s="476"/>
    </row>
    <row r="6736" spans="1:23" x14ac:dyDescent="0.2">
      <c r="A6736" s="253"/>
      <c r="I6736" s="254"/>
      <c r="J6736" s="264"/>
      <c r="K6736" s="271"/>
      <c r="W6736" s="476"/>
    </row>
    <row r="6737" spans="1:23" x14ac:dyDescent="0.2">
      <c r="I6737" s="254"/>
      <c r="J6737" s="264"/>
      <c r="K6737" s="271"/>
      <c r="W6737" s="476"/>
    </row>
    <row r="6738" spans="1:23" x14ac:dyDescent="0.2">
      <c r="I6738" s="254"/>
      <c r="J6738" s="264"/>
      <c r="K6738" s="271"/>
      <c r="V6738" s="334"/>
      <c r="W6738" s="476"/>
    </row>
    <row r="6739" spans="1:23" x14ac:dyDescent="0.2">
      <c r="A6739" s="253"/>
      <c r="I6739" s="254"/>
      <c r="J6739" s="264"/>
      <c r="K6739" s="271"/>
      <c r="W6739" s="476"/>
    </row>
    <row r="6740" spans="1:23" x14ac:dyDescent="0.2">
      <c r="I6740" s="254"/>
      <c r="J6740" s="264"/>
      <c r="K6740" s="271"/>
      <c r="W6740" s="476"/>
    </row>
    <row r="6741" spans="1:23" x14ac:dyDescent="0.2">
      <c r="A6741" s="253"/>
      <c r="I6741" s="254"/>
      <c r="J6741" s="264"/>
      <c r="K6741" s="271"/>
      <c r="W6741" s="476"/>
    </row>
    <row r="6742" spans="1:23" x14ac:dyDescent="0.2">
      <c r="A6742" s="253"/>
      <c r="I6742" s="254"/>
      <c r="J6742" s="264"/>
      <c r="K6742" s="271"/>
      <c r="V6742" s="334"/>
    </row>
    <row r="6743" spans="1:23" x14ac:dyDescent="0.2">
      <c r="I6743" s="254"/>
      <c r="J6743" s="264"/>
      <c r="K6743" s="271"/>
      <c r="W6743" s="476"/>
    </row>
    <row r="6744" spans="1:23" x14ac:dyDescent="0.2">
      <c r="I6744" s="254"/>
      <c r="J6744" s="264"/>
      <c r="K6744" s="271"/>
      <c r="W6744" s="476"/>
    </row>
    <row r="6745" spans="1:23" x14ac:dyDescent="0.2">
      <c r="A6745" s="253"/>
      <c r="I6745" s="254"/>
      <c r="J6745" s="264"/>
      <c r="K6745" s="271"/>
      <c r="W6745" s="476"/>
    </row>
    <row r="6746" spans="1:23" x14ac:dyDescent="0.2">
      <c r="I6746" s="254"/>
      <c r="J6746" s="264"/>
      <c r="K6746" s="271"/>
      <c r="W6746" s="476"/>
    </row>
    <row r="6747" spans="1:23" x14ac:dyDescent="0.2">
      <c r="A6747" s="253"/>
      <c r="I6747" s="254"/>
      <c r="J6747" s="264"/>
      <c r="K6747" s="271"/>
      <c r="V6747" s="334"/>
      <c r="W6747" s="476"/>
    </row>
    <row r="6748" spans="1:23" x14ac:dyDescent="0.2">
      <c r="A6748" s="253"/>
      <c r="I6748" s="254"/>
      <c r="J6748" s="264"/>
      <c r="K6748" s="271"/>
      <c r="W6748" s="476"/>
    </row>
    <row r="6749" spans="1:23" x14ac:dyDescent="0.2">
      <c r="I6749" s="254"/>
      <c r="J6749" s="264"/>
      <c r="K6749" s="271"/>
      <c r="W6749" s="476"/>
    </row>
    <row r="6750" spans="1:23" x14ac:dyDescent="0.2">
      <c r="I6750" s="254"/>
      <c r="J6750" s="264"/>
      <c r="K6750" s="271"/>
      <c r="W6750" s="476"/>
    </row>
    <row r="6751" spans="1:23" x14ac:dyDescent="0.2">
      <c r="A6751" s="253"/>
      <c r="I6751" s="254"/>
      <c r="J6751" s="264"/>
      <c r="K6751" s="271"/>
      <c r="V6751" s="334"/>
      <c r="W6751" s="476"/>
    </row>
    <row r="6752" spans="1:23" x14ac:dyDescent="0.2">
      <c r="I6752" s="254"/>
      <c r="J6752" s="264"/>
      <c r="K6752" s="271"/>
      <c r="W6752" s="476"/>
    </row>
    <row r="6753" spans="1:23" x14ac:dyDescent="0.2">
      <c r="A6753" s="253"/>
      <c r="I6753" s="254"/>
      <c r="J6753" s="264"/>
      <c r="K6753" s="271"/>
      <c r="W6753" s="476"/>
    </row>
    <row r="6754" spans="1:23" x14ac:dyDescent="0.2">
      <c r="A6754" s="253"/>
      <c r="I6754" s="254"/>
      <c r="J6754" s="264"/>
      <c r="K6754" s="271"/>
      <c r="V6754" s="334"/>
      <c r="W6754" s="476"/>
    </row>
    <row r="6755" spans="1:23" x14ac:dyDescent="0.2">
      <c r="I6755" s="254"/>
      <c r="J6755" s="264"/>
      <c r="K6755" s="271"/>
      <c r="W6755" s="476"/>
    </row>
    <row r="6756" spans="1:23" x14ac:dyDescent="0.2">
      <c r="I6756" s="254"/>
      <c r="J6756" s="264"/>
      <c r="K6756" s="271"/>
      <c r="W6756" s="476"/>
    </row>
    <row r="6757" spans="1:23" x14ac:dyDescent="0.2">
      <c r="A6757" s="253"/>
      <c r="I6757" s="254"/>
      <c r="J6757" s="264"/>
      <c r="K6757" s="271"/>
      <c r="W6757" s="476"/>
    </row>
    <row r="6758" spans="1:23" x14ac:dyDescent="0.2">
      <c r="I6758" s="254"/>
      <c r="J6758" s="264"/>
      <c r="K6758" s="271"/>
      <c r="V6758" s="334"/>
      <c r="W6758" s="476"/>
    </row>
    <row r="6759" spans="1:23" x14ac:dyDescent="0.2">
      <c r="A6759" s="253"/>
      <c r="I6759" s="254"/>
      <c r="J6759" s="264"/>
      <c r="K6759" s="271"/>
    </row>
    <row r="6760" spans="1:23" x14ac:dyDescent="0.2">
      <c r="A6760" s="253"/>
      <c r="I6760" s="254"/>
      <c r="J6760" s="264"/>
      <c r="K6760" s="271"/>
    </row>
    <row r="6761" spans="1:23" x14ac:dyDescent="0.2">
      <c r="J6761" s="264"/>
      <c r="W6761" s="476"/>
    </row>
    <row r="6762" spans="1:23" x14ac:dyDescent="0.2">
      <c r="J6762" s="264"/>
    </row>
    <row r="6763" spans="1:23" x14ac:dyDescent="0.2">
      <c r="A6763" s="253"/>
      <c r="I6763" s="254"/>
      <c r="J6763" s="264"/>
      <c r="V6763" s="334"/>
    </row>
    <row r="6764" spans="1:23" x14ac:dyDescent="0.2">
      <c r="I6764" s="254"/>
      <c r="J6764" s="264"/>
      <c r="V6764" s="298"/>
    </row>
    <row r="6765" spans="1:23" x14ac:dyDescent="0.2">
      <c r="A6765" s="253"/>
      <c r="I6765" s="254"/>
      <c r="J6765" s="264"/>
      <c r="V6765" s="298"/>
    </row>
    <row r="6766" spans="1:23" x14ac:dyDescent="0.2">
      <c r="A6766" s="253"/>
      <c r="I6766" s="254"/>
      <c r="J6766" s="264"/>
    </row>
    <row r="6767" spans="1:23" x14ac:dyDescent="0.2">
      <c r="I6767" s="254"/>
      <c r="J6767" s="264"/>
    </row>
    <row r="6768" spans="1:23" x14ac:dyDescent="0.2">
      <c r="I6768" s="254"/>
      <c r="J6768" s="264"/>
    </row>
    <row r="6769" spans="1:23" x14ac:dyDescent="0.2">
      <c r="A6769" s="253"/>
      <c r="I6769" s="254"/>
      <c r="J6769" s="264"/>
    </row>
    <row r="6770" spans="1:23" x14ac:dyDescent="0.2">
      <c r="I6770" s="254"/>
      <c r="J6770" s="264"/>
    </row>
    <row r="6771" spans="1:23" x14ac:dyDescent="0.2">
      <c r="A6771" s="253"/>
      <c r="I6771" s="254"/>
      <c r="J6771" s="264"/>
    </row>
    <row r="6772" spans="1:23" x14ac:dyDescent="0.2">
      <c r="A6772" s="253"/>
      <c r="I6772" s="254"/>
      <c r="J6772" s="264"/>
    </row>
    <row r="6773" spans="1:23" x14ac:dyDescent="0.2">
      <c r="I6773" s="254"/>
      <c r="J6773" s="264"/>
    </row>
    <row r="6774" spans="1:23" x14ac:dyDescent="0.2">
      <c r="I6774" s="254"/>
      <c r="J6774" s="264"/>
    </row>
    <row r="6775" spans="1:23" x14ac:dyDescent="0.2">
      <c r="A6775" s="253"/>
      <c r="I6775" s="254"/>
      <c r="J6775" s="264"/>
    </row>
    <row r="6776" spans="1:23" x14ac:dyDescent="0.2">
      <c r="I6776" s="254"/>
      <c r="J6776" s="264"/>
    </row>
    <row r="6777" spans="1:23" x14ac:dyDescent="0.2">
      <c r="A6777" s="253"/>
      <c r="I6777" s="254"/>
      <c r="J6777" s="264"/>
    </row>
    <row r="6778" spans="1:23" x14ac:dyDescent="0.2">
      <c r="A6778" s="253"/>
      <c r="I6778" s="254"/>
      <c r="J6778" s="264"/>
    </row>
    <row r="6779" spans="1:23" x14ac:dyDescent="0.2">
      <c r="I6779" s="254"/>
      <c r="J6779" s="264"/>
    </row>
    <row r="6780" spans="1:23" x14ac:dyDescent="0.2">
      <c r="I6780" s="254"/>
      <c r="J6780" s="264"/>
      <c r="V6780" s="298"/>
    </row>
    <row r="6781" spans="1:23" x14ac:dyDescent="0.2">
      <c r="A6781" s="253"/>
      <c r="F6781" s="288"/>
      <c r="G6781" s="300"/>
      <c r="H6781" s="300"/>
      <c r="I6781" s="263"/>
      <c r="J6781" s="264"/>
      <c r="K6781" s="263"/>
      <c r="L6781" s="258"/>
      <c r="M6781" s="304"/>
      <c r="N6781" s="303"/>
      <c r="O6781" s="304"/>
      <c r="P6781" s="303"/>
      <c r="Q6781" s="304"/>
      <c r="R6781" s="327"/>
      <c r="S6781" s="581"/>
      <c r="T6781" s="327"/>
      <c r="U6781" s="302"/>
      <c r="V6781" s="298"/>
      <c r="W6781" s="378"/>
    </row>
    <row r="6782" spans="1:23" x14ac:dyDescent="0.2">
      <c r="E6782" s="300"/>
      <c r="F6782" s="288"/>
      <c r="G6782" s="300"/>
      <c r="H6782" s="300"/>
      <c r="I6782" s="263"/>
      <c r="J6782" s="264"/>
      <c r="K6782" s="263"/>
      <c r="L6782" s="258"/>
      <c r="M6782" s="304"/>
      <c r="N6782" s="303"/>
      <c r="O6782" s="304"/>
      <c r="P6782" s="303"/>
      <c r="Q6782" s="304"/>
      <c r="R6782" s="327"/>
      <c r="S6782" s="581"/>
      <c r="T6782" s="327"/>
      <c r="U6782" s="302"/>
      <c r="V6782" s="334"/>
      <c r="W6782" s="378"/>
    </row>
    <row r="6783" spans="1:23" x14ac:dyDescent="0.2">
      <c r="A6783" s="253"/>
      <c r="H6783" s="300"/>
      <c r="I6783" s="254"/>
      <c r="J6783" s="264"/>
    </row>
    <row r="6784" spans="1:23" x14ac:dyDescent="0.2">
      <c r="A6784" s="253"/>
      <c r="I6784" s="254"/>
      <c r="J6784" s="264"/>
    </row>
    <row r="6785" spans="1:23" x14ac:dyDescent="0.2">
      <c r="I6785" s="254"/>
      <c r="J6785" s="264"/>
    </row>
    <row r="6786" spans="1:23" x14ac:dyDescent="0.2">
      <c r="H6786" s="300"/>
      <c r="I6786" s="254"/>
      <c r="J6786" s="264"/>
    </row>
    <row r="6787" spans="1:23" x14ac:dyDescent="0.2">
      <c r="A6787" s="253"/>
      <c r="H6787" s="300"/>
      <c r="I6787" s="254"/>
      <c r="J6787" s="264"/>
    </row>
    <row r="6788" spans="1:23" x14ac:dyDescent="0.2">
      <c r="H6788" s="300"/>
      <c r="I6788" s="254"/>
      <c r="J6788" s="264"/>
    </row>
    <row r="6789" spans="1:23" x14ac:dyDescent="0.2">
      <c r="A6789" s="253"/>
      <c r="H6789" s="300"/>
      <c r="I6789" s="254"/>
      <c r="J6789" s="264"/>
    </row>
    <row r="6790" spans="1:23" x14ac:dyDescent="0.2">
      <c r="A6790" s="253"/>
      <c r="D6790" s="335"/>
      <c r="F6790" s="288"/>
      <c r="G6790" s="300"/>
      <c r="H6790" s="300"/>
      <c r="I6790" s="263"/>
      <c r="J6790" s="264"/>
      <c r="K6790" s="263"/>
      <c r="L6790" s="258"/>
      <c r="M6790" s="304"/>
      <c r="N6790" s="303"/>
      <c r="O6790" s="304"/>
      <c r="P6790" s="303"/>
      <c r="Q6790" s="304"/>
      <c r="R6790" s="327"/>
      <c r="S6790" s="581"/>
      <c r="T6790" s="327"/>
      <c r="U6790" s="302"/>
      <c r="W6790" s="378"/>
    </row>
    <row r="6791" spans="1:23" x14ac:dyDescent="0.2">
      <c r="D6791" s="335"/>
      <c r="F6791" s="288"/>
      <c r="G6791" s="300"/>
      <c r="H6791" s="300"/>
      <c r="I6791" s="263"/>
      <c r="J6791" s="264"/>
      <c r="K6791" s="263"/>
      <c r="L6791" s="258"/>
      <c r="M6791" s="304"/>
      <c r="N6791" s="303"/>
      <c r="O6791" s="304"/>
      <c r="P6791" s="303"/>
      <c r="Q6791" s="304"/>
      <c r="R6791" s="327"/>
      <c r="S6791" s="581"/>
      <c r="T6791" s="327"/>
      <c r="U6791" s="302"/>
      <c r="W6791" s="378"/>
    </row>
    <row r="6792" spans="1:23" x14ac:dyDescent="0.2">
      <c r="I6792" s="254"/>
      <c r="J6792" s="264"/>
    </row>
    <row r="6793" spans="1:23" x14ac:dyDescent="0.2">
      <c r="A6793" s="253"/>
      <c r="H6793" s="300"/>
      <c r="I6793" s="254"/>
      <c r="J6793" s="264"/>
    </row>
    <row r="6794" spans="1:23" x14ac:dyDescent="0.2">
      <c r="H6794" s="300"/>
      <c r="I6794" s="254"/>
      <c r="J6794" s="264"/>
    </row>
    <row r="6795" spans="1:23" x14ac:dyDescent="0.2">
      <c r="A6795" s="253"/>
      <c r="B6795" s="261"/>
      <c r="C6795" s="347"/>
      <c r="D6795" s="347"/>
      <c r="E6795" s="289"/>
      <c r="F6795" s="293"/>
      <c r="G6795" s="289"/>
      <c r="H6795" s="289"/>
      <c r="I6795" s="261"/>
      <c r="J6795" s="293"/>
      <c r="K6795" s="261"/>
      <c r="L6795" s="318"/>
      <c r="M6795" s="297"/>
      <c r="N6795" s="296"/>
      <c r="O6795" s="297"/>
      <c r="P6795" s="296"/>
      <c r="Q6795" s="297"/>
      <c r="R6795" s="328"/>
      <c r="S6795" s="584"/>
      <c r="T6795" s="328"/>
      <c r="U6795" s="295"/>
      <c r="V6795" s="298"/>
      <c r="W6795" s="379"/>
    </row>
    <row r="6796" spans="1:23" x14ac:dyDescent="0.2">
      <c r="A6796" s="253"/>
      <c r="B6796" s="261"/>
      <c r="C6796" s="347"/>
      <c r="D6796" s="347"/>
      <c r="E6796" s="289"/>
      <c r="F6796" s="293"/>
      <c r="G6796" s="289"/>
      <c r="H6796" s="289"/>
      <c r="I6796" s="261"/>
      <c r="J6796" s="293"/>
      <c r="K6796" s="261"/>
      <c r="L6796" s="318"/>
      <c r="M6796" s="297"/>
      <c r="N6796" s="296"/>
      <c r="O6796" s="297"/>
      <c r="P6796" s="296"/>
      <c r="Q6796" s="297"/>
      <c r="R6796" s="328"/>
      <c r="S6796" s="584"/>
      <c r="T6796" s="328"/>
      <c r="U6796" s="295"/>
      <c r="V6796" s="298"/>
      <c r="W6796" s="379"/>
    </row>
    <row r="6797" spans="1:23" x14ac:dyDescent="0.2">
      <c r="B6797" s="261"/>
      <c r="C6797" s="347"/>
      <c r="D6797" s="347"/>
      <c r="E6797" s="300"/>
      <c r="F6797" s="293"/>
      <c r="G6797" s="289"/>
      <c r="H6797" s="289"/>
      <c r="I6797" s="261"/>
      <c r="J6797" s="293"/>
      <c r="K6797" s="261"/>
      <c r="L6797" s="318"/>
      <c r="M6797" s="297"/>
      <c r="N6797" s="296"/>
      <c r="O6797" s="297"/>
      <c r="P6797" s="296"/>
      <c r="Q6797" s="297"/>
      <c r="R6797" s="328"/>
      <c r="S6797" s="584"/>
      <c r="T6797" s="328"/>
      <c r="U6797" s="295"/>
      <c r="V6797" s="298"/>
      <c r="W6797" s="379"/>
    </row>
    <row r="6798" spans="1:23" x14ac:dyDescent="0.2">
      <c r="B6798" s="261"/>
      <c r="C6798" s="347"/>
      <c r="D6798" s="347"/>
      <c r="E6798" s="300"/>
      <c r="F6798" s="293"/>
      <c r="G6798" s="289"/>
      <c r="H6798" s="289"/>
      <c r="I6798" s="261"/>
      <c r="J6798" s="293"/>
      <c r="K6798" s="261"/>
      <c r="L6798" s="318"/>
      <c r="M6798" s="297"/>
      <c r="N6798" s="296"/>
      <c r="O6798" s="297"/>
      <c r="P6798" s="296"/>
      <c r="Q6798" s="297"/>
      <c r="R6798" s="328"/>
      <c r="S6798" s="584"/>
      <c r="T6798" s="328"/>
      <c r="U6798" s="295"/>
      <c r="V6798" s="298"/>
      <c r="W6798" s="379"/>
    </row>
    <row r="6799" spans="1:23" x14ac:dyDescent="0.2">
      <c r="A6799" s="253"/>
      <c r="B6799" s="261"/>
      <c r="C6799" s="347"/>
      <c r="D6799" s="347"/>
      <c r="E6799" s="289"/>
      <c r="F6799" s="293"/>
      <c r="G6799" s="289"/>
      <c r="H6799" s="289"/>
      <c r="I6799" s="261"/>
      <c r="J6799" s="293"/>
      <c r="K6799" s="261"/>
      <c r="L6799" s="318"/>
      <c r="M6799" s="297"/>
      <c r="N6799" s="296"/>
      <c r="O6799" s="297"/>
      <c r="P6799" s="296"/>
      <c r="Q6799" s="297"/>
      <c r="R6799" s="328"/>
      <c r="S6799" s="584"/>
      <c r="T6799" s="328"/>
      <c r="U6799" s="295"/>
      <c r="V6799" s="298"/>
      <c r="W6799" s="379"/>
    </row>
    <row r="6800" spans="1:23" x14ac:dyDescent="0.2">
      <c r="B6800" s="261"/>
      <c r="C6800" s="347"/>
      <c r="D6800" s="347"/>
      <c r="E6800" s="300"/>
      <c r="F6800" s="293"/>
      <c r="G6800" s="289"/>
      <c r="H6800" s="289"/>
      <c r="I6800" s="261"/>
      <c r="J6800" s="293"/>
      <c r="K6800" s="261"/>
      <c r="L6800" s="318"/>
      <c r="M6800" s="297"/>
      <c r="N6800" s="296"/>
      <c r="O6800" s="297"/>
      <c r="P6800" s="296"/>
      <c r="Q6800" s="297"/>
      <c r="R6800" s="328"/>
      <c r="S6800" s="584"/>
      <c r="T6800" s="328"/>
      <c r="U6800" s="295"/>
      <c r="V6800" s="298"/>
      <c r="W6800" s="379"/>
    </row>
    <row r="6801" spans="1:23" x14ac:dyDescent="0.2">
      <c r="A6801" s="253"/>
      <c r="B6801" s="261"/>
      <c r="C6801" s="347"/>
      <c r="D6801" s="347"/>
      <c r="E6801" s="300"/>
      <c r="F6801" s="293"/>
      <c r="G6801" s="289"/>
      <c r="H6801" s="289"/>
      <c r="I6801" s="261"/>
      <c r="J6801" s="293"/>
      <c r="K6801" s="261"/>
      <c r="L6801" s="318"/>
      <c r="M6801" s="297"/>
      <c r="N6801" s="296"/>
      <c r="O6801" s="297"/>
      <c r="P6801" s="296"/>
      <c r="Q6801" s="297"/>
      <c r="R6801" s="328"/>
      <c r="S6801" s="584"/>
      <c r="T6801" s="328"/>
      <c r="U6801" s="295"/>
      <c r="V6801" s="298"/>
      <c r="W6801" s="379"/>
    </row>
    <row r="6802" spans="1:23" x14ac:dyDescent="0.2">
      <c r="A6802" s="253"/>
      <c r="B6802" s="261"/>
      <c r="C6802" s="347"/>
      <c r="D6802" s="347"/>
      <c r="E6802" s="300"/>
      <c r="F6802" s="293"/>
      <c r="G6802" s="289"/>
      <c r="H6802" s="289"/>
      <c r="I6802" s="261"/>
      <c r="J6802" s="293"/>
      <c r="K6802" s="261"/>
      <c r="L6802" s="318"/>
      <c r="M6802" s="297"/>
      <c r="N6802" s="296"/>
      <c r="O6802" s="297"/>
      <c r="P6802" s="296"/>
      <c r="Q6802" s="297"/>
      <c r="R6802" s="328"/>
      <c r="S6802" s="584"/>
      <c r="T6802" s="328"/>
      <c r="U6802" s="295"/>
      <c r="V6802" s="298"/>
      <c r="W6802" s="379"/>
    </row>
    <row r="6803" spans="1:23" x14ac:dyDescent="0.2">
      <c r="B6803" s="261"/>
      <c r="C6803" s="347"/>
      <c r="D6803" s="347"/>
      <c r="E6803" s="300"/>
      <c r="F6803" s="293"/>
      <c r="G6803" s="289"/>
      <c r="H6803" s="289"/>
      <c r="I6803" s="261"/>
      <c r="J6803" s="293"/>
      <c r="K6803" s="261"/>
      <c r="L6803" s="318"/>
      <c r="M6803" s="297"/>
      <c r="N6803" s="296"/>
      <c r="O6803" s="297"/>
      <c r="P6803" s="296"/>
      <c r="Q6803" s="297"/>
      <c r="R6803" s="328"/>
      <c r="S6803" s="584"/>
      <c r="T6803" s="328"/>
      <c r="U6803" s="295"/>
      <c r="V6803" s="298"/>
      <c r="W6803" s="379"/>
    </row>
    <row r="6804" spans="1:23" x14ac:dyDescent="0.2">
      <c r="B6804" s="261"/>
      <c r="C6804" s="347"/>
      <c r="D6804" s="347"/>
      <c r="F6804" s="293"/>
      <c r="G6804" s="289"/>
      <c r="H6804" s="289"/>
      <c r="I6804" s="261"/>
      <c r="J6804" s="264"/>
      <c r="K6804" s="261"/>
      <c r="L6804" s="318"/>
      <c r="M6804" s="297"/>
      <c r="N6804" s="296"/>
      <c r="O6804" s="297"/>
      <c r="P6804" s="296"/>
      <c r="Q6804" s="297"/>
      <c r="R6804" s="328"/>
      <c r="S6804" s="584"/>
      <c r="T6804" s="328"/>
      <c r="U6804" s="295"/>
      <c r="V6804" s="298"/>
      <c r="W6804" s="379"/>
    </row>
    <row r="6805" spans="1:23" x14ac:dyDescent="0.2">
      <c r="A6805" s="253"/>
      <c r="B6805" s="261"/>
      <c r="C6805" s="347"/>
      <c r="D6805" s="347"/>
      <c r="E6805" s="289"/>
      <c r="F6805" s="293"/>
      <c r="G6805" s="289"/>
      <c r="H6805" s="289"/>
      <c r="I6805" s="261"/>
      <c r="J6805" s="293"/>
      <c r="K6805" s="261"/>
      <c r="L6805" s="318"/>
      <c r="M6805" s="297"/>
      <c r="N6805" s="296"/>
      <c r="O6805" s="297"/>
      <c r="P6805" s="296"/>
      <c r="Q6805" s="297"/>
      <c r="R6805" s="328"/>
      <c r="S6805" s="584"/>
      <c r="T6805" s="328"/>
      <c r="U6805" s="295"/>
      <c r="V6805" s="298"/>
      <c r="W6805" s="379"/>
    </row>
    <row r="6806" spans="1:23" x14ac:dyDescent="0.2">
      <c r="B6806" s="261"/>
      <c r="C6806" s="347"/>
      <c r="D6806" s="347"/>
      <c r="E6806" s="289"/>
      <c r="F6806" s="293"/>
      <c r="G6806" s="289"/>
      <c r="H6806" s="289"/>
      <c r="I6806" s="261"/>
      <c r="J6806" s="293"/>
      <c r="K6806" s="261"/>
      <c r="L6806" s="318"/>
      <c r="M6806" s="297"/>
      <c r="N6806" s="296"/>
      <c r="O6806" s="297"/>
      <c r="P6806" s="296"/>
      <c r="Q6806" s="297"/>
      <c r="R6806" s="328"/>
      <c r="S6806" s="584"/>
      <c r="T6806" s="328"/>
      <c r="U6806" s="295"/>
      <c r="V6806" s="298"/>
      <c r="W6806" s="379"/>
    </row>
    <row r="6807" spans="1:23" x14ac:dyDescent="0.2">
      <c r="A6807" s="253"/>
      <c r="B6807" s="261"/>
      <c r="C6807" s="347"/>
      <c r="D6807" s="347"/>
      <c r="E6807" s="300"/>
      <c r="F6807" s="293"/>
      <c r="G6807" s="289"/>
      <c r="H6807" s="289"/>
      <c r="I6807" s="261"/>
      <c r="J6807" s="293"/>
      <c r="K6807" s="261"/>
      <c r="L6807" s="318"/>
      <c r="M6807" s="297"/>
      <c r="N6807" s="296"/>
      <c r="O6807" s="297"/>
      <c r="P6807" s="296"/>
      <c r="Q6807" s="297"/>
      <c r="R6807" s="328"/>
      <c r="S6807" s="584"/>
      <c r="T6807" s="328"/>
      <c r="U6807" s="295"/>
      <c r="W6807" s="379"/>
    </row>
    <row r="6808" spans="1:23" x14ac:dyDescent="0.2">
      <c r="A6808" s="253"/>
      <c r="B6808" s="261"/>
      <c r="C6808" s="347"/>
      <c r="D6808" s="347"/>
      <c r="F6808" s="293"/>
      <c r="G6808" s="289"/>
      <c r="H6808" s="289"/>
      <c r="I6808" s="261"/>
      <c r="J6808" s="264"/>
      <c r="K6808" s="261"/>
      <c r="L6808" s="318"/>
      <c r="M6808" s="297"/>
      <c r="N6808" s="296"/>
      <c r="O6808" s="297"/>
      <c r="P6808" s="296"/>
      <c r="Q6808" s="297"/>
      <c r="R6808" s="328"/>
      <c r="S6808" s="584"/>
      <c r="T6808" s="328"/>
      <c r="U6808" s="295"/>
      <c r="V6808" s="298"/>
      <c r="W6808" s="379"/>
    </row>
    <row r="6809" spans="1:23" x14ac:dyDescent="0.2">
      <c r="B6809" s="261"/>
      <c r="C6809" s="347"/>
      <c r="D6809" s="347"/>
      <c r="F6809" s="293"/>
      <c r="G6809" s="289"/>
      <c r="H6809" s="289"/>
      <c r="I6809" s="261"/>
      <c r="J6809" s="293"/>
      <c r="K6809" s="261"/>
      <c r="L6809" s="318"/>
      <c r="M6809" s="297"/>
      <c r="N6809" s="296"/>
      <c r="O6809" s="297"/>
      <c r="P6809" s="296"/>
      <c r="Q6809" s="297"/>
      <c r="R6809" s="328"/>
      <c r="S6809" s="584"/>
      <c r="T6809" s="328"/>
      <c r="U6809" s="295"/>
      <c r="V6809" s="298"/>
      <c r="W6809" s="379"/>
    </row>
    <row r="6810" spans="1:23" x14ac:dyDescent="0.2">
      <c r="B6810" s="261"/>
      <c r="C6810" s="347"/>
      <c r="D6810" s="347"/>
      <c r="F6810" s="293"/>
      <c r="G6810" s="289"/>
      <c r="H6810" s="289"/>
      <c r="I6810" s="261"/>
      <c r="J6810" s="293"/>
      <c r="K6810" s="261"/>
      <c r="L6810" s="318"/>
      <c r="M6810" s="297"/>
      <c r="N6810" s="296"/>
      <c r="O6810" s="297"/>
      <c r="P6810" s="296"/>
      <c r="Q6810" s="297"/>
      <c r="R6810" s="328"/>
      <c r="S6810" s="584"/>
      <c r="T6810" s="328"/>
      <c r="U6810" s="295"/>
      <c r="V6810" s="298"/>
      <c r="W6810" s="379"/>
    </row>
    <row r="6811" spans="1:23" x14ac:dyDescent="0.2">
      <c r="A6811" s="253"/>
      <c r="B6811" s="261"/>
      <c r="C6811" s="347"/>
      <c r="D6811" s="347"/>
      <c r="F6811" s="293"/>
      <c r="G6811" s="289"/>
      <c r="H6811" s="289"/>
      <c r="I6811" s="261"/>
      <c r="J6811" s="293"/>
      <c r="K6811" s="261"/>
      <c r="L6811" s="318"/>
      <c r="M6811" s="297"/>
      <c r="N6811" s="296"/>
      <c r="O6811" s="297"/>
      <c r="P6811" s="296"/>
      <c r="Q6811" s="297"/>
      <c r="R6811" s="328"/>
      <c r="S6811" s="584"/>
      <c r="T6811" s="328"/>
      <c r="U6811" s="295"/>
      <c r="V6811" s="298"/>
      <c r="W6811" s="379"/>
    </row>
    <row r="6812" spans="1:23" x14ac:dyDescent="0.2">
      <c r="B6812" s="261"/>
      <c r="C6812" s="347"/>
      <c r="D6812" s="347"/>
      <c r="F6812" s="293"/>
      <c r="G6812" s="289"/>
      <c r="H6812" s="289"/>
      <c r="I6812" s="261"/>
      <c r="J6812" s="293"/>
      <c r="K6812" s="261"/>
      <c r="L6812" s="318"/>
      <c r="M6812" s="297"/>
      <c r="N6812" s="296"/>
      <c r="O6812" s="297"/>
      <c r="P6812" s="296"/>
      <c r="Q6812" s="297"/>
      <c r="R6812" s="328"/>
      <c r="S6812" s="584"/>
      <c r="T6812" s="328"/>
      <c r="U6812" s="295"/>
      <c r="V6812" s="298"/>
      <c r="W6812" s="379"/>
    </row>
    <row r="6813" spans="1:23" x14ac:dyDescent="0.2">
      <c r="A6813" s="253"/>
      <c r="B6813" s="261"/>
      <c r="C6813" s="347"/>
      <c r="D6813" s="347"/>
      <c r="F6813" s="293"/>
      <c r="G6813" s="289"/>
      <c r="H6813" s="289"/>
      <c r="I6813" s="261"/>
      <c r="J6813" s="264"/>
      <c r="K6813" s="261"/>
      <c r="L6813" s="318"/>
      <c r="M6813" s="297"/>
      <c r="N6813" s="296"/>
      <c r="O6813" s="297"/>
      <c r="P6813" s="296"/>
      <c r="Q6813" s="297"/>
      <c r="R6813" s="328"/>
      <c r="S6813" s="584"/>
      <c r="T6813" s="328"/>
      <c r="U6813" s="295"/>
      <c r="V6813" s="334"/>
      <c r="W6813" s="379"/>
    </row>
    <row r="6814" spans="1:23" x14ac:dyDescent="0.2">
      <c r="A6814" s="253"/>
      <c r="B6814" s="261"/>
      <c r="C6814" s="347"/>
      <c r="D6814" s="347"/>
      <c r="F6814" s="293"/>
      <c r="G6814" s="289"/>
      <c r="H6814" s="289"/>
      <c r="I6814" s="254"/>
      <c r="J6814" s="264"/>
      <c r="K6814" s="261"/>
      <c r="L6814" s="318"/>
      <c r="M6814" s="297"/>
      <c r="N6814" s="296"/>
      <c r="O6814" s="297"/>
      <c r="P6814" s="296"/>
      <c r="Q6814" s="297"/>
      <c r="R6814" s="328"/>
      <c r="S6814" s="584"/>
      <c r="T6814" s="328"/>
      <c r="U6814" s="295"/>
      <c r="W6814" s="379"/>
    </row>
    <row r="6815" spans="1:23" x14ac:dyDescent="0.2">
      <c r="B6815" s="261"/>
      <c r="C6815" s="347"/>
      <c r="D6815" s="347"/>
      <c r="F6815" s="293"/>
      <c r="G6815" s="289"/>
      <c r="H6815" s="289"/>
      <c r="I6815" s="261"/>
      <c r="J6815" s="264"/>
      <c r="K6815" s="261"/>
      <c r="L6815" s="318"/>
      <c r="M6815" s="297"/>
      <c r="N6815" s="296"/>
      <c r="O6815" s="297"/>
      <c r="P6815" s="296"/>
      <c r="Q6815" s="297"/>
      <c r="R6815" s="328"/>
      <c r="S6815" s="584"/>
      <c r="T6815" s="328"/>
      <c r="U6815" s="295"/>
      <c r="W6815" s="379"/>
    </row>
    <row r="6816" spans="1:23" x14ac:dyDescent="0.2">
      <c r="B6816" s="261"/>
      <c r="C6816" s="347"/>
      <c r="D6816" s="347"/>
      <c r="F6816" s="293"/>
      <c r="G6816" s="289"/>
      <c r="H6816" s="289"/>
      <c r="I6816" s="261"/>
      <c r="J6816" s="264"/>
      <c r="K6816" s="261"/>
      <c r="L6816" s="318"/>
      <c r="M6816" s="297"/>
      <c r="N6816" s="296"/>
      <c r="O6816" s="297"/>
      <c r="P6816" s="296"/>
      <c r="Q6816" s="297"/>
      <c r="R6816" s="328"/>
      <c r="S6816" s="584"/>
      <c r="T6816" s="328"/>
      <c r="U6816" s="295"/>
      <c r="W6816" s="379"/>
    </row>
    <row r="6817" spans="1:23" s="310" customFormat="1" x14ac:dyDescent="0.2">
      <c r="A6817" s="253"/>
      <c r="B6817" s="263"/>
      <c r="C6817" s="335"/>
      <c r="D6817" s="376"/>
      <c r="E6817" s="256"/>
      <c r="F6817" s="257"/>
      <c r="G6817" s="256"/>
      <c r="H6817" s="256"/>
      <c r="I6817" s="311"/>
      <c r="J6817" s="257"/>
      <c r="K6817" s="311"/>
      <c r="L6817" s="258"/>
      <c r="M6817" s="312"/>
      <c r="N6817" s="258"/>
      <c r="O6817" s="312"/>
      <c r="P6817" s="258"/>
      <c r="Q6817" s="304"/>
      <c r="R6817" s="294"/>
      <c r="S6817" s="581"/>
      <c r="T6817" s="294"/>
      <c r="U6817" s="259"/>
      <c r="V6817" s="313"/>
      <c r="W6817" s="314"/>
    </row>
    <row r="6818" spans="1:23" x14ac:dyDescent="0.2">
      <c r="B6818" s="263"/>
      <c r="C6818" s="335"/>
      <c r="D6818" s="335"/>
      <c r="E6818" s="300"/>
      <c r="F6818" s="288"/>
      <c r="G6818" s="300"/>
      <c r="H6818" s="300"/>
      <c r="I6818" s="263"/>
      <c r="J6818" s="288"/>
      <c r="K6818" s="263"/>
      <c r="L6818" s="258"/>
      <c r="M6818" s="304"/>
      <c r="N6818" s="303"/>
      <c r="O6818" s="304"/>
      <c r="P6818" s="303"/>
      <c r="Q6818" s="304"/>
      <c r="R6818" s="327"/>
      <c r="S6818" s="581"/>
      <c r="T6818" s="327"/>
      <c r="U6818" s="302"/>
      <c r="W6818" s="378"/>
    </row>
    <row r="6819" spans="1:23" x14ac:dyDescent="0.2">
      <c r="A6819" s="253"/>
      <c r="B6819" s="263"/>
      <c r="C6819" s="335"/>
      <c r="I6819" s="254"/>
      <c r="J6819" s="264"/>
      <c r="M6819" s="359"/>
      <c r="Q6819" s="304"/>
      <c r="R6819" s="327"/>
      <c r="S6819" s="581"/>
      <c r="W6819" s="476"/>
    </row>
    <row r="6820" spans="1:23" x14ac:dyDescent="0.2">
      <c r="A6820" s="253"/>
      <c r="B6820" s="263"/>
      <c r="C6820" s="335"/>
      <c r="I6820" s="254"/>
      <c r="J6820" s="264"/>
      <c r="Q6820" s="304"/>
      <c r="R6820" s="327"/>
      <c r="S6820" s="581"/>
    </row>
    <row r="6821" spans="1:23" x14ac:dyDescent="0.2">
      <c r="B6821" s="263"/>
      <c r="C6821" s="335"/>
      <c r="D6821" s="335"/>
      <c r="I6821" s="254"/>
      <c r="J6821" s="264"/>
      <c r="Q6821" s="304"/>
      <c r="R6821" s="327"/>
      <c r="S6821" s="581"/>
    </row>
    <row r="6822" spans="1:23" x14ac:dyDescent="0.2">
      <c r="B6822" s="263"/>
      <c r="C6822" s="335"/>
      <c r="I6822" s="254"/>
      <c r="J6822" s="264"/>
    </row>
    <row r="6823" spans="1:23" x14ac:dyDescent="0.2">
      <c r="A6823" s="253"/>
      <c r="B6823" s="263"/>
      <c r="C6823" s="335"/>
      <c r="E6823" s="256"/>
      <c r="I6823" s="254"/>
      <c r="J6823" s="264"/>
    </row>
    <row r="6824" spans="1:23" x14ac:dyDescent="0.2">
      <c r="B6824" s="263"/>
      <c r="C6824" s="335"/>
      <c r="I6824" s="254"/>
      <c r="J6824" s="264"/>
    </row>
    <row r="6825" spans="1:23" x14ac:dyDescent="0.2">
      <c r="A6825" s="253"/>
      <c r="B6825" s="263"/>
      <c r="C6825" s="335"/>
      <c r="H6825" s="336"/>
      <c r="I6825" s="254"/>
      <c r="J6825" s="264"/>
    </row>
    <row r="6826" spans="1:23" x14ac:dyDescent="0.2">
      <c r="A6826" s="253"/>
      <c r="B6826" s="263"/>
      <c r="C6826" s="335"/>
      <c r="I6826" s="254"/>
      <c r="J6826" s="264"/>
    </row>
    <row r="6827" spans="1:23" x14ac:dyDescent="0.2">
      <c r="B6827" s="263"/>
      <c r="C6827" s="335"/>
      <c r="I6827" s="254"/>
      <c r="J6827" s="264"/>
    </row>
    <row r="6828" spans="1:23" x14ac:dyDescent="0.2">
      <c r="B6828" s="263"/>
      <c r="C6828" s="335"/>
      <c r="E6828" s="256"/>
      <c r="I6828" s="254"/>
      <c r="J6828" s="264"/>
    </row>
    <row r="6829" spans="1:23" x14ac:dyDescent="0.2">
      <c r="A6829" s="253"/>
      <c r="B6829" s="263"/>
      <c r="C6829" s="335"/>
      <c r="D6829" s="335"/>
      <c r="E6829" s="300"/>
      <c r="F6829" s="288"/>
      <c r="G6829" s="300"/>
      <c r="H6829" s="336"/>
      <c r="I6829" s="263"/>
      <c r="J6829" s="288"/>
      <c r="K6829" s="263"/>
      <c r="L6829" s="258"/>
      <c r="M6829" s="304"/>
      <c r="N6829" s="303"/>
      <c r="O6829" s="304"/>
      <c r="P6829" s="303"/>
      <c r="Q6829" s="304"/>
      <c r="R6829" s="327"/>
      <c r="S6829" s="581"/>
      <c r="T6829" s="327"/>
      <c r="U6829" s="302"/>
      <c r="W6829" s="378"/>
    </row>
    <row r="6830" spans="1:23" x14ac:dyDescent="0.2">
      <c r="B6830" s="263"/>
      <c r="C6830" s="335"/>
      <c r="I6830" s="254"/>
      <c r="J6830" s="264"/>
      <c r="Q6830" s="304"/>
      <c r="R6830" s="327"/>
      <c r="S6830" s="581"/>
    </row>
    <row r="6831" spans="1:23" x14ac:dyDescent="0.2">
      <c r="A6831" s="253"/>
      <c r="B6831" s="263"/>
      <c r="C6831" s="335"/>
      <c r="D6831" s="335"/>
      <c r="I6831" s="254"/>
      <c r="J6831" s="264"/>
      <c r="Q6831" s="304"/>
      <c r="R6831" s="327"/>
      <c r="S6831" s="581"/>
    </row>
    <row r="6832" spans="1:23" x14ac:dyDescent="0.2">
      <c r="A6832" s="253"/>
      <c r="B6832" s="263"/>
      <c r="C6832" s="335"/>
      <c r="I6832" s="254"/>
      <c r="J6832" s="264"/>
    </row>
    <row r="6833" spans="1:23" x14ac:dyDescent="0.2">
      <c r="B6833" s="263"/>
      <c r="C6833" s="335"/>
      <c r="E6833" s="256"/>
      <c r="I6833" s="254"/>
      <c r="J6833" s="264"/>
    </row>
    <row r="6834" spans="1:23" x14ac:dyDescent="0.2">
      <c r="B6834" s="263"/>
      <c r="C6834" s="335"/>
      <c r="I6834" s="254"/>
      <c r="J6834" s="264"/>
    </row>
    <row r="6835" spans="1:23" x14ac:dyDescent="0.2">
      <c r="A6835" s="253"/>
      <c r="B6835" s="263"/>
      <c r="C6835" s="335"/>
      <c r="H6835" s="300"/>
      <c r="I6835" s="254"/>
      <c r="J6835" s="264"/>
    </row>
    <row r="6836" spans="1:23" x14ac:dyDescent="0.2">
      <c r="B6836" s="263"/>
      <c r="C6836" s="335"/>
      <c r="H6836" s="300"/>
      <c r="I6836" s="254"/>
      <c r="J6836" s="264"/>
    </row>
    <row r="6837" spans="1:23" x14ac:dyDescent="0.2">
      <c r="A6837" s="253"/>
      <c r="B6837" s="263"/>
      <c r="C6837" s="335"/>
      <c r="I6837" s="254"/>
      <c r="J6837" s="264"/>
    </row>
    <row r="6838" spans="1:23" x14ac:dyDescent="0.2">
      <c r="A6838" s="253"/>
      <c r="B6838" s="263"/>
      <c r="C6838" s="335"/>
      <c r="I6838" s="254"/>
      <c r="J6838" s="264"/>
    </row>
    <row r="6839" spans="1:23" x14ac:dyDescent="0.2">
      <c r="B6839" s="263"/>
      <c r="C6839" s="335"/>
      <c r="I6839" s="254"/>
      <c r="J6839" s="264"/>
    </row>
    <row r="6840" spans="1:23" x14ac:dyDescent="0.2">
      <c r="B6840" s="263"/>
      <c r="C6840" s="335"/>
      <c r="I6840" s="254"/>
      <c r="J6840" s="264"/>
    </row>
    <row r="6841" spans="1:23" x14ac:dyDescent="0.2">
      <c r="A6841" s="253"/>
      <c r="B6841" s="263"/>
      <c r="C6841" s="335"/>
      <c r="H6841" s="300"/>
      <c r="I6841" s="254"/>
      <c r="J6841" s="264"/>
    </row>
    <row r="6842" spans="1:23" x14ac:dyDescent="0.2">
      <c r="B6842" s="263"/>
      <c r="C6842" s="335"/>
      <c r="E6842" s="256"/>
      <c r="H6842" s="300"/>
      <c r="I6842" s="254"/>
      <c r="J6842" s="264"/>
    </row>
    <row r="6843" spans="1:23" x14ac:dyDescent="0.2">
      <c r="A6843" s="253"/>
      <c r="B6843" s="263"/>
      <c r="C6843" s="335"/>
      <c r="I6843" s="254"/>
      <c r="J6843" s="264"/>
    </row>
    <row r="6844" spans="1:23" x14ac:dyDescent="0.2">
      <c r="A6844" s="253"/>
      <c r="B6844" s="263"/>
      <c r="C6844" s="335"/>
      <c r="I6844" s="254"/>
      <c r="J6844" s="264"/>
      <c r="M6844" s="359"/>
      <c r="V6844" s="334"/>
      <c r="W6844" s="476"/>
    </row>
    <row r="6845" spans="1:23" x14ac:dyDescent="0.2">
      <c r="B6845" s="263"/>
      <c r="C6845" s="335"/>
      <c r="I6845" s="254"/>
      <c r="J6845" s="264"/>
    </row>
    <row r="6846" spans="1:23" x14ac:dyDescent="0.2">
      <c r="B6846" s="263"/>
      <c r="C6846" s="335"/>
      <c r="I6846" s="254"/>
      <c r="J6846" s="264"/>
    </row>
    <row r="6847" spans="1:23" x14ac:dyDescent="0.2">
      <c r="A6847" s="253"/>
      <c r="B6847" s="263"/>
      <c r="C6847" s="335"/>
      <c r="I6847" s="254"/>
      <c r="J6847" s="264"/>
    </row>
    <row r="6848" spans="1:23" x14ac:dyDescent="0.2">
      <c r="B6848" s="263"/>
      <c r="C6848" s="335"/>
      <c r="E6848" s="256"/>
      <c r="I6848" s="254"/>
      <c r="J6848" s="264"/>
    </row>
    <row r="6849" spans="1:23" x14ac:dyDescent="0.2">
      <c r="A6849" s="253"/>
      <c r="B6849" s="263"/>
      <c r="C6849" s="335"/>
      <c r="I6849" s="254"/>
      <c r="J6849" s="264"/>
    </row>
    <row r="6850" spans="1:23" x14ac:dyDescent="0.2">
      <c r="A6850" s="253"/>
      <c r="B6850" s="263"/>
      <c r="C6850" s="335"/>
      <c r="I6850" s="254"/>
      <c r="J6850" s="264"/>
    </row>
    <row r="6851" spans="1:23" x14ac:dyDescent="0.2">
      <c r="B6851" s="263"/>
      <c r="C6851" s="335"/>
      <c r="I6851" s="254"/>
      <c r="J6851" s="264"/>
    </row>
    <row r="6852" spans="1:23" x14ac:dyDescent="0.2">
      <c r="B6852" s="263"/>
      <c r="C6852" s="335"/>
      <c r="I6852" s="254"/>
      <c r="J6852" s="264"/>
    </row>
    <row r="6853" spans="1:23" x14ac:dyDescent="0.2">
      <c r="A6853" s="253"/>
      <c r="B6853" s="263"/>
      <c r="C6853" s="335"/>
      <c r="I6853" s="254"/>
      <c r="J6853" s="264"/>
    </row>
    <row r="6854" spans="1:23" x14ac:dyDescent="0.2">
      <c r="B6854" s="263"/>
      <c r="C6854" s="335"/>
      <c r="I6854" s="254"/>
      <c r="J6854" s="264"/>
    </row>
    <row r="6855" spans="1:23" x14ac:dyDescent="0.2">
      <c r="A6855" s="253"/>
      <c r="B6855" s="263"/>
      <c r="C6855" s="335"/>
      <c r="E6855" s="256"/>
      <c r="I6855" s="254"/>
      <c r="J6855" s="264"/>
    </row>
    <row r="6856" spans="1:23" x14ac:dyDescent="0.2">
      <c r="A6856" s="253"/>
      <c r="B6856" s="263"/>
      <c r="C6856" s="335"/>
      <c r="I6856" s="254"/>
      <c r="J6856" s="264"/>
    </row>
    <row r="6857" spans="1:23" x14ac:dyDescent="0.2">
      <c r="B6857" s="263"/>
      <c r="C6857" s="335"/>
      <c r="I6857" s="254"/>
      <c r="J6857" s="264"/>
    </row>
    <row r="6858" spans="1:23" x14ac:dyDescent="0.2">
      <c r="B6858" s="263"/>
      <c r="C6858" s="335"/>
      <c r="I6858" s="254"/>
      <c r="J6858" s="264"/>
    </row>
    <row r="6859" spans="1:23" x14ac:dyDescent="0.2">
      <c r="A6859" s="253"/>
      <c r="B6859" s="263"/>
      <c r="C6859" s="335"/>
      <c r="I6859" s="254"/>
      <c r="J6859" s="264"/>
      <c r="M6859" s="359"/>
      <c r="W6859" s="476"/>
    </row>
    <row r="6860" spans="1:23" x14ac:dyDescent="0.2">
      <c r="B6860" s="263"/>
      <c r="C6860" s="335"/>
      <c r="I6860" s="254"/>
      <c r="J6860" s="264"/>
    </row>
    <row r="6861" spans="1:23" x14ac:dyDescent="0.2">
      <c r="A6861" s="253"/>
      <c r="B6861" s="263"/>
      <c r="C6861" s="335"/>
      <c r="I6861" s="254"/>
      <c r="J6861" s="264"/>
    </row>
    <row r="6862" spans="1:23" x14ac:dyDescent="0.2">
      <c r="A6862" s="253"/>
      <c r="B6862" s="263"/>
      <c r="C6862" s="335"/>
      <c r="E6862" s="256"/>
      <c r="I6862" s="254"/>
      <c r="J6862" s="264"/>
    </row>
    <row r="6863" spans="1:23" x14ac:dyDescent="0.2">
      <c r="B6863" s="263"/>
      <c r="C6863" s="335"/>
      <c r="I6863" s="254"/>
      <c r="J6863" s="264"/>
    </row>
    <row r="6864" spans="1:23" x14ac:dyDescent="0.2">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2">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2">
      <c r="B6866" s="263"/>
      <c r="C6866" s="335"/>
      <c r="D6866" s="347"/>
      <c r="I6866" s="254"/>
      <c r="J6866" s="264"/>
    </row>
    <row r="6867" spans="1:23" x14ac:dyDescent="0.2">
      <c r="A6867" s="253"/>
      <c r="B6867" s="263"/>
      <c r="C6867" s="335"/>
      <c r="I6867" s="254"/>
      <c r="J6867" s="264"/>
    </row>
    <row r="6868" spans="1:23" x14ac:dyDescent="0.2">
      <c r="A6868" s="253"/>
      <c r="B6868" s="263"/>
      <c r="C6868" s="335"/>
      <c r="D6868" s="347"/>
      <c r="I6868" s="254"/>
      <c r="J6868" s="264"/>
    </row>
    <row r="6869" spans="1:23" x14ac:dyDescent="0.2">
      <c r="B6869" s="263"/>
      <c r="C6869" s="335"/>
      <c r="I6869" s="254"/>
      <c r="J6869" s="264"/>
    </row>
    <row r="6870" spans="1:23" x14ac:dyDescent="0.2">
      <c r="B6870" s="263"/>
      <c r="C6870" s="335"/>
      <c r="D6870" s="347"/>
      <c r="I6870" s="254"/>
      <c r="J6870" s="264"/>
      <c r="L6870" s="318"/>
    </row>
    <row r="6871" spans="1:23" x14ac:dyDescent="0.2">
      <c r="A6871" s="253"/>
      <c r="B6871" s="263"/>
      <c r="C6871" s="335"/>
      <c r="E6871" s="256"/>
      <c r="I6871" s="254"/>
      <c r="J6871" s="264"/>
    </row>
    <row r="6872" spans="1:23" x14ac:dyDescent="0.2">
      <c r="B6872" s="263"/>
      <c r="C6872" s="335"/>
      <c r="I6872" s="254"/>
      <c r="J6872" s="264"/>
    </row>
    <row r="6873" spans="1:23" x14ac:dyDescent="0.2">
      <c r="A6873" s="253"/>
      <c r="B6873" s="263"/>
      <c r="C6873" s="335"/>
      <c r="I6873" s="254"/>
      <c r="J6873" s="264"/>
      <c r="M6873" s="359"/>
      <c r="W6873" s="476"/>
    </row>
    <row r="6874" spans="1:23" x14ac:dyDescent="0.2">
      <c r="A6874" s="253"/>
      <c r="B6874" s="263"/>
      <c r="C6874" s="335"/>
      <c r="I6874" s="254"/>
      <c r="J6874" s="264"/>
      <c r="W6874" s="386"/>
    </row>
    <row r="6875" spans="1:23" x14ac:dyDescent="0.2">
      <c r="B6875" s="263"/>
      <c r="C6875" s="335"/>
      <c r="I6875" s="254"/>
      <c r="J6875" s="264"/>
      <c r="M6875" s="359"/>
    </row>
    <row r="6876" spans="1:23" x14ac:dyDescent="0.2">
      <c r="B6876" s="263"/>
      <c r="C6876" s="335"/>
      <c r="E6876" s="256"/>
      <c r="I6876" s="254"/>
      <c r="J6876" s="264"/>
      <c r="M6876" s="359"/>
    </row>
    <row r="6877" spans="1:23" x14ac:dyDescent="0.2">
      <c r="A6877" s="253"/>
      <c r="B6877" s="263"/>
      <c r="C6877" s="335"/>
      <c r="I6877" s="254"/>
      <c r="J6877" s="264"/>
    </row>
    <row r="6878" spans="1:23" x14ac:dyDescent="0.2">
      <c r="B6878" s="263"/>
      <c r="C6878" s="335"/>
      <c r="I6878" s="254"/>
      <c r="J6878" s="264"/>
      <c r="M6878" s="359"/>
      <c r="W6878" s="476"/>
    </row>
    <row r="6879" spans="1:23" x14ac:dyDescent="0.2">
      <c r="A6879" s="253"/>
      <c r="B6879" s="263"/>
      <c r="C6879" s="335"/>
      <c r="I6879" s="254"/>
      <c r="J6879" s="264"/>
    </row>
    <row r="6880" spans="1:23" x14ac:dyDescent="0.2">
      <c r="A6880" s="253"/>
      <c r="B6880" s="263"/>
      <c r="C6880" s="335"/>
      <c r="I6880" s="254"/>
      <c r="J6880" s="264"/>
    </row>
    <row r="6881" spans="1:22" x14ac:dyDescent="0.2">
      <c r="B6881" s="263"/>
      <c r="C6881" s="335"/>
      <c r="I6881" s="254"/>
      <c r="J6881" s="264"/>
    </row>
    <row r="6882" spans="1:22" x14ac:dyDescent="0.2">
      <c r="B6882" s="263"/>
      <c r="C6882" s="335"/>
      <c r="E6882" s="256"/>
      <c r="I6882" s="254"/>
      <c r="J6882" s="264"/>
    </row>
    <row r="6883" spans="1:22" x14ac:dyDescent="0.2">
      <c r="A6883" s="253"/>
      <c r="B6883" s="263"/>
      <c r="C6883" s="335"/>
      <c r="I6883" s="254"/>
      <c r="J6883" s="264"/>
      <c r="Q6883" s="264"/>
      <c r="R6883" s="260"/>
      <c r="T6883" s="260"/>
      <c r="U6883" s="260"/>
      <c r="V6883" s="254"/>
    </row>
    <row r="6884" spans="1:22" x14ac:dyDescent="0.2">
      <c r="B6884" s="263"/>
      <c r="C6884" s="335"/>
      <c r="I6884" s="254"/>
      <c r="J6884" s="264"/>
      <c r="Q6884" s="264"/>
      <c r="R6884" s="260"/>
      <c r="T6884" s="260"/>
      <c r="U6884" s="260"/>
      <c r="V6884" s="254"/>
    </row>
    <row r="6885" spans="1:22" x14ac:dyDescent="0.2">
      <c r="A6885" s="253"/>
      <c r="B6885" s="263"/>
      <c r="C6885" s="335"/>
      <c r="I6885" s="254"/>
      <c r="J6885" s="264"/>
      <c r="Q6885" s="264"/>
      <c r="R6885" s="260"/>
      <c r="T6885" s="260"/>
      <c r="U6885" s="260"/>
      <c r="V6885" s="254"/>
    </row>
    <row r="6886" spans="1:22" x14ac:dyDescent="0.2">
      <c r="A6886" s="253"/>
      <c r="B6886" s="263"/>
      <c r="C6886" s="335"/>
      <c r="I6886" s="254"/>
      <c r="J6886" s="264"/>
      <c r="Q6886" s="264"/>
      <c r="R6886" s="260"/>
      <c r="T6886" s="260"/>
      <c r="U6886" s="260"/>
      <c r="V6886" s="254"/>
    </row>
    <row r="6887" spans="1:22" x14ac:dyDescent="0.2">
      <c r="B6887" s="263"/>
      <c r="C6887" s="335"/>
      <c r="I6887" s="254"/>
      <c r="J6887" s="264"/>
      <c r="Q6887" s="264"/>
      <c r="R6887" s="260"/>
      <c r="T6887" s="260"/>
      <c r="U6887" s="260"/>
      <c r="V6887" s="254"/>
    </row>
    <row r="6888" spans="1:22" x14ac:dyDescent="0.2">
      <c r="B6888" s="263"/>
      <c r="C6888" s="335"/>
      <c r="I6888" s="254"/>
      <c r="J6888" s="264"/>
      <c r="Q6888" s="264"/>
      <c r="R6888" s="260"/>
      <c r="T6888" s="260"/>
      <c r="U6888" s="260"/>
      <c r="V6888" s="254"/>
    </row>
    <row r="6889" spans="1:22" x14ac:dyDescent="0.2">
      <c r="A6889" s="253"/>
      <c r="B6889" s="263"/>
      <c r="C6889" s="335"/>
      <c r="I6889" s="254"/>
      <c r="J6889" s="264"/>
      <c r="Q6889" s="264"/>
      <c r="R6889" s="260"/>
      <c r="T6889" s="260"/>
      <c r="U6889" s="260"/>
      <c r="V6889" s="254"/>
    </row>
    <row r="6890" spans="1:22" x14ac:dyDescent="0.2">
      <c r="B6890" s="263"/>
      <c r="C6890" s="335"/>
      <c r="I6890" s="254"/>
      <c r="J6890" s="264"/>
      <c r="Q6890" s="264"/>
      <c r="R6890" s="260"/>
      <c r="T6890" s="260"/>
      <c r="U6890" s="260"/>
      <c r="V6890" s="254"/>
    </row>
    <row r="6891" spans="1:22" x14ac:dyDescent="0.2">
      <c r="A6891" s="253"/>
      <c r="B6891" s="263"/>
      <c r="C6891" s="335"/>
      <c r="I6891" s="254"/>
      <c r="J6891" s="264"/>
      <c r="Q6891" s="264"/>
      <c r="R6891" s="260"/>
      <c r="T6891" s="260"/>
      <c r="U6891" s="260"/>
      <c r="V6891" s="254"/>
    </row>
    <row r="6892" spans="1:22" x14ac:dyDescent="0.2">
      <c r="A6892" s="253"/>
      <c r="B6892" s="263"/>
      <c r="C6892" s="335"/>
      <c r="D6892" s="335"/>
      <c r="I6892" s="254"/>
      <c r="J6892" s="264"/>
      <c r="Q6892" s="264"/>
      <c r="R6892" s="260"/>
      <c r="T6892" s="260"/>
      <c r="U6892" s="260"/>
      <c r="V6892" s="254"/>
    </row>
    <row r="6893" spans="1:22" x14ac:dyDescent="0.2">
      <c r="B6893" s="263"/>
      <c r="C6893" s="335"/>
      <c r="I6893" s="254"/>
      <c r="J6893" s="264"/>
      <c r="Q6893" s="264"/>
      <c r="R6893" s="260"/>
      <c r="T6893" s="260"/>
      <c r="U6893" s="260"/>
      <c r="V6893" s="254"/>
    </row>
    <row r="6894" spans="1:22" x14ac:dyDescent="0.2">
      <c r="B6894" s="263"/>
      <c r="C6894" s="335"/>
      <c r="H6894" s="300"/>
      <c r="I6894" s="254"/>
      <c r="J6894" s="264"/>
      <c r="Q6894" s="264"/>
      <c r="R6894" s="260"/>
      <c r="T6894" s="260"/>
      <c r="U6894" s="260"/>
      <c r="V6894" s="254"/>
    </row>
    <row r="6895" spans="1:22" x14ac:dyDescent="0.2">
      <c r="A6895" s="253"/>
      <c r="B6895" s="263"/>
      <c r="C6895" s="335"/>
      <c r="I6895" s="254"/>
      <c r="J6895" s="264"/>
      <c r="Q6895" s="264"/>
      <c r="R6895" s="260"/>
      <c r="T6895" s="260"/>
      <c r="U6895" s="260"/>
      <c r="V6895" s="254"/>
    </row>
    <row r="6896" spans="1:22" x14ac:dyDescent="0.2">
      <c r="B6896" s="263"/>
      <c r="C6896" s="335"/>
      <c r="I6896" s="254"/>
      <c r="J6896" s="264"/>
      <c r="Q6896" s="264"/>
      <c r="R6896" s="260"/>
      <c r="T6896" s="260"/>
      <c r="U6896" s="260"/>
      <c r="V6896" s="254"/>
    </row>
    <row r="6897" spans="1:23" x14ac:dyDescent="0.2">
      <c r="A6897" s="253"/>
      <c r="B6897" s="263"/>
      <c r="C6897" s="335"/>
      <c r="H6897" s="300"/>
      <c r="I6897" s="254"/>
      <c r="J6897" s="264"/>
      <c r="Q6897" s="264"/>
      <c r="R6897" s="260"/>
      <c r="T6897" s="260"/>
      <c r="U6897" s="260"/>
      <c r="V6897" s="254"/>
    </row>
    <row r="6898" spans="1:23" x14ac:dyDescent="0.2">
      <c r="A6898" s="253"/>
      <c r="B6898" s="263"/>
      <c r="C6898" s="335"/>
      <c r="I6898" s="254"/>
      <c r="J6898" s="264"/>
      <c r="Q6898" s="264"/>
      <c r="R6898" s="260"/>
      <c r="T6898" s="260"/>
      <c r="U6898" s="260"/>
      <c r="V6898" s="254"/>
    </row>
    <row r="6899" spans="1:23" x14ac:dyDescent="0.2">
      <c r="B6899" s="263"/>
      <c r="C6899" s="335"/>
      <c r="H6899" s="300"/>
      <c r="I6899" s="254"/>
      <c r="J6899" s="264"/>
    </row>
    <row r="6900" spans="1:23" x14ac:dyDescent="0.2">
      <c r="B6900" s="263"/>
      <c r="C6900" s="335"/>
      <c r="H6900" s="300"/>
      <c r="I6900" s="254"/>
      <c r="J6900" s="264"/>
    </row>
    <row r="6901" spans="1:23" x14ac:dyDescent="0.2">
      <c r="A6901" s="253"/>
      <c r="B6901" s="263"/>
      <c r="C6901" s="335"/>
      <c r="H6901" s="300"/>
      <c r="I6901" s="254"/>
      <c r="J6901" s="264"/>
    </row>
    <row r="6902" spans="1:23" x14ac:dyDescent="0.2">
      <c r="B6902" s="263"/>
      <c r="C6902" s="335"/>
      <c r="I6902" s="254"/>
      <c r="J6902" s="264"/>
    </row>
    <row r="6903" spans="1:23" x14ac:dyDescent="0.2">
      <c r="A6903" s="253"/>
      <c r="B6903" s="263"/>
      <c r="C6903" s="335"/>
      <c r="I6903" s="254"/>
      <c r="J6903" s="264"/>
    </row>
    <row r="6904" spans="1:23" x14ac:dyDescent="0.2">
      <c r="A6904" s="253"/>
      <c r="H6904" s="300"/>
      <c r="I6904" s="254"/>
      <c r="J6904" s="264"/>
    </row>
    <row r="6905" spans="1:23" s="310" customFormat="1" x14ac:dyDescent="0.2">
      <c r="A6905" s="325"/>
      <c r="B6905" s="254"/>
      <c r="C6905" s="255"/>
      <c r="D6905" s="376"/>
      <c r="E6905" s="256"/>
      <c r="F6905" s="257"/>
      <c r="G6905" s="256"/>
      <c r="H6905" s="256"/>
      <c r="I6905" s="311"/>
      <c r="J6905" s="257"/>
      <c r="K6905" s="311"/>
      <c r="L6905" s="258"/>
      <c r="M6905" s="312"/>
      <c r="N6905" s="258"/>
      <c r="O6905" s="312"/>
      <c r="P6905" s="258"/>
      <c r="Q6905" s="304"/>
      <c r="R6905" s="294"/>
      <c r="S6905" s="581"/>
      <c r="T6905" s="294"/>
      <c r="U6905" s="259"/>
      <c r="V6905" s="313"/>
      <c r="W6905" s="476"/>
    </row>
    <row r="6906" spans="1:23" x14ac:dyDescent="0.2">
      <c r="I6906" s="254"/>
      <c r="J6906" s="264"/>
      <c r="K6906" s="271"/>
    </row>
    <row r="6907" spans="1:23" x14ac:dyDescent="0.2">
      <c r="A6907" s="253"/>
      <c r="E6907" s="353"/>
      <c r="I6907" s="254"/>
      <c r="J6907" s="264"/>
      <c r="K6907" s="271"/>
    </row>
    <row r="6908" spans="1:23" x14ac:dyDescent="0.2">
      <c r="B6908" s="263"/>
      <c r="C6908" s="335"/>
      <c r="E6908" s="300"/>
      <c r="F6908" s="288"/>
      <c r="G6908" s="300"/>
      <c r="H6908" s="300"/>
      <c r="I6908" s="263"/>
      <c r="J6908" s="264"/>
      <c r="K6908" s="301"/>
      <c r="L6908" s="258"/>
      <c r="M6908" s="304"/>
      <c r="N6908" s="303"/>
      <c r="O6908" s="304"/>
      <c r="P6908" s="303"/>
      <c r="Q6908" s="304"/>
      <c r="R6908" s="327"/>
      <c r="S6908" s="581"/>
      <c r="T6908" s="327"/>
      <c r="U6908" s="302"/>
      <c r="W6908" s="378"/>
    </row>
    <row r="6909" spans="1:23" x14ac:dyDescent="0.2">
      <c r="A6909" s="253"/>
      <c r="B6909" s="263"/>
      <c r="C6909" s="335"/>
      <c r="E6909" s="353"/>
      <c r="I6909" s="254"/>
      <c r="J6909" s="264"/>
      <c r="K6909" s="271"/>
    </row>
    <row r="6910" spans="1:23" x14ac:dyDescent="0.2">
      <c r="A6910" s="253"/>
      <c r="E6910" s="300"/>
      <c r="F6910" s="288"/>
      <c r="G6910" s="300"/>
      <c r="H6910" s="300"/>
      <c r="I6910" s="263"/>
      <c r="J6910" s="288"/>
      <c r="K6910" s="301"/>
      <c r="L6910" s="258"/>
      <c r="N6910" s="303"/>
      <c r="O6910" s="304"/>
      <c r="P6910" s="303"/>
      <c r="Q6910" s="304"/>
      <c r="R6910" s="327"/>
      <c r="S6910" s="581"/>
      <c r="T6910" s="327"/>
      <c r="U6910" s="302"/>
      <c r="V6910" s="334"/>
      <c r="W6910" s="378"/>
    </row>
    <row r="6911" spans="1:23" x14ac:dyDescent="0.2">
      <c r="E6911" s="355"/>
      <c r="F6911" s="288"/>
      <c r="G6911" s="300"/>
      <c r="H6911" s="300"/>
      <c r="I6911" s="254"/>
      <c r="J6911" s="288"/>
      <c r="K6911" s="301"/>
      <c r="L6911" s="258"/>
      <c r="N6911" s="303"/>
      <c r="O6911" s="304"/>
      <c r="P6911" s="303"/>
      <c r="Q6911" s="304"/>
      <c r="R6911" s="327"/>
      <c r="S6911" s="581"/>
      <c r="T6911" s="327"/>
      <c r="U6911" s="302"/>
      <c r="V6911" s="334"/>
      <c r="W6911" s="378"/>
    </row>
    <row r="6912" spans="1:23" x14ac:dyDescent="0.2">
      <c r="E6912" s="353"/>
      <c r="I6912" s="254"/>
      <c r="J6912" s="264"/>
      <c r="K6912" s="271"/>
    </row>
    <row r="6913" spans="1:23" x14ac:dyDescent="0.2">
      <c r="A6913" s="253"/>
      <c r="I6913" s="254"/>
      <c r="J6913" s="264"/>
      <c r="K6913" s="271"/>
    </row>
    <row r="6914" spans="1:23" x14ac:dyDescent="0.2">
      <c r="I6914" s="254"/>
      <c r="J6914" s="264"/>
      <c r="W6914" s="476"/>
    </row>
    <row r="6915" spans="1:23" x14ac:dyDescent="0.2">
      <c r="A6915" s="253"/>
    </row>
    <row r="6916" spans="1:23" x14ac:dyDescent="0.2">
      <c r="A6916" s="253"/>
      <c r="K6916" s="271"/>
    </row>
    <row r="6917" spans="1:23" x14ac:dyDescent="0.2">
      <c r="K6917" s="271"/>
    </row>
    <row r="6918" spans="1:23" x14ac:dyDescent="0.2">
      <c r="K6918" s="271"/>
    </row>
    <row r="6919" spans="1:23" x14ac:dyDescent="0.2">
      <c r="A6919" s="253"/>
      <c r="K6919" s="271"/>
    </row>
    <row r="6920" spans="1:23" x14ac:dyDescent="0.2">
      <c r="K6920" s="271"/>
    </row>
    <row r="6921" spans="1:23" x14ac:dyDescent="0.2">
      <c r="A6921" s="253"/>
      <c r="I6921" s="254"/>
      <c r="J6921" s="264"/>
      <c r="K6921" s="271"/>
    </row>
    <row r="6922" spans="1:23" x14ac:dyDescent="0.2">
      <c r="A6922" s="253"/>
      <c r="I6922" s="254"/>
      <c r="J6922" s="264"/>
      <c r="K6922" s="271"/>
    </row>
    <row r="6923" spans="1:23" x14ac:dyDescent="0.2">
      <c r="F6923" s="257"/>
      <c r="I6923" s="311"/>
      <c r="J6923" s="257"/>
      <c r="K6923" s="271"/>
      <c r="N6923" s="258"/>
      <c r="O6923" s="312"/>
      <c r="P6923" s="258"/>
      <c r="Q6923" s="304"/>
      <c r="R6923" s="294"/>
      <c r="S6923" s="581"/>
      <c r="T6923" s="294"/>
      <c r="U6923" s="259"/>
      <c r="V6923" s="313"/>
      <c r="W6923" s="314"/>
    </row>
    <row r="6925" spans="1:23" x14ac:dyDescent="0.2">
      <c r="A6925" s="253"/>
      <c r="K6925" s="271"/>
      <c r="L6925" s="258"/>
    </row>
    <row r="6926" spans="1:23" x14ac:dyDescent="0.2">
      <c r="G6926" s="343"/>
      <c r="H6926" s="300"/>
      <c r="I6926" s="254"/>
      <c r="J6926" s="264"/>
    </row>
    <row r="6927" spans="1:23" x14ac:dyDescent="0.2">
      <c r="A6927" s="253"/>
      <c r="B6927" s="263"/>
      <c r="C6927" s="335"/>
      <c r="E6927" s="256"/>
      <c r="I6927" s="254"/>
      <c r="J6927" s="264"/>
      <c r="K6927" s="271"/>
      <c r="W6927" s="476"/>
    </row>
    <row r="6928" spans="1:23" x14ac:dyDescent="0.2">
      <c r="A6928" s="253"/>
      <c r="E6928" s="353"/>
      <c r="I6928" s="254"/>
      <c r="J6928" s="264"/>
      <c r="K6928" s="271"/>
    </row>
    <row r="6929" spans="1:23" x14ac:dyDescent="0.2">
      <c r="E6929" s="353"/>
      <c r="I6929" s="254"/>
      <c r="J6929" s="264"/>
      <c r="K6929" s="271"/>
    </row>
    <row r="6930" spans="1:23" x14ac:dyDescent="0.2">
      <c r="B6930" s="263"/>
      <c r="C6930" s="335"/>
      <c r="I6930" s="254"/>
      <c r="J6930" s="264"/>
      <c r="K6930" s="271"/>
    </row>
    <row r="6931" spans="1:23" x14ac:dyDescent="0.2">
      <c r="A6931" s="253"/>
      <c r="B6931" s="263"/>
      <c r="C6931" s="335"/>
      <c r="I6931" s="254"/>
      <c r="J6931" s="264"/>
      <c r="K6931" s="271"/>
    </row>
    <row r="6932" spans="1:23" x14ac:dyDescent="0.2">
      <c r="B6932" s="263"/>
      <c r="C6932" s="335"/>
      <c r="D6932" s="335"/>
      <c r="E6932" s="300"/>
      <c r="F6932" s="288"/>
      <c r="G6932" s="300"/>
      <c r="H6932" s="300"/>
      <c r="I6932" s="263"/>
      <c r="J6932" s="264"/>
      <c r="K6932" s="301"/>
      <c r="L6932" s="258"/>
      <c r="M6932" s="304"/>
      <c r="N6932" s="303"/>
      <c r="O6932" s="304"/>
      <c r="P6932" s="303"/>
      <c r="Q6932" s="304"/>
      <c r="R6932" s="327"/>
      <c r="S6932" s="581"/>
      <c r="T6932" s="327"/>
      <c r="U6932" s="302"/>
    </row>
    <row r="6933" spans="1:23" x14ac:dyDescent="0.2">
      <c r="A6933" s="253"/>
      <c r="B6933" s="263"/>
      <c r="C6933" s="335"/>
      <c r="I6933" s="254"/>
      <c r="J6933" s="264"/>
      <c r="K6933" s="271"/>
    </row>
    <row r="6934" spans="1:23" x14ac:dyDescent="0.2">
      <c r="A6934" s="253"/>
      <c r="I6934" s="254"/>
      <c r="J6934" s="264"/>
      <c r="K6934" s="271"/>
    </row>
    <row r="6935" spans="1:23" x14ac:dyDescent="0.2">
      <c r="E6935" s="256"/>
      <c r="I6935" s="254"/>
      <c r="J6935" s="264"/>
      <c r="K6935" s="271"/>
      <c r="W6935" s="476"/>
    </row>
    <row r="6936" spans="1:23" x14ac:dyDescent="0.2">
      <c r="E6936" s="353"/>
      <c r="I6936" s="254"/>
      <c r="J6936" s="264"/>
      <c r="K6936" s="271"/>
      <c r="V6936" s="334"/>
    </row>
    <row r="6937" spans="1:23" x14ac:dyDescent="0.2">
      <c r="A6937" s="253"/>
      <c r="E6937" s="353"/>
      <c r="I6937" s="254"/>
      <c r="J6937" s="264"/>
      <c r="K6937" s="271"/>
      <c r="V6937" s="334"/>
    </row>
    <row r="6938" spans="1:23" x14ac:dyDescent="0.2">
      <c r="I6938" s="254"/>
      <c r="J6938" s="264"/>
      <c r="K6938" s="271"/>
    </row>
    <row r="6939" spans="1:23" x14ac:dyDescent="0.2">
      <c r="A6939" s="253"/>
      <c r="I6939" s="254"/>
      <c r="J6939" s="264"/>
      <c r="K6939" s="271"/>
    </row>
    <row r="6940" spans="1:23" x14ac:dyDescent="0.2">
      <c r="A6940" s="253"/>
      <c r="E6940" s="256"/>
      <c r="I6940" s="254"/>
      <c r="J6940" s="264"/>
      <c r="K6940" s="271"/>
      <c r="W6940" s="476"/>
    </row>
    <row r="6941" spans="1:23" x14ac:dyDescent="0.2">
      <c r="E6941" s="353"/>
      <c r="I6941" s="254"/>
      <c r="J6941" s="264"/>
      <c r="K6941" s="271"/>
    </row>
    <row r="6942" spans="1:23" x14ac:dyDescent="0.2">
      <c r="E6942" s="353"/>
      <c r="I6942" s="254"/>
      <c r="J6942" s="264"/>
      <c r="K6942" s="271"/>
    </row>
    <row r="6943" spans="1:23" x14ac:dyDescent="0.2">
      <c r="A6943" s="253"/>
      <c r="I6943" s="254"/>
      <c r="J6943" s="264"/>
      <c r="K6943" s="271"/>
    </row>
    <row r="6944" spans="1:23" x14ac:dyDescent="0.2">
      <c r="I6944" s="254"/>
      <c r="J6944" s="264"/>
      <c r="K6944" s="271"/>
    </row>
    <row r="6945" spans="1:23" x14ac:dyDescent="0.2">
      <c r="A6945" s="253"/>
      <c r="I6945" s="254"/>
      <c r="J6945" s="264"/>
      <c r="K6945" s="271"/>
    </row>
    <row r="6946" spans="1:23" x14ac:dyDescent="0.2">
      <c r="A6946" s="253"/>
      <c r="E6946" s="256"/>
      <c r="I6946" s="254"/>
      <c r="J6946" s="264"/>
      <c r="K6946" s="271"/>
      <c r="W6946" s="476"/>
    </row>
    <row r="6947" spans="1:23" x14ac:dyDescent="0.2">
      <c r="E6947" s="353"/>
      <c r="I6947" s="254"/>
      <c r="J6947" s="264"/>
      <c r="K6947" s="271"/>
    </row>
    <row r="6948" spans="1:23" x14ac:dyDescent="0.2">
      <c r="E6948" s="353"/>
      <c r="I6948" s="254"/>
      <c r="J6948" s="264"/>
      <c r="K6948" s="271"/>
    </row>
    <row r="6949" spans="1:23" x14ac:dyDescent="0.2">
      <c r="A6949" s="253"/>
      <c r="I6949" s="254"/>
      <c r="J6949" s="264"/>
      <c r="K6949" s="271"/>
    </row>
    <row r="6950" spans="1:23" x14ac:dyDescent="0.2">
      <c r="E6950" s="353"/>
      <c r="I6950" s="254"/>
      <c r="J6950" s="264"/>
      <c r="K6950" s="271"/>
    </row>
    <row r="6951" spans="1:23" x14ac:dyDescent="0.2">
      <c r="A6951" s="253"/>
      <c r="I6951" s="254"/>
      <c r="J6951" s="264"/>
      <c r="K6951" s="271"/>
    </row>
    <row r="6952" spans="1:23" x14ac:dyDescent="0.2">
      <c r="A6952" s="253"/>
      <c r="E6952" s="256"/>
      <c r="I6952" s="254"/>
      <c r="J6952" s="264"/>
      <c r="K6952" s="271"/>
      <c r="W6952" s="476"/>
    </row>
    <row r="6953" spans="1:23" x14ac:dyDescent="0.2">
      <c r="D6953" s="335"/>
      <c r="E6953" s="353"/>
      <c r="I6953" s="254"/>
      <c r="J6953" s="264"/>
      <c r="K6953" s="271"/>
    </row>
    <row r="6954" spans="1:23" x14ac:dyDescent="0.2">
      <c r="E6954" s="353"/>
      <c r="I6954" s="254"/>
      <c r="J6954" s="264"/>
      <c r="K6954" s="271"/>
    </row>
    <row r="6955" spans="1:23" x14ac:dyDescent="0.2">
      <c r="A6955" s="253"/>
      <c r="D6955" s="335"/>
      <c r="I6955" s="254"/>
      <c r="J6955" s="264"/>
      <c r="K6955" s="271"/>
    </row>
    <row r="6956" spans="1:23" x14ac:dyDescent="0.2">
      <c r="D6956" s="335"/>
      <c r="E6956" s="353"/>
      <c r="I6956" s="254"/>
      <c r="J6956" s="264"/>
      <c r="K6956" s="271"/>
    </row>
    <row r="6957" spans="1:23" x14ac:dyDescent="0.2">
      <c r="A6957" s="253"/>
      <c r="E6957" s="353"/>
      <c r="I6957" s="254"/>
      <c r="J6957" s="264"/>
      <c r="K6957" s="271"/>
    </row>
    <row r="6958" spans="1:23" x14ac:dyDescent="0.2">
      <c r="A6958" s="253"/>
      <c r="E6958" s="353"/>
      <c r="I6958" s="254"/>
      <c r="J6958" s="264"/>
      <c r="K6958" s="271"/>
    </row>
    <row r="6959" spans="1:23" x14ac:dyDescent="0.2">
      <c r="E6959" s="353"/>
      <c r="I6959" s="254"/>
      <c r="J6959" s="264"/>
      <c r="K6959" s="271"/>
    </row>
    <row r="6960" spans="1:23" x14ac:dyDescent="0.2">
      <c r="I6960" s="254"/>
      <c r="J6960" s="264"/>
      <c r="K6960" s="271"/>
    </row>
    <row r="6961" spans="1:23" x14ac:dyDescent="0.2">
      <c r="A6961" s="253"/>
      <c r="E6961" s="256"/>
      <c r="I6961" s="254"/>
      <c r="J6961" s="264"/>
      <c r="K6961" s="271"/>
      <c r="W6961" s="476"/>
    </row>
    <row r="6962" spans="1:23" x14ac:dyDescent="0.2">
      <c r="E6962" s="353"/>
      <c r="I6962" s="254"/>
      <c r="J6962" s="264"/>
      <c r="K6962" s="271"/>
    </row>
    <row r="6963" spans="1:23" x14ac:dyDescent="0.2">
      <c r="A6963" s="253"/>
      <c r="I6963" s="254"/>
      <c r="J6963" s="264"/>
      <c r="K6963" s="271"/>
    </row>
    <row r="6964" spans="1:23" x14ac:dyDescent="0.2">
      <c r="A6964" s="253"/>
      <c r="E6964" s="353"/>
      <c r="I6964" s="254"/>
      <c r="J6964" s="264"/>
      <c r="K6964" s="271"/>
    </row>
    <row r="6965" spans="1:23" x14ac:dyDescent="0.2">
      <c r="I6965" s="254"/>
      <c r="J6965" s="264"/>
      <c r="K6965" s="271"/>
    </row>
    <row r="6966" spans="1:23" x14ac:dyDescent="0.2">
      <c r="I6966" s="254"/>
      <c r="J6966" s="264"/>
      <c r="K6966" s="271"/>
    </row>
    <row r="6967" spans="1:23" x14ac:dyDescent="0.2">
      <c r="A6967" s="253"/>
      <c r="D6967" s="335"/>
      <c r="E6967" s="353"/>
      <c r="I6967" s="254"/>
      <c r="J6967" s="264"/>
      <c r="K6967" s="271"/>
    </row>
    <row r="6968" spans="1:23" x14ac:dyDescent="0.2">
      <c r="I6968" s="254"/>
      <c r="J6968" s="264"/>
      <c r="K6968" s="271"/>
    </row>
    <row r="6969" spans="1:23" x14ac:dyDescent="0.2">
      <c r="A6969" s="253"/>
      <c r="D6969" s="335"/>
      <c r="I6969" s="254"/>
      <c r="J6969" s="264"/>
      <c r="K6969" s="271"/>
    </row>
    <row r="6970" spans="1:23" x14ac:dyDescent="0.2">
      <c r="A6970" s="253"/>
      <c r="E6970" s="256"/>
      <c r="I6970" s="254"/>
      <c r="J6970" s="264"/>
      <c r="K6970" s="271"/>
      <c r="W6970" s="476"/>
    </row>
    <row r="6971" spans="1:23" x14ac:dyDescent="0.2">
      <c r="E6971" s="353"/>
      <c r="I6971" s="254"/>
      <c r="J6971" s="264"/>
      <c r="K6971" s="271"/>
    </row>
    <row r="6972" spans="1:23" x14ac:dyDescent="0.2">
      <c r="E6972" s="353"/>
      <c r="I6972" s="254"/>
      <c r="J6972" s="264"/>
      <c r="K6972" s="271"/>
    </row>
    <row r="6973" spans="1:23" x14ac:dyDescent="0.2">
      <c r="A6973" s="253"/>
      <c r="E6973" s="353"/>
      <c r="I6973" s="254"/>
      <c r="J6973" s="264"/>
      <c r="K6973" s="271"/>
    </row>
    <row r="6974" spans="1:23" x14ac:dyDescent="0.2">
      <c r="I6974" s="254"/>
      <c r="J6974" s="264"/>
      <c r="K6974" s="271"/>
    </row>
    <row r="6975" spans="1:23" x14ac:dyDescent="0.2">
      <c r="A6975" s="253"/>
      <c r="E6975" s="353"/>
      <c r="I6975" s="254"/>
      <c r="J6975" s="264"/>
      <c r="K6975" s="271"/>
    </row>
    <row r="6976" spans="1:23" x14ac:dyDescent="0.2">
      <c r="A6976" s="253"/>
      <c r="E6976" s="353"/>
      <c r="I6976" s="254"/>
      <c r="J6976" s="264"/>
      <c r="K6976" s="271"/>
    </row>
    <row r="6977" spans="1:23" x14ac:dyDescent="0.2">
      <c r="I6977" s="254"/>
      <c r="J6977" s="264"/>
      <c r="K6977" s="271"/>
    </row>
    <row r="6978" spans="1:23" x14ac:dyDescent="0.2">
      <c r="E6978" s="256"/>
      <c r="I6978" s="254"/>
      <c r="J6978" s="264"/>
      <c r="K6978" s="271"/>
      <c r="W6978" s="476"/>
    </row>
    <row r="6979" spans="1:23" x14ac:dyDescent="0.2">
      <c r="A6979" s="253"/>
      <c r="E6979" s="353"/>
      <c r="I6979" s="254"/>
      <c r="J6979" s="264"/>
      <c r="K6979" s="271"/>
    </row>
    <row r="6980" spans="1:23" x14ac:dyDescent="0.2">
      <c r="E6980" s="353"/>
      <c r="I6980" s="254"/>
      <c r="J6980" s="264"/>
      <c r="K6980" s="271"/>
    </row>
    <row r="6981" spans="1:23" x14ac:dyDescent="0.2">
      <c r="A6981" s="253"/>
      <c r="E6981" s="353"/>
      <c r="I6981" s="254"/>
      <c r="J6981" s="264"/>
      <c r="K6981" s="271"/>
    </row>
    <row r="6982" spans="1:23" x14ac:dyDescent="0.2">
      <c r="A6982" s="253"/>
      <c r="B6982" s="263"/>
      <c r="C6982" s="335"/>
      <c r="I6982" s="254"/>
      <c r="J6982" s="264"/>
      <c r="K6982" s="271"/>
    </row>
    <row r="6983" spans="1:23" x14ac:dyDescent="0.2">
      <c r="B6983" s="263"/>
      <c r="C6983" s="335"/>
      <c r="E6983" s="353"/>
      <c r="I6983" s="254"/>
      <c r="J6983" s="264"/>
      <c r="K6983" s="271"/>
    </row>
    <row r="6984" spans="1:23" x14ac:dyDescent="0.2">
      <c r="I6984" s="254"/>
      <c r="J6984" s="264"/>
      <c r="K6984" s="271"/>
    </row>
    <row r="6985" spans="1:23" x14ac:dyDescent="0.2">
      <c r="A6985" s="253"/>
      <c r="E6985" s="256"/>
      <c r="I6985" s="254"/>
      <c r="J6985" s="264"/>
      <c r="K6985" s="271"/>
      <c r="W6985" s="476"/>
    </row>
    <row r="6986" spans="1:23" x14ac:dyDescent="0.2">
      <c r="E6986" s="353"/>
      <c r="I6986" s="254"/>
      <c r="J6986" s="264"/>
      <c r="K6986" s="271"/>
    </row>
    <row r="6987" spans="1:23" x14ac:dyDescent="0.2">
      <c r="A6987" s="253"/>
      <c r="E6987" s="353"/>
      <c r="I6987" s="254"/>
      <c r="J6987" s="264"/>
      <c r="K6987" s="271"/>
    </row>
    <row r="6988" spans="1:23" x14ac:dyDescent="0.2">
      <c r="A6988" s="253"/>
      <c r="E6988" s="353"/>
      <c r="I6988" s="254"/>
      <c r="J6988" s="264"/>
      <c r="K6988" s="271"/>
    </row>
    <row r="6989" spans="1:23" x14ac:dyDescent="0.2">
      <c r="I6989" s="254"/>
      <c r="J6989" s="264"/>
      <c r="K6989" s="271"/>
    </row>
    <row r="6990" spans="1:23" x14ac:dyDescent="0.2">
      <c r="E6990" s="353"/>
      <c r="I6990" s="254"/>
      <c r="J6990" s="264"/>
      <c r="K6990" s="271"/>
    </row>
    <row r="6991" spans="1:23" x14ac:dyDescent="0.2">
      <c r="A6991" s="253"/>
      <c r="I6991" s="254"/>
      <c r="J6991" s="264"/>
      <c r="K6991" s="271"/>
    </row>
    <row r="6992" spans="1:23" x14ac:dyDescent="0.2">
      <c r="I6992" s="254"/>
      <c r="J6992" s="264"/>
      <c r="K6992" s="271"/>
    </row>
    <row r="6993" spans="1:23" x14ac:dyDescent="0.2">
      <c r="A6993" s="253"/>
      <c r="I6993" s="254"/>
      <c r="J6993" s="264"/>
      <c r="K6993" s="271"/>
    </row>
    <row r="6994" spans="1:23" x14ac:dyDescent="0.2">
      <c r="A6994" s="253"/>
      <c r="H6994" s="300"/>
      <c r="I6994" s="254"/>
      <c r="J6994" s="264"/>
      <c r="K6994" s="271"/>
      <c r="W6994" s="476"/>
    </row>
    <row r="6995" spans="1:23" x14ac:dyDescent="0.2">
      <c r="I6995" s="254"/>
      <c r="J6995" s="264"/>
      <c r="K6995" s="271"/>
      <c r="W6995" s="476"/>
    </row>
    <row r="6996" spans="1:23" x14ac:dyDescent="0.2">
      <c r="I6996" s="254"/>
      <c r="J6996" s="264"/>
      <c r="K6996" s="271"/>
    </row>
    <row r="6997" spans="1:23" x14ac:dyDescent="0.2">
      <c r="A6997" s="253"/>
      <c r="I6997" s="254"/>
      <c r="J6997" s="264"/>
      <c r="K6997" s="271"/>
    </row>
    <row r="6998" spans="1:23" x14ac:dyDescent="0.2">
      <c r="I6998" s="254"/>
      <c r="J6998" s="264"/>
      <c r="K6998" s="271"/>
    </row>
    <row r="6999" spans="1:23" x14ac:dyDescent="0.2">
      <c r="A6999" s="253"/>
      <c r="I6999" s="254"/>
      <c r="J6999" s="264"/>
      <c r="K6999" s="271"/>
    </row>
    <row r="7000" spans="1:23" x14ac:dyDescent="0.2">
      <c r="A7000" s="253"/>
      <c r="D7000" s="335"/>
      <c r="I7000" s="254"/>
      <c r="J7000" s="264"/>
      <c r="K7000" s="271"/>
    </row>
    <row r="7001" spans="1:23" x14ac:dyDescent="0.2">
      <c r="I7001" s="254"/>
      <c r="J7001" s="264"/>
      <c r="K7001" s="271"/>
    </row>
    <row r="7002" spans="1:23" x14ac:dyDescent="0.2">
      <c r="D7002" s="335"/>
      <c r="I7002" s="254"/>
      <c r="J7002" s="264"/>
      <c r="K7002" s="271"/>
    </row>
    <row r="7003" spans="1:23" x14ac:dyDescent="0.2">
      <c r="A7003" s="253"/>
      <c r="I7003" s="254"/>
      <c r="J7003" s="264"/>
      <c r="K7003" s="271"/>
    </row>
    <row r="7004" spans="1:23" x14ac:dyDescent="0.2">
      <c r="I7004" s="254"/>
      <c r="J7004" s="264"/>
      <c r="K7004" s="271"/>
      <c r="W7004" s="476"/>
    </row>
    <row r="7005" spans="1:23" x14ac:dyDescent="0.2">
      <c r="A7005" s="253"/>
      <c r="I7005" s="254"/>
      <c r="J7005" s="264"/>
      <c r="K7005" s="271"/>
    </row>
    <row r="7006" spans="1:23" s="310" customFormat="1" x14ac:dyDescent="0.2">
      <c r="A7006" s="253"/>
      <c r="B7006" s="254"/>
      <c r="C7006" s="255"/>
      <c r="D7006" s="376"/>
      <c r="E7006" s="256"/>
      <c r="F7006" s="257"/>
      <c r="G7006" s="256"/>
      <c r="H7006" s="256"/>
      <c r="I7006" s="311"/>
      <c r="J7006" s="257"/>
      <c r="K7006" s="311"/>
      <c r="L7006" s="258"/>
      <c r="M7006" s="312"/>
      <c r="N7006" s="258"/>
      <c r="O7006" s="312"/>
      <c r="P7006" s="258"/>
      <c r="Q7006" s="304"/>
      <c r="R7006" s="294"/>
      <c r="S7006" s="581"/>
      <c r="T7006" s="294"/>
      <c r="U7006" s="259"/>
      <c r="V7006" s="313"/>
      <c r="W7006" s="314"/>
    </row>
    <row r="7007" spans="1:23" x14ac:dyDescent="0.2">
      <c r="I7007" s="254"/>
      <c r="J7007" s="264"/>
      <c r="K7007" s="271"/>
    </row>
    <row r="7008" spans="1:23" x14ac:dyDescent="0.2">
      <c r="I7008" s="254"/>
      <c r="J7008" s="264"/>
      <c r="K7008" s="271"/>
    </row>
    <row r="7009" spans="1:23" x14ac:dyDescent="0.2">
      <c r="A7009" s="253"/>
      <c r="I7009" s="254"/>
      <c r="J7009" s="264"/>
      <c r="K7009" s="271"/>
    </row>
    <row r="7010" spans="1:23" x14ac:dyDescent="0.2">
      <c r="F7010" s="288"/>
      <c r="G7010" s="300"/>
      <c r="H7010" s="300"/>
      <c r="I7010" s="263"/>
      <c r="J7010" s="264"/>
      <c r="K7010" s="301"/>
      <c r="L7010" s="258"/>
      <c r="M7010" s="304"/>
      <c r="N7010" s="303"/>
      <c r="O7010" s="304"/>
      <c r="P7010" s="303"/>
      <c r="T7010" s="327"/>
      <c r="U7010" s="302"/>
      <c r="V7010" s="334"/>
      <c r="W7010" s="378"/>
    </row>
    <row r="7011" spans="1:23" x14ac:dyDescent="0.2">
      <c r="A7011" s="253"/>
      <c r="I7011" s="254"/>
      <c r="J7011" s="264"/>
      <c r="K7011" s="271"/>
    </row>
    <row r="7012" spans="1:23" x14ac:dyDescent="0.2">
      <c r="A7012" s="253"/>
      <c r="E7012" s="256"/>
      <c r="I7012" s="254"/>
      <c r="J7012" s="264"/>
      <c r="K7012" s="271"/>
    </row>
    <row r="7013" spans="1:23" x14ac:dyDescent="0.2">
      <c r="I7013" s="254"/>
      <c r="J7013" s="264"/>
      <c r="K7013" s="271"/>
    </row>
    <row r="7014" spans="1:23" x14ac:dyDescent="0.2">
      <c r="I7014" s="254"/>
      <c r="J7014" s="264"/>
      <c r="K7014" s="271"/>
    </row>
    <row r="7015" spans="1:23" x14ac:dyDescent="0.2">
      <c r="A7015" s="253"/>
      <c r="I7015" s="254"/>
      <c r="J7015" s="264"/>
      <c r="K7015" s="271"/>
    </row>
    <row r="7016" spans="1:23" x14ac:dyDescent="0.2">
      <c r="I7016" s="254"/>
      <c r="J7016" s="264"/>
      <c r="K7016" s="271"/>
    </row>
    <row r="7017" spans="1:23" x14ac:dyDescent="0.2">
      <c r="A7017" s="253"/>
      <c r="D7017" s="335"/>
      <c r="I7017" s="254"/>
      <c r="J7017" s="264"/>
      <c r="K7017" s="271"/>
    </row>
    <row r="7018" spans="1:23" x14ac:dyDescent="0.2">
      <c r="A7018" s="253"/>
      <c r="I7018" s="254"/>
      <c r="J7018" s="264"/>
      <c r="K7018" s="271"/>
    </row>
    <row r="7019" spans="1:23" x14ac:dyDescent="0.2">
      <c r="D7019" s="335"/>
      <c r="I7019" s="254"/>
      <c r="J7019" s="264"/>
      <c r="K7019" s="271"/>
    </row>
    <row r="7020" spans="1:23" x14ac:dyDescent="0.2">
      <c r="D7020" s="335"/>
      <c r="I7020" s="254"/>
      <c r="J7020" s="264"/>
      <c r="K7020" s="271"/>
    </row>
    <row r="7021" spans="1:23" x14ac:dyDescent="0.2">
      <c r="A7021" s="253"/>
      <c r="B7021" s="263"/>
      <c r="C7021" s="335"/>
      <c r="I7021" s="254"/>
      <c r="J7021" s="264"/>
      <c r="K7021" s="271"/>
    </row>
    <row r="7022" spans="1:23" x14ac:dyDescent="0.2">
      <c r="E7022" s="256"/>
      <c r="I7022" s="254"/>
      <c r="J7022" s="264"/>
      <c r="K7022" s="271"/>
    </row>
    <row r="7023" spans="1:23" x14ac:dyDescent="0.2">
      <c r="A7023" s="253"/>
      <c r="I7023" s="254"/>
      <c r="J7023" s="264"/>
      <c r="K7023" s="271"/>
    </row>
    <row r="7024" spans="1:23" x14ac:dyDescent="0.2">
      <c r="A7024" s="253"/>
      <c r="I7024" s="254"/>
      <c r="J7024" s="264"/>
      <c r="K7024" s="271"/>
    </row>
    <row r="7025" spans="1:23" x14ac:dyDescent="0.2">
      <c r="B7025" s="263"/>
      <c r="C7025" s="335"/>
      <c r="D7025" s="335"/>
      <c r="E7025" s="300"/>
      <c r="F7025" s="288"/>
      <c r="G7025" s="300"/>
      <c r="H7025" s="300"/>
      <c r="I7025" s="254"/>
      <c r="J7025" s="264"/>
      <c r="K7025" s="301"/>
      <c r="L7025" s="258"/>
      <c r="M7025" s="304"/>
      <c r="N7025" s="303"/>
      <c r="O7025" s="304"/>
      <c r="P7025" s="303"/>
      <c r="Q7025" s="304"/>
      <c r="R7025" s="327"/>
      <c r="S7025" s="581"/>
      <c r="T7025" s="327"/>
      <c r="U7025" s="302"/>
      <c r="V7025" s="334"/>
      <c r="W7025" s="378"/>
    </row>
    <row r="7026" spans="1:23" x14ac:dyDescent="0.2">
      <c r="I7026" s="254"/>
      <c r="J7026" s="264"/>
      <c r="K7026" s="271"/>
    </row>
    <row r="7027" spans="1:23" x14ac:dyDescent="0.2">
      <c r="A7027" s="253"/>
      <c r="I7027" s="254"/>
      <c r="J7027" s="264"/>
      <c r="K7027" s="271"/>
    </row>
    <row r="7028" spans="1:23" x14ac:dyDescent="0.2">
      <c r="I7028" s="254"/>
      <c r="J7028" s="264"/>
      <c r="K7028" s="271"/>
    </row>
    <row r="7029" spans="1:23" x14ac:dyDescent="0.2">
      <c r="A7029" s="253"/>
      <c r="J7029" s="264"/>
    </row>
    <row r="7030" spans="1:23" x14ac:dyDescent="0.2">
      <c r="A7030" s="253"/>
      <c r="I7030" s="254"/>
      <c r="J7030" s="264"/>
    </row>
    <row r="7031" spans="1:23" x14ac:dyDescent="0.2">
      <c r="H7031" s="300"/>
      <c r="I7031" s="254"/>
      <c r="J7031" s="264"/>
    </row>
    <row r="7032" spans="1:23" x14ac:dyDescent="0.2">
      <c r="I7032" s="254"/>
      <c r="J7032" s="264"/>
    </row>
    <row r="7033" spans="1:23" x14ac:dyDescent="0.2">
      <c r="A7033" s="253"/>
      <c r="I7033" s="254"/>
      <c r="J7033" s="264"/>
      <c r="K7033" s="271"/>
    </row>
    <row r="7034" spans="1:23" x14ac:dyDescent="0.2">
      <c r="I7034" s="254"/>
      <c r="J7034" s="264"/>
      <c r="K7034" s="271"/>
    </row>
    <row r="7035" spans="1:23" x14ac:dyDescent="0.2">
      <c r="A7035" s="253"/>
      <c r="I7035" s="254"/>
      <c r="J7035" s="264"/>
      <c r="K7035" s="271"/>
    </row>
    <row r="7036" spans="1:23" x14ac:dyDescent="0.2">
      <c r="A7036" s="253"/>
      <c r="I7036" s="254"/>
      <c r="J7036" s="264"/>
      <c r="K7036" s="271"/>
    </row>
    <row r="7037" spans="1:23" x14ac:dyDescent="0.2">
      <c r="I7037" s="254"/>
      <c r="J7037" s="264"/>
      <c r="K7037" s="271"/>
    </row>
    <row r="7038" spans="1:23" x14ac:dyDescent="0.2">
      <c r="I7038" s="254"/>
      <c r="J7038" s="264"/>
      <c r="K7038" s="271"/>
    </row>
    <row r="7039" spans="1:23" x14ac:dyDescent="0.2">
      <c r="A7039" s="253"/>
      <c r="I7039" s="254"/>
      <c r="J7039" s="264"/>
      <c r="K7039" s="271"/>
    </row>
    <row r="7040" spans="1:23" x14ac:dyDescent="0.2">
      <c r="B7040" s="263"/>
      <c r="C7040" s="335"/>
      <c r="I7040" s="254"/>
      <c r="J7040" s="264"/>
      <c r="K7040" s="271"/>
    </row>
    <row r="7041" spans="1:23" s="310" customFormat="1" x14ac:dyDescent="0.2">
      <c r="A7041" s="253"/>
      <c r="B7041" s="254"/>
      <c r="C7041" s="255"/>
      <c r="D7041" s="376"/>
      <c r="E7041" s="256"/>
      <c r="F7041" s="257"/>
      <c r="G7041" s="256"/>
      <c r="H7041" s="256"/>
      <c r="I7041" s="311"/>
      <c r="J7041" s="257"/>
      <c r="K7041" s="311"/>
      <c r="L7041" s="258"/>
      <c r="M7041" s="312"/>
      <c r="N7041" s="258"/>
      <c r="O7041" s="312"/>
      <c r="P7041" s="258"/>
      <c r="Q7041" s="304"/>
      <c r="R7041" s="294"/>
      <c r="S7041" s="581"/>
      <c r="T7041" s="294"/>
      <c r="U7041" s="259"/>
      <c r="V7041" s="313"/>
      <c r="W7041" s="314"/>
    </row>
    <row r="7042" spans="1:23" x14ac:dyDescent="0.2">
      <c r="A7042" s="253"/>
      <c r="H7042" s="300"/>
      <c r="I7042" s="254"/>
      <c r="J7042" s="264"/>
    </row>
    <row r="7043" spans="1:23" x14ac:dyDescent="0.2">
      <c r="I7043" s="254"/>
      <c r="J7043" s="264"/>
    </row>
    <row r="7044" spans="1:23" x14ac:dyDescent="0.2">
      <c r="I7044" s="254"/>
      <c r="J7044" s="264"/>
      <c r="V7044" s="334"/>
    </row>
    <row r="7045" spans="1:23" x14ac:dyDescent="0.2">
      <c r="A7045" s="253"/>
      <c r="H7045" s="300"/>
      <c r="I7045" s="254"/>
      <c r="J7045" s="264"/>
    </row>
    <row r="7046" spans="1:23" x14ac:dyDescent="0.2">
      <c r="I7046" s="254"/>
      <c r="J7046" s="264"/>
      <c r="V7046" s="298"/>
    </row>
    <row r="7047" spans="1:23" x14ac:dyDescent="0.2">
      <c r="A7047" s="253"/>
      <c r="I7047" s="254"/>
      <c r="J7047" s="264"/>
      <c r="V7047" s="298"/>
    </row>
    <row r="7048" spans="1:23" x14ac:dyDescent="0.2">
      <c r="A7048" s="253"/>
      <c r="H7048" s="300"/>
      <c r="I7048" s="254"/>
      <c r="J7048" s="264"/>
    </row>
    <row r="7049" spans="1:23" x14ac:dyDescent="0.2">
      <c r="I7049" s="254"/>
      <c r="J7049" s="264"/>
    </row>
    <row r="7050" spans="1:23" x14ac:dyDescent="0.2">
      <c r="I7050" s="254"/>
      <c r="J7050" s="264"/>
    </row>
    <row r="7051" spans="1:23" x14ac:dyDescent="0.2">
      <c r="A7051" s="253"/>
      <c r="D7051" s="335"/>
      <c r="I7051" s="254"/>
      <c r="J7051" s="264"/>
      <c r="V7051" s="298"/>
    </row>
    <row r="7052" spans="1:23" x14ac:dyDescent="0.2">
      <c r="I7052" s="254"/>
      <c r="J7052" s="264"/>
      <c r="V7052" s="298"/>
    </row>
    <row r="7053" spans="1:23" x14ac:dyDescent="0.2">
      <c r="A7053" s="253"/>
      <c r="I7053" s="254"/>
      <c r="J7053" s="264"/>
      <c r="V7053" s="298"/>
    </row>
    <row r="7054" spans="1:23" x14ac:dyDescent="0.2">
      <c r="A7054" s="253"/>
      <c r="H7054" s="300"/>
      <c r="I7054" s="254"/>
      <c r="J7054" s="264"/>
      <c r="W7054" s="254"/>
    </row>
    <row r="7055" spans="1:23" x14ac:dyDescent="0.2">
      <c r="E7055" s="256"/>
      <c r="H7055" s="300"/>
      <c r="I7055" s="254"/>
      <c r="J7055" s="264"/>
      <c r="W7055" s="254"/>
    </row>
    <row r="7056" spans="1:23" x14ac:dyDescent="0.2">
      <c r="B7056" s="263"/>
      <c r="C7056" s="335"/>
      <c r="D7056" s="335"/>
      <c r="E7056" s="300"/>
      <c r="F7056" s="288"/>
      <c r="G7056" s="300"/>
      <c r="H7056" s="300"/>
      <c r="I7056" s="263"/>
      <c r="J7056" s="264"/>
      <c r="K7056" s="263"/>
      <c r="L7056" s="258"/>
      <c r="M7056" s="304"/>
      <c r="N7056" s="303"/>
      <c r="O7056" s="304"/>
      <c r="P7056" s="303"/>
      <c r="Q7056" s="304"/>
      <c r="R7056" s="327"/>
      <c r="S7056" s="581"/>
      <c r="T7056" s="327"/>
      <c r="U7056" s="302"/>
      <c r="V7056" s="334"/>
      <c r="W7056" s="254"/>
    </row>
    <row r="7057" spans="1:23" x14ac:dyDescent="0.2">
      <c r="A7057" s="253"/>
      <c r="B7057" s="263"/>
      <c r="C7057" s="335"/>
      <c r="D7057" s="335"/>
      <c r="E7057" s="300"/>
      <c r="F7057" s="288"/>
      <c r="G7057" s="300"/>
      <c r="H7057" s="300"/>
      <c r="I7057" s="263"/>
      <c r="J7057" s="264"/>
      <c r="K7057" s="263"/>
      <c r="L7057" s="258"/>
      <c r="M7057" s="304"/>
      <c r="N7057" s="303"/>
      <c r="O7057" s="304"/>
      <c r="P7057" s="303"/>
      <c r="Q7057" s="304"/>
      <c r="R7057" s="327"/>
      <c r="S7057" s="581"/>
      <c r="T7057" s="327"/>
      <c r="U7057" s="302"/>
      <c r="V7057" s="334"/>
      <c r="W7057" s="254"/>
    </row>
    <row r="7058" spans="1:23" x14ac:dyDescent="0.2">
      <c r="B7058" s="263"/>
      <c r="C7058" s="335"/>
      <c r="D7058" s="335"/>
      <c r="E7058" s="300"/>
      <c r="F7058" s="288"/>
      <c r="G7058" s="300"/>
      <c r="H7058" s="300"/>
      <c r="I7058" s="263"/>
      <c r="J7058" s="264"/>
      <c r="K7058" s="263"/>
      <c r="L7058" s="258"/>
      <c r="M7058" s="304"/>
      <c r="N7058" s="303"/>
      <c r="O7058" s="304"/>
      <c r="P7058" s="303"/>
      <c r="Q7058" s="304"/>
      <c r="R7058" s="327"/>
      <c r="S7058" s="581"/>
      <c r="T7058" s="327"/>
      <c r="U7058" s="302"/>
      <c r="W7058" s="254"/>
    </row>
    <row r="7059" spans="1:23" x14ac:dyDescent="0.2">
      <c r="A7059" s="253"/>
      <c r="B7059" s="263"/>
      <c r="C7059" s="335"/>
      <c r="D7059" s="335"/>
      <c r="E7059" s="300"/>
      <c r="F7059" s="288"/>
      <c r="G7059" s="300"/>
      <c r="H7059" s="300"/>
      <c r="I7059" s="263"/>
      <c r="J7059" s="264"/>
      <c r="K7059" s="263"/>
      <c r="L7059" s="258"/>
      <c r="M7059" s="304"/>
      <c r="N7059" s="303"/>
      <c r="O7059" s="304"/>
      <c r="P7059" s="303"/>
      <c r="Q7059" s="304"/>
      <c r="R7059" s="327"/>
      <c r="S7059" s="581"/>
      <c r="T7059" s="327"/>
      <c r="U7059" s="302"/>
      <c r="W7059" s="254"/>
    </row>
    <row r="7060" spans="1:23" x14ac:dyDescent="0.2">
      <c r="A7060" s="253"/>
      <c r="B7060" s="263"/>
      <c r="C7060" s="335"/>
      <c r="D7060" s="335"/>
      <c r="F7060" s="288"/>
      <c r="G7060" s="300"/>
      <c r="H7060" s="300"/>
      <c r="I7060" s="263"/>
      <c r="J7060" s="264"/>
      <c r="K7060" s="263"/>
      <c r="L7060" s="258"/>
      <c r="M7060" s="304"/>
      <c r="N7060" s="303"/>
      <c r="O7060" s="304"/>
      <c r="P7060" s="303"/>
      <c r="Q7060" s="304"/>
      <c r="R7060" s="327"/>
      <c r="S7060" s="581"/>
      <c r="T7060" s="327"/>
      <c r="U7060" s="302"/>
      <c r="V7060" s="298"/>
      <c r="W7060" s="254"/>
    </row>
    <row r="7061" spans="1:23" x14ac:dyDescent="0.2">
      <c r="B7061" s="263"/>
      <c r="C7061" s="335"/>
      <c r="D7061" s="335"/>
      <c r="F7061" s="288"/>
      <c r="G7061" s="300"/>
      <c r="H7061" s="300"/>
      <c r="I7061" s="263"/>
      <c r="J7061" s="264"/>
      <c r="K7061" s="263"/>
      <c r="L7061" s="258"/>
      <c r="M7061" s="304"/>
      <c r="N7061" s="303"/>
      <c r="O7061" s="304"/>
      <c r="P7061" s="303"/>
      <c r="Q7061" s="304"/>
      <c r="R7061" s="327"/>
      <c r="S7061" s="581"/>
      <c r="T7061" s="327"/>
      <c r="U7061" s="302"/>
      <c r="V7061" s="298"/>
      <c r="W7061" s="254"/>
    </row>
    <row r="7062" spans="1:23" x14ac:dyDescent="0.2">
      <c r="H7062" s="300"/>
      <c r="I7062" s="254"/>
      <c r="J7062" s="264"/>
      <c r="W7062" s="254"/>
    </row>
    <row r="7063" spans="1:23" x14ac:dyDescent="0.2">
      <c r="A7063" s="253"/>
      <c r="I7063" s="254"/>
      <c r="J7063" s="264"/>
      <c r="W7063" s="254"/>
    </row>
    <row r="7064" spans="1:23" x14ac:dyDescent="0.2">
      <c r="H7064" s="300"/>
      <c r="I7064" s="254"/>
      <c r="J7064" s="264"/>
      <c r="W7064" s="254"/>
    </row>
    <row r="7065" spans="1:23" x14ac:dyDescent="0.2">
      <c r="A7065" s="253"/>
      <c r="I7065" s="254"/>
      <c r="J7065" s="264"/>
      <c r="W7065" s="254"/>
    </row>
    <row r="7066" spans="1:23" x14ac:dyDescent="0.2">
      <c r="A7066" s="253"/>
      <c r="I7066" s="254"/>
      <c r="J7066" s="264"/>
      <c r="W7066" s="254"/>
    </row>
    <row r="7067" spans="1:23" x14ac:dyDescent="0.2">
      <c r="I7067" s="254"/>
      <c r="J7067" s="264"/>
      <c r="V7067" s="334"/>
      <c r="W7067" s="254"/>
    </row>
    <row r="7068" spans="1:23" x14ac:dyDescent="0.2">
      <c r="I7068" s="254"/>
      <c r="J7068" s="264"/>
      <c r="W7068" s="254"/>
    </row>
    <row r="7069" spans="1:23" x14ac:dyDescent="0.2">
      <c r="A7069" s="253"/>
      <c r="I7069" s="254"/>
      <c r="J7069" s="264"/>
      <c r="W7069" s="254"/>
    </row>
    <row r="7070" spans="1:23" x14ac:dyDescent="0.2">
      <c r="C7070" s="335"/>
      <c r="D7070" s="335"/>
      <c r="E7070" s="300"/>
      <c r="F7070" s="288"/>
      <c r="G7070" s="300"/>
      <c r="H7070" s="300"/>
      <c r="I7070" s="254"/>
      <c r="J7070" s="264"/>
      <c r="V7070" s="334"/>
      <c r="W7070" s="254"/>
    </row>
    <row r="7071" spans="1:23" x14ac:dyDescent="0.2">
      <c r="A7071" s="253"/>
      <c r="H7071" s="300"/>
      <c r="I7071" s="254"/>
      <c r="J7071" s="264"/>
      <c r="W7071" s="254"/>
    </row>
    <row r="7072" spans="1:23" x14ac:dyDescent="0.2">
      <c r="A7072" s="253"/>
      <c r="E7072" s="256"/>
      <c r="H7072" s="300"/>
      <c r="I7072" s="254"/>
      <c r="J7072" s="264"/>
      <c r="W7072" s="254"/>
    </row>
    <row r="7073" spans="1:23" x14ac:dyDescent="0.2">
      <c r="H7073" s="300"/>
      <c r="I7073" s="254"/>
      <c r="J7073" s="264"/>
      <c r="W7073" s="254"/>
    </row>
    <row r="7074" spans="1:23" x14ac:dyDescent="0.2">
      <c r="I7074" s="254"/>
      <c r="J7074" s="264"/>
      <c r="V7074" s="298"/>
      <c r="W7074" s="254"/>
    </row>
    <row r="7075" spans="1:23" x14ac:dyDescent="0.2">
      <c r="A7075" s="253"/>
      <c r="I7075" s="254"/>
      <c r="J7075" s="264"/>
      <c r="V7075" s="298"/>
      <c r="W7075" s="254"/>
    </row>
    <row r="7076" spans="1:23" x14ac:dyDescent="0.2">
      <c r="I7076" s="254"/>
      <c r="J7076" s="264"/>
      <c r="V7076" s="334"/>
      <c r="W7076" s="254"/>
    </row>
    <row r="7077" spans="1:23" x14ac:dyDescent="0.2">
      <c r="A7077" s="253"/>
      <c r="I7077" s="254"/>
      <c r="J7077" s="264"/>
      <c r="W7077" s="254"/>
    </row>
    <row r="7078" spans="1:23" x14ac:dyDescent="0.2">
      <c r="A7078" s="253"/>
      <c r="I7078" s="254"/>
      <c r="J7078" s="264"/>
      <c r="W7078" s="254"/>
    </row>
    <row r="7079" spans="1:23" x14ac:dyDescent="0.2">
      <c r="I7079" s="254"/>
      <c r="J7079" s="264"/>
      <c r="V7079" s="334"/>
      <c r="W7079" s="254"/>
    </row>
    <row r="7080" spans="1:23" x14ac:dyDescent="0.2">
      <c r="I7080" s="254"/>
      <c r="J7080" s="264"/>
      <c r="W7080" s="254"/>
    </row>
    <row r="7081" spans="1:23" x14ac:dyDescent="0.2">
      <c r="A7081" s="253"/>
      <c r="D7081" s="335"/>
      <c r="I7081" s="254"/>
      <c r="J7081" s="264"/>
      <c r="W7081" s="254"/>
    </row>
    <row r="7082" spans="1:23" x14ac:dyDescent="0.2">
      <c r="I7082" s="254"/>
      <c r="J7082" s="264"/>
      <c r="V7082" s="334"/>
      <c r="W7082" s="254"/>
    </row>
    <row r="7083" spans="1:23" x14ac:dyDescent="0.2">
      <c r="A7083" s="253"/>
      <c r="I7083" s="254"/>
      <c r="J7083" s="264"/>
      <c r="W7083" s="254"/>
    </row>
    <row r="7084" spans="1:23" x14ac:dyDescent="0.2">
      <c r="A7084" s="253"/>
      <c r="I7084" s="254"/>
      <c r="J7084" s="264"/>
      <c r="W7084" s="254"/>
    </row>
    <row r="7085" spans="1:23" x14ac:dyDescent="0.2">
      <c r="E7085" s="256"/>
      <c r="I7085" s="254"/>
      <c r="J7085" s="264"/>
      <c r="W7085" s="254"/>
    </row>
    <row r="7086" spans="1:23" x14ac:dyDescent="0.2">
      <c r="I7086" s="254"/>
      <c r="J7086" s="264"/>
      <c r="W7086" s="254"/>
    </row>
    <row r="7087" spans="1:23" x14ac:dyDescent="0.2">
      <c r="A7087" s="253"/>
      <c r="I7087" s="254"/>
      <c r="J7087" s="264"/>
      <c r="V7087" s="298"/>
      <c r="W7087" s="254"/>
    </row>
    <row r="7088" spans="1:23" x14ac:dyDescent="0.2">
      <c r="I7088" s="254"/>
      <c r="J7088" s="264"/>
      <c r="V7088" s="298"/>
      <c r="W7088" s="254"/>
    </row>
    <row r="7089" spans="1:23" x14ac:dyDescent="0.2">
      <c r="A7089" s="253"/>
      <c r="I7089" s="254"/>
      <c r="J7089" s="264"/>
      <c r="W7089" s="254"/>
    </row>
    <row r="7090" spans="1:23" x14ac:dyDescent="0.2">
      <c r="A7090" s="253"/>
      <c r="I7090" s="254"/>
      <c r="J7090" s="264"/>
      <c r="W7090" s="254"/>
    </row>
    <row r="7091" spans="1:23" x14ac:dyDescent="0.2">
      <c r="I7091" s="254"/>
      <c r="J7091" s="264"/>
      <c r="W7091" s="254"/>
    </row>
    <row r="7092" spans="1:23" x14ac:dyDescent="0.2">
      <c r="I7092" s="254"/>
      <c r="J7092" s="264"/>
      <c r="W7092" s="254"/>
    </row>
    <row r="7093" spans="1:23" x14ac:dyDescent="0.2">
      <c r="A7093" s="253"/>
      <c r="I7093" s="254"/>
      <c r="J7093" s="264"/>
      <c r="W7093" s="254"/>
    </row>
    <row r="7094" spans="1:23" x14ac:dyDescent="0.2">
      <c r="I7094" s="254"/>
      <c r="J7094" s="264"/>
      <c r="W7094" s="254"/>
    </row>
    <row r="7095" spans="1:23" x14ac:dyDescent="0.2">
      <c r="A7095" s="253"/>
      <c r="I7095" s="254"/>
      <c r="J7095" s="264"/>
      <c r="W7095" s="254"/>
    </row>
    <row r="7096" spans="1:23" x14ac:dyDescent="0.2">
      <c r="A7096" s="253"/>
      <c r="I7096" s="254"/>
      <c r="J7096" s="264"/>
      <c r="W7096" s="254"/>
    </row>
    <row r="7097" spans="1:23" x14ac:dyDescent="0.2">
      <c r="I7097" s="254"/>
      <c r="J7097" s="264"/>
      <c r="W7097" s="254"/>
    </row>
    <row r="7098" spans="1:23" x14ac:dyDescent="0.2">
      <c r="I7098" s="254"/>
      <c r="J7098" s="264"/>
      <c r="W7098" s="254"/>
    </row>
    <row r="7099" spans="1:23" x14ac:dyDescent="0.2">
      <c r="A7099" s="253"/>
      <c r="E7099" s="256"/>
      <c r="I7099" s="254"/>
      <c r="J7099" s="264"/>
      <c r="W7099" s="254"/>
    </row>
    <row r="7100" spans="1:23" x14ac:dyDescent="0.2">
      <c r="H7100" s="336"/>
      <c r="I7100" s="254"/>
      <c r="J7100" s="264"/>
      <c r="W7100" s="254"/>
    </row>
    <row r="7101" spans="1:23" x14ac:dyDescent="0.2">
      <c r="A7101" s="253"/>
      <c r="I7101" s="254"/>
      <c r="J7101" s="264"/>
      <c r="W7101" s="254"/>
    </row>
    <row r="7102" spans="1:23" x14ac:dyDescent="0.2">
      <c r="A7102" s="253"/>
      <c r="I7102" s="254"/>
      <c r="J7102" s="264"/>
    </row>
    <row r="7103" spans="1:23" x14ac:dyDescent="0.2">
      <c r="I7103" s="254"/>
      <c r="J7103" s="264"/>
    </row>
    <row r="7104" spans="1:23" x14ac:dyDescent="0.2">
      <c r="I7104" s="254"/>
      <c r="J7104" s="264"/>
      <c r="V7104" s="298"/>
    </row>
    <row r="7105" spans="1:23" x14ac:dyDescent="0.2">
      <c r="A7105" s="253"/>
      <c r="I7105" s="254"/>
      <c r="J7105" s="264"/>
      <c r="V7105" s="298"/>
    </row>
    <row r="7106" spans="1:23" x14ac:dyDescent="0.2">
      <c r="B7106" s="263"/>
      <c r="C7106" s="335"/>
      <c r="D7106" s="335"/>
      <c r="F7106" s="288"/>
      <c r="G7106" s="300"/>
      <c r="H7106" s="300"/>
      <c r="I7106" s="254"/>
      <c r="J7106" s="264"/>
      <c r="K7106" s="263"/>
      <c r="L7106" s="258"/>
      <c r="M7106" s="304"/>
      <c r="N7106" s="303"/>
      <c r="O7106" s="304"/>
      <c r="P7106" s="303"/>
      <c r="Q7106" s="304"/>
      <c r="R7106" s="327"/>
      <c r="S7106" s="581"/>
      <c r="T7106" s="327"/>
      <c r="U7106" s="302"/>
      <c r="W7106" s="378"/>
    </row>
    <row r="7107" spans="1:23" x14ac:dyDescent="0.2">
      <c r="A7107" s="253"/>
      <c r="I7107" s="254"/>
      <c r="J7107" s="264"/>
      <c r="V7107" s="254"/>
    </row>
    <row r="7108" spans="1:23" x14ac:dyDescent="0.2">
      <c r="A7108" s="253"/>
      <c r="I7108" s="254"/>
      <c r="J7108" s="264"/>
      <c r="V7108" s="254"/>
    </row>
    <row r="7109" spans="1:23" x14ac:dyDescent="0.2">
      <c r="I7109" s="254"/>
      <c r="J7109" s="264"/>
      <c r="V7109" s="254"/>
    </row>
    <row r="7110" spans="1:23" x14ac:dyDescent="0.2">
      <c r="I7110" s="254"/>
      <c r="J7110" s="264"/>
      <c r="V7110" s="254"/>
    </row>
    <row r="7111" spans="1:23" x14ac:dyDescent="0.2">
      <c r="A7111" s="253"/>
      <c r="H7111" s="336"/>
      <c r="I7111" s="254"/>
      <c r="J7111" s="264"/>
      <c r="V7111" s="254"/>
    </row>
    <row r="7112" spans="1:23" x14ac:dyDescent="0.2">
      <c r="E7112" s="256"/>
      <c r="H7112" s="336"/>
      <c r="I7112" s="254"/>
      <c r="J7112" s="264"/>
      <c r="V7112" s="254"/>
    </row>
    <row r="7113" spans="1:23" x14ac:dyDescent="0.2">
      <c r="A7113" s="253"/>
      <c r="I7113" s="254"/>
      <c r="J7113" s="264"/>
      <c r="V7113" s="254"/>
    </row>
    <row r="7114" spans="1:23" x14ac:dyDescent="0.2">
      <c r="A7114" s="253"/>
      <c r="I7114" s="254"/>
      <c r="J7114" s="264"/>
      <c r="V7114" s="254"/>
    </row>
    <row r="7115" spans="1:23" x14ac:dyDescent="0.2">
      <c r="I7115" s="254"/>
      <c r="J7115" s="264"/>
      <c r="V7115" s="254"/>
    </row>
    <row r="7116" spans="1:23" x14ac:dyDescent="0.2">
      <c r="B7116" s="263"/>
      <c r="C7116" s="335"/>
      <c r="D7116" s="335"/>
      <c r="F7116" s="288"/>
      <c r="G7116" s="300"/>
      <c r="H7116" s="300"/>
      <c r="I7116" s="254"/>
      <c r="J7116" s="264"/>
      <c r="K7116" s="263"/>
      <c r="L7116" s="258"/>
      <c r="M7116" s="304"/>
      <c r="N7116" s="303"/>
      <c r="O7116" s="304"/>
      <c r="P7116" s="303"/>
      <c r="Q7116" s="304"/>
      <c r="R7116" s="327"/>
      <c r="S7116" s="581"/>
      <c r="T7116" s="327"/>
      <c r="U7116" s="302"/>
      <c r="V7116" s="254"/>
    </row>
    <row r="7117" spans="1:23" x14ac:dyDescent="0.2">
      <c r="A7117" s="253"/>
      <c r="I7117" s="254"/>
      <c r="J7117" s="264"/>
      <c r="V7117" s="254"/>
    </row>
    <row r="7118" spans="1:23" x14ac:dyDescent="0.2">
      <c r="I7118" s="254"/>
      <c r="J7118" s="264"/>
      <c r="V7118" s="254"/>
      <c r="W7118" s="254"/>
    </row>
    <row r="7119" spans="1:23" x14ac:dyDescent="0.2">
      <c r="A7119" s="253"/>
      <c r="I7119" s="254"/>
      <c r="J7119" s="264"/>
      <c r="V7119" s="254"/>
      <c r="W7119" s="254"/>
    </row>
    <row r="7120" spans="1:23" x14ac:dyDescent="0.2">
      <c r="A7120" s="253"/>
      <c r="I7120" s="254"/>
      <c r="J7120" s="264"/>
      <c r="V7120" s="254"/>
      <c r="W7120" s="254"/>
    </row>
    <row r="7121" spans="1:23" x14ac:dyDescent="0.2">
      <c r="I7121" s="254"/>
      <c r="J7121" s="264"/>
      <c r="V7121" s="254"/>
      <c r="W7121" s="254"/>
    </row>
    <row r="7122" spans="1:23" x14ac:dyDescent="0.2">
      <c r="I7122" s="254"/>
      <c r="J7122" s="264"/>
      <c r="V7122" s="254"/>
      <c r="W7122" s="254"/>
    </row>
    <row r="7123" spans="1:23" x14ac:dyDescent="0.2">
      <c r="A7123" s="253"/>
      <c r="I7123" s="254"/>
      <c r="J7123" s="264"/>
      <c r="W7123" s="254"/>
    </row>
    <row r="7124" spans="1:23" x14ac:dyDescent="0.2">
      <c r="D7124" s="335"/>
      <c r="I7124" s="254"/>
      <c r="J7124" s="264"/>
      <c r="W7124" s="254"/>
    </row>
    <row r="7125" spans="1:23" x14ac:dyDescent="0.2">
      <c r="A7125" s="253"/>
      <c r="I7125" s="254"/>
      <c r="J7125" s="264"/>
      <c r="W7125" s="254"/>
    </row>
    <row r="7126" spans="1:23" x14ac:dyDescent="0.2">
      <c r="A7126" s="253"/>
      <c r="E7126" s="256"/>
      <c r="I7126" s="254"/>
      <c r="J7126" s="264"/>
      <c r="W7126" s="254"/>
    </row>
    <row r="7127" spans="1:23" x14ac:dyDescent="0.2">
      <c r="H7127" s="300"/>
      <c r="I7127" s="254"/>
      <c r="J7127" s="264"/>
      <c r="W7127" s="254"/>
    </row>
    <row r="7128" spans="1:23" x14ac:dyDescent="0.2">
      <c r="I7128" s="254"/>
      <c r="J7128" s="264"/>
      <c r="W7128" s="254"/>
    </row>
    <row r="7129" spans="1:23" x14ac:dyDescent="0.2">
      <c r="A7129" s="253"/>
      <c r="I7129" s="254"/>
      <c r="J7129" s="264"/>
      <c r="W7129" s="254"/>
    </row>
    <row r="7130" spans="1:23" x14ac:dyDescent="0.2">
      <c r="H7130" s="300"/>
      <c r="I7130" s="254"/>
      <c r="J7130" s="264"/>
      <c r="W7130" s="254"/>
    </row>
    <row r="7131" spans="1:23" x14ac:dyDescent="0.2">
      <c r="A7131" s="253"/>
      <c r="I7131" s="254"/>
      <c r="J7131" s="264"/>
      <c r="W7131" s="254"/>
    </row>
    <row r="7132" spans="1:23" x14ac:dyDescent="0.2">
      <c r="A7132" s="253"/>
      <c r="H7132" s="300"/>
      <c r="I7132" s="254"/>
      <c r="J7132" s="264"/>
      <c r="W7132" s="254"/>
    </row>
    <row r="7133" spans="1:23" x14ac:dyDescent="0.2">
      <c r="I7133" s="254"/>
      <c r="J7133" s="264"/>
      <c r="W7133" s="254"/>
    </row>
    <row r="7134" spans="1:23" x14ac:dyDescent="0.2">
      <c r="I7134" s="254"/>
      <c r="J7134" s="264"/>
    </row>
    <row r="7135" spans="1:23" x14ac:dyDescent="0.2">
      <c r="A7135" s="253"/>
      <c r="I7135" s="254"/>
      <c r="J7135" s="264"/>
    </row>
    <row r="7136" spans="1:23" x14ac:dyDescent="0.2">
      <c r="I7136" s="254"/>
      <c r="J7136" s="264"/>
    </row>
    <row r="7137" spans="1:23" x14ac:dyDescent="0.2">
      <c r="A7137" s="253"/>
      <c r="I7137" s="254"/>
      <c r="J7137" s="264"/>
    </row>
    <row r="7138" spans="1:23" x14ac:dyDescent="0.2">
      <c r="A7138" s="253"/>
      <c r="C7138" s="335"/>
      <c r="D7138" s="335"/>
      <c r="E7138" s="300"/>
      <c r="F7138" s="288"/>
      <c r="G7138" s="300"/>
      <c r="H7138" s="300"/>
      <c r="I7138" s="254"/>
      <c r="J7138" s="264"/>
      <c r="V7138" s="334"/>
    </row>
    <row r="7139" spans="1:23" x14ac:dyDescent="0.2">
      <c r="H7139" s="300"/>
      <c r="I7139" s="254"/>
      <c r="J7139" s="264"/>
    </row>
    <row r="7140" spans="1:23" x14ac:dyDescent="0.2">
      <c r="E7140" s="256"/>
      <c r="H7140" s="300"/>
      <c r="I7140" s="254"/>
      <c r="J7140" s="264"/>
      <c r="V7140" s="334"/>
    </row>
    <row r="7141" spans="1:23" x14ac:dyDescent="0.2">
      <c r="A7141" s="253"/>
      <c r="H7141" s="300"/>
      <c r="I7141" s="254"/>
      <c r="J7141" s="264"/>
    </row>
    <row r="7142" spans="1:23" x14ac:dyDescent="0.2">
      <c r="I7142" s="254"/>
      <c r="J7142" s="264"/>
    </row>
    <row r="7143" spans="1:23" x14ac:dyDescent="0.2">
      <c r="A7143" s="253"/>
      <c r="I7143" s="254"/>
      <c r="J7143" s="264"/>
      <c r="V7143" s="334"/>
    </row>
    <row r="7144" spans="1:23" x14ac:dyDescent="0.2">
      <c r="A7144" s="253"/>
      <c r="H7144" s="300"/>
      <c r="I7144" s="254"/>
      <c r="J7144" s="264"/>
    </row>
    <row r="7145" spans="1:23" x14ac:dyDescent="0.2">
      <c r="I7145" s="254"/>
      <c r="J7145" s="264"/>
    </row>
    <row r="7146" spans="1:23" x14ac:dyDescent="0.2">
      <c r="I7146" s="254"/>
      <c r="J7146" s="264"/>
    </row>
    <row r="7147" spans="1:23" x14ac:dyDescent="0.2">
      <c r="A7147" s="253"/>
      <c r="I7147" s="254"/>
      <c r="J7147" s="264"/>
      <c r="V7147" s="334"/>
    </row>
    <row r="7148" spans="1:23" x14ac:dyDescent="0.2">
      <c r="I7148" s="254"/>
      <c r="J7148" s="264"/>
    </row>
    <row r="7149" spans="1:23" x14ac:dyDescent="0.2">
      <c r="A7149" s="253"/>
      <c r="B7149" s="263"/>
      <c r="C7149" s="335"/>
      <c r="D7149" s="335"/>
      <c r="F7149" s="288"/>
      <c r="G7149" s="300"/>
      <c r="H7149" s="300"/>
      <c r="I7149" s="263"/>
      <c r="J7149" s="264"/>
      <c r="K7149" s="263"/>
      <c r="L7149" s="258"/>
      <c r="M7149" s="304"/>
      <c r="N7149" s="303"/>
      <c r="O7149" s="304"/>
      <c r="P7149" s="303"/>
      <c r="Q7149" s="304"/>
      <c r="R7149" s="327"/>
      <c r="S7149" s="581"/>
      <c r="T7149" s="327"/>
      <c r="U7149" s="302"/>
      <c r="V7149" s="334"/>
      <c r="W7149" s="378"/>
    </row>
    <row r="7150" spans="1:23" x14ac:dyDescent="0.2">
      <c r="A7150" s="253"/>
      <c r="I7150" s="254"/>
      <c r="J7150" s="264"/>
      <c r="W7150" s="254"/>
    </row>
    <row r="7151" spans="1:23" x14ac:dyDescent="0.2">
      <c r="I7151" s="254"/>
      <c r="J7151" s="264"/>
      <c r="W7151" s="254"/>
    </row>
    <row r="7152" spans="1:23" x14ac:dyDescent="0.2">
      <c r="H7152" s="300"/>
      <c r="I7152" s="254"/>
      <c r="J7152" s="264"/>
      <c r="W7152" s="254"/>
    </row>
    <row r="7153" spans="1:23" x14ac:dyDescent="0.2">
      <c r="A7153" s="253"/>
      <c r="H7153" s="300"/>
      <c r="I7153" s="254"/>
      <c r="J7153" s="264"/>
      <c r="W7153" s="254"/>
    </row>
    <row r="7154" spans="1:23" x14ac:dyDescent="0.2">
      <c r="H7154" s="300"/>
      <c r="I7154" s="254"/>
      <c r="J7154" s="264"/>
      <c r="W7154" s="254"/>
    </row>
    <row r="7155" spans="1:23" x14ac:dyDescent="0.2">
      <c r="A7155" s="253"/>
      <c r="H7155" s="300"/>
      <c r="I7155" s="254"/>
      <c r="J7155" s="264"/>
      <c r="W7155" s="254"/>
    </row>
    <row r="7156" spans="1:23" x14ac:dyDescent="0.2">
      <c r="A7156" s="253"/>
      <c r="I7156" s="254"/>
      <c r="J7156" s="264"/>
      <c r="W7156" s="254"/>
    </row>
    <row r="7157" spans="1:23" x14ac:dyDescent="0.2">
      <c r="I7157" s="254"/>
      <c r="J7157" s="264"/>
      <c r="W7157" s="254"/>
    </row>
    <row r="7158" spans="1:23" x14ac:dyDescent="0.2">
      <c r="I7158" s="254"/>
      <c r="J7158" s="264"/>
      <c r="W7158" s="254"/>
    </row>
    <row r="7159" spans="1:23" x14ac:dyDescent="0.2">
      <c r="A7159" s="253"/>
      <c r="H7159" s="300"/>
      <c r="I7159" s="254"/>
      <c r="J7159" s="264"/>
      <c r="W7159" s="254"/>
    </row>
    <row r="7160" spans="1:23" x14ac:dyDescent="0.2">
      <c r="H7160" s="300"/>
      <c r="I7160" s="254"/>
      <c r="J7160" s="264"/>
      <c r="W7160" s="254"/>
    </row>
    <row r="7161" spans="1:23" x14ac:dyDescent="0.2">
      <c r="A7161" s="253"/>
      <c r="H7161" s="300"/>
      <c r="I7161" s="254"/>
      <c r="J7161" s="264"/>
      <c r="W7161" s="254"/>
    </row>
    <row r="7162" spans="1:23" x14ac:dyDescent="0.2">
      <c r="A7162" s="253"/>
      <c r="H7162" s="300"/>
      <c r="I7162" s="254"/>
      <c r="J7162" s="264"/>
      <c r="V7162" s="334"/>
      <c r="W7162" s="254"/>
    </row>
    <row r="7163" spans="1:23" x14ac:dyDescent="0.2">
      <c r="I7163" s="254"/>
      <c r="J7163" s="264"/>
      <c r="W7163" s="254"/>
    </row>
    <row r="7164" spans="1:23" x14ac:dyDescent="0.2">
      <c r="I7164" s="254"/>
      <c r="J7164" s="264"/>
      <c r="W7164" s="254"/>
    </row>
    <row r="7165" spans="1:23" x14ac:dyDescent="0.2">
      <c r="A7165" s="253"/>
      <c r="H7165" s="300"/>
      <c r="I7165" s="254"/>
      <c r="J7165" s="264"/>
      <c r="W7165" s="254"/>
    </row>
    <row r="7166" spans="1:23" x14ac:dyDescent="0.2">
      <c r="H7166" s="300"/>
      <c r="I7166" s="254"/>
      <c r="J7166" s="264"/>
      <c r="W7166" s="254"/>
    </row>
    <row r="7167" spans="1:23" x14ac:dyDescent="0.2">
      <c r="A7167" s="253"/>
      <c r="I7167" s="254"/>
      <c r="J7167" s="264"/>
      <c r="W7167" s="254"/>
    </row>
    <row r="7168" spans="1:23" x14ac:dyDescent="0.2">
      <c r="A7168" s="253"/>
      <c r="C7168" s="335"/>
      <c r="D7168" s="335"/>
      <c r="E7168" s="300"/>
      <c r="F7168" s="288"/>
      <c r="G7168" s="300"/>
      <c r="H7168" s="300"/>
      <c r="I7168" s="263"/>
      <c r="J7168" s="264"/>
      <c r="K7168" s="263"/>
      <c r="L7168" s="258"/>
      <c r="M7168" s="304"/>
      <c r="N7168" s="303"/>
      <c r="O7168" s="304"/>
      <c r="P7168" s="303"/>
      <c r="Q7168" s="304"/>
      <c r="R7168" s="327"/>
      <c r="S7168" s="581"/>
      <c r="T7168" s="327"/>
      <c r="U7168" s="302"/>
      <c r="V7168" s="334"/>
      <c r="W7168" s="254"/>
    </row>
    <row r="7169" spans="1:23" x14ac:dyDescent="0.2">
      <c r="C7169" s="335"/>
      <c r="D7169" s="335"/>
      <c r="E7169" s="300"/>
      <c r="F7169" s="288"/>
      <c r="G7169" s="300"/>
      <c r="H7169" s="300"/>
      <c r="I7169" s="254"/>
      <c r="J7169" s="264"/>
      <c r="W7169" s="254"/>
    </row>
    <row r="7170" spans="1:23" x14ac:dyDescent="0.2">
      <c r="I7170" s="254"/>
      <c r="J7170" s="264"/>
      <c r="W7170" s="254"/>
    </row>
    <row r="7171" spans="1:23" x14ac:dyDescent="0.2">
      <c r="A7171" s="253"/>
      <c r="I7171" s="254"/>
      <c r="J7171" s="264"/>
      <c r="W7171" s="254"/>
    </row>
    <row r="7172" spans="1:23" x14ac:dyDescent="0.2">
      <c r="I7172" s="254"/>
      <c r="J7172" s="264"/>
      <c r="W7172" s="254"/>
    </row>
    <row r="7173" spans="1:23" x14ac:dyDescent="0.2">
      <c r="A7173" s="253"/>
      <c r="I7173" s="254"/>
      <c r="J7173" s="264"/>
      <c r="W7173" s="254"/>
    </row>
    <row r="7174" spans="1:23" x14ac:dyDescent="0.2">
      <c r="A7174" s="253"/>
      <c r="I7174" s="254"/>
      <c r="J7174" s="264"/>
      <c r="W7174" s="254"/>
    </row>
    <row r="7175" spans="1:23" x14ac:dyDescent="0.2">
      <c r="J7175" s="264"/>
      <c r="W7175" s="254"/>
    </row>
    <row r="7176" spans="1:23" x14ac:dyDescent="0.2">
      <c r="I7176" s="254"/>
      <c r="J7176" s="264"/>
      <c r="W7176" s="254"/>
    </row>
    <row r="7177" spans="1:23" x14ac:dyDescent="0.2">
      <c r="A7177" s="253"/>
      <c r="I7177" s="254"/>
      <c r="J7177" s="264"/>
      <c r="W7177" s="254"/>
    </row>
    <row r="7178" spans="1:23" x14ac:dyDescent="0.2">
      <c r="I7178" s="254"/>
      <c r="J7178" s="264"/>
      <c r="W7178" s="254"/>
    </row>
    <row r="7179" spans="1:23" x14ac:dyDescent="0.2">
      <c r="A7179" s="253"/>
      <c r="I7179" s="254"/>
      <c r="J7179" s="264"/>
      <c r="W7179" s="254"/>
    </row>
    <row r="7180" spans="1:23" x14ac:dyDescent="0.2">
      <c r="A7180" s="253"/>
      <c r="I7180" s="254"/>
      <c r="J7180" s="264"/>
      <c r="W7180" s="254"/>
    </row>
    <row r="7181" spans="1:23" x14ac:dyDescent="0.2">
      <c r="I7181" s="254"/>
      <c r="J7181" s="264"/>
      <c r="W7181" s="254"/>
    </row>
    <row r="7182" spans="1:23" x14ac:dyDescent="0.2">
      <c r="I7182" s="254"/>
      <c r="J7182" s="264"/>
      <c r="W7182" s="254"/>
    </row>
    <row r="7183" spans="1:23" x14ac:dyDescent="0.2">
      <c r="A7183" s="253"/>
      <c r="I7183" s="254"/>
      <c r="J7183" s="264"/>
      <c r="W7183" s="254"/>
    </row>
    <row r="7184" spans="1:23" x14ac:dyDescent="0.2">
      <c r="I7184" s="254"/>
      <c r="J7184" s="264"/>
      <c r="W7184" s="254"/>
    </row>
    <row r="7185" spans="1:23" x14ac:dyDescent="0.2">
      <c r="A7185" s="253"/>
      <c r="I7185" s="254"/>
      <c r="J7185" s="264"/>
      <c r="W7185" s="254"/>
    </row>
    <row r="7186" spans="1:23" x14ac:dyDescent="0.2">
      <c r="A7186" s="253"/>
      <c r="D7186" s="335"/>
      <c r="F7186" s="288"/>
      <c r="G7186" s="300"/>
      <c r="H7186" s="300"/>
      <c r="I7186" s="263"/>
      <c r="J7186" s="264"/>
      <c r="K7186" s="263"/>
      <c r="L7186" s="258"/>
      <c r="M7186" s="304"/>
      <c r="N7186" s="303"/>
      <c r="O7186" s="304"/>
      <c r="P7186" s="303"/>
      <c r="Q7186" s="304"/>
      <c r="R7186" s="327"/>
      <c r="S7186" s="581"/>
      <c r="T7186" s="327"/>
      <c r="U7186" s="302"/>
      <c r="V7186" s="334"/>
      <c r="W7186" s="254"/>
    </row>
    <row r="7187" spans="1:23" x14ac:dyDescent="0.2">
      <c r="I7187" s="254"/>
      <c r="J7187" s="264"/>
      <c r="V7187" s="254"/>
      <c r="W7187" s="254"/>
    </row>
    <row r="7188" spans="1:23" x14ac:dyDescent="0.2">
      <c r="I7188" s="254"/>
      <c r="J7188" s="264"/>
      <c r="V7188" s="254"/>
      <c r="W7188" s="254"/>
    </row>
    <row r="7189" spans="1:23" x14ac:dyDescent="0.2">
      <c r="A7189" s="253"/>
      <c r="I7189" s="254"/>
      <c r="J7189" s="264"/>
      <c r="V7189" s="254"/>
      <c r="W7189" s="254"/>
    </row>
    <row r="7190" spans="1:23" x14ac:dyDescent="0.2">
      <c r="H7190" s="300"/>
      <c r="I7190" s="254"/>
      <c r="J7190" s="264"/>
      <c r="V7190" s="254"/>
      <c r="W7190" s="254"/>
    </row>
    <row r="7191" spans="1:23" x14ac:dyDescent="0.2">
      <c r="A7191" s="253"/>
      <c r="I7191" s="254"/>
      <c r="J7191" s="264"/>
      <c r="V7191" s="254"/>
      <c r="W7191" s="254"/>
    </row>
    <row r="7192" spans="1:23" x14ac:dyDescent="0.2">
      <c r="A7192" s="253"/>
      <c r="I7192" s="254"/>
      <c r="J7192" s="264"/>
      <c r="V7192" s="254"/>
      <c r="W7192" s="254"/>
    </row>
    <row r="7193" spans="1:23" x14ac:dyDescent="0.2">
      <c r="I7193" s="254"/>
      <c r="J7193" s="264"/>
      <c r="V7193" s="254"/>
      <c r="W7193" s="254"/>
    </row>
    <row r="7194" spans="1:23" x14ac:dyDescent="0.2">
      <c r="I7194" s="254"/>
      <c r="J7194" s="264"/>
      <c r="V7194" s="254"/>
      <c r="W7194" s="254"/>
    </row>
    <row r="7195" spans="1:23" x14ac:dyDescent="0.2">
      <c r="A7195" s="253"/>
      <c r="H7195" s="300"/>
      <c r="I7195" s="254"/>
      <c r="J7195" s="264"/>
      <c r="V7195" s="254"/>
      <c r="W7195" s="254"/>
    </row>
    <row r="7196" spans="1:23" x14ac:dyDescent="0.2">
      <c r="I7196" s="254"/>
      <c r="J7196" s="264"/>
      <c r="V7196" s="254"/>
      <c r="W7196" s="254"/>
    </row>
    <row r="7197" spans="1:23" x14ac:dyDescent="0.2">
      <c r="A7197" s="253"/>
      <c r="H7197" s="300"/>
      <c r="I7197" s="254"/>
      <c r="J7197" s="264"/>
      <c r="V7197" s="254"/>
      <c r="W7197" s="254"/>
    </row>
    <row r="7198" spans="1:23" x14ac:dyDescent="0.2">
      <c r="A7198" s="253"/>
      <c r="B7198" s="263"/>
      <c r="C7198" s="335"/>
      <c r="D7198" s="335"/>
      <c r="F7198" s="288"/>
      <c r="G7198" s="300"/>
      <c r="H7198" s="300"/>
      <c r="I7198" s="263"/>
      <c r="J7198" s="264"/>
      <c r="K7198" s="263"/>
      <c r="L7198" s="258"/>
      <c r="M7198" s="304"/>
      <c r="N7198" s="303"/>
      <c r="O7198" s="304"/>
      <c r="P7198" s="303"/>
      <c r="Q7198" s="304"/>
      <c r="R7198" s="327"/>
      <c r="S7198" s="581"/>
      <c r="T7198" s="327"/>
      <c r="U7198" s="302"/>
      <c r="V7198" s="254"/>
      <c r="W7198" s="254"/>
    </row>
    <row r="7199" spans="1:23" x14ac:dyDescent="0.2">
      <c r="I7199" s="254"/>
      <c r="J7199" s="264"/>
      <c r="V7199" s="254"/>
      <c r="W7199" s="254"/>
    </row>
    <row r="7200" spans="1:23" x14ac:dyDescent="0.2">
      <c r="I7200" s="254"/>
      <c r="J7200" s="264"/>
      <c r="V7200" s="254"/>
      <c r="W7200" s="254"/>
    </row>
    <row r="7201" spans="1:23" x14ac:dyDescent="0.2">
      <c r="A7201" s="253"/>
      <c r="I7201" s="254"/>
      <c r="J7201" s="264"/>
      <c r="V7201" s="254"/>
      <c r="W7201" s="254"/>
    </row>
    <row r="7202" spans="1:23" x14ac:dyDescent="0.2">
      <c r="I7202" s="254"/>
      <c r="J7202" s="264"/>
      <c r="V7202" s="254"/>
      <c r="W7202" s="254"/>
    </row>
    <row r="7203" spans="1:23" x14ac:dyDescent="0.2">
      <c r="A7203" s="253"/>
      <c r="C7203" s="335"/>
      <c r="D7203" s="335"/>
      <c r="E7203" s="300"/>
      <c r="F7203" s="288"/>
      <c r="G7203" s="300"/>
      <c r="H7203" s="300"/>
      <c r="J7203" s="264"/>
      <c r="Q7203" s="264"/>
      <c r="R7203" s="260"/>
      <c r="T7203" s="260"/>
      <c r="U7203" s="260"/>
      <c r="V7203" s="254"/>
      <c r="W7203" s="254"/>
    </row>
    <row r="7204" spans="1:23" x14ac:dyDescent="0.2">
      <c r="A7204" s="253"/>
      <c r="E7204" s="256"/>
      <c r="J7204" s="264"/>
      <c r="Q7204" s="264"/>
      <c r="R7204" s="260"/>
      <c r="T7204" s="260"/>
      <c r="U7204" s="260"/>
      <c r="V7204" s="254"/>
      <c r="W7204" s="254"/>
    </row>
    <row r="7205" spans="1:23" x14ac:dyDescent="0.2">
      <c r="E7205" s="256"/>
      <c r="H7205" s="300"/>
      <c r="J7205" s="264"/>
      <c r="Q7205" s="264"/>
      <c r="R7205" s="260"/>
      <c r="T7205" s="260"/>
      <c r="U7205" s="260"/>
      <c r="V7205" s="254"/>
      <c r="W7205" s="254"/>
    </row>
    <row r="7206" spans="1:23" x14ac:dyDescent="0.2">
      <c r="A7206" s="253"/>
      <c r="E7206" s="256"/>
      <c r="Q7206" s="264"/>
      <c r="R7206" s="260"/>
      <c r="T7206" s="260"/>
      <c r="U7206" s="260"/>
      <c r="V7206" s="254"/>
      <c r="W7206" s="254"/>
    </row>
    <row r="7207" spans="1:23" x14ac:dyDescent="0.2">
      <c r="E7207" s="256"/>
      <c r="I7207" s="254"/>
      <c r="Q7207" s="264"/>
      <c r="R7207" s="260"/>
      <c r="T7207" s="260"/>
      <c r="U7207" s="260"/>
      <c r="V7207" s="254"/>
      <c r="W7207" s="254"/>
    </row>
    <row r="7208" spans="1:23" x14ac:dyDescent="0.2">
      <c r="E7208" s="256"/>
      <c r="I7208" s="254"/>
      <c r="Q7208" s="264"/>
      <c r="R7208" s="260"/>
      <c r="T7208" s="260"/>
      <c r="U7208" s="260"/>
      <c r="V7208" s="254"/>
      <c r="W7208" s="254"/>
    </row>
    <row r="7209" spans="1:23" x14ac:dyDescent="0.2">
      <c r="A7209" s="253"/>
      <c r="H7209" s="300"/>
      <c r="I7209" s="254"/>
      <c r="J7209" s="264"/>
      <c r="Q7209" s="264"/>
      <c r="R7209" s="260"/>
      <c r="T7209" s="260"/>
      <c r="U7209" s="260"/>
      <c r="V7209" s="254"/>
      <c r="W7209" s="254"/>
    </row>
    <row r="7210" spans="1:23" x14ac:dyDescent="0.2">
      <c r="J7210" s="264"/>
      <c r="Q7210" s="264"/>
      <c r="R7210" s="260"/>
      <c r="T7210" s="260"/>
      <c r="U7210" s="260"/>
      <c r="V7210" s="254"/>
      <c r="W7210" s="254"/>
    </row>
    <row r="7211" spans="1:23" x14ac:dyDescent="0.2">
      <c r="A7211" s="253"/>
      <c r="J7211" s="264"/>
      <c r="Q7211" s="264"/>
      <c r="R7211" s="260"/>
      <c r="T7211" s="260"/>
      <c r="U7211" s="260"/>
      <c r="V7211" s="254"/>
      <c r="W7211" s="254"/>
    </row>
    <row r="7212" spans="1:23" x14ac:dyDescent="0.2">
      <c r="J7212" s="264"/>
      <c r="Q7212" s="264"/>
      <c r="R7212" s="260"/>
      <c r="T7212" s="260"/>
      <c r="U7212" s="260"/>
      <c r="V7212" s="254"/>
      <c r="W7212" s="254"/>
    </row>
    <row r="7213" spans="1:23" x14ac:dyDescent="0.2">
      <c r="A7213" s="253"/>
      <c r="Q7213" s="264"/>
      <c r="R7213" s="260"/>
      <c r="T7213" s="260"/>
      <c r="U7213" s="260"/>
      <c r="V7213" s="254"/>
      <c r="W7213" s="254"/>
    </row>
    <row r="7216" spans="1:23" x14ac:dyDescent="0.2">
      <c r="A7216" s="253"/>
      <c r="H7216" s="300"/>
      <c r="I7216" s="254"/>
      <c r="J7216" s="264"/>
      <c r="Q7216" s="264"/>
      <c r="R7216" s="260"/>
      <c r="T7216" s="260"/>
      <c r="U7216" s="260"/>
      <c r="V7216" s="254"/>
      <c r="W7216" s="254"/>
    </row>
    <row r="7217" spans="1:23" x14ac:dyDescent="0.2">
      <c r="J7217" s="264"/>
      <c r="Q7217" s="264"/>
      <c r="R7217" s="260"/>
      <c r="T7217" s="260"/>
      <c r="U7217" s="260"/>
      <c r="V7217" s="254"/>
      <c r="W7217" s="254"/>
    </row>
    <row r="7218" spans="1:23" x14ac:dyDescent="0.2">
      <c r="A7218" s="253"/>
      <c r="Q7218" s="264"/>
      <c r="R7218" s="260"/>
      <c r="T7218" s="260"/>
      <c r="U7218" s="260"/>
      <c r="V7218" s="254"/>
      <c r="W7218" s="254"/>
    </row>
    <row r="7219" spans="1:23" x14ac:dyDescent="0.2">
      <c r="I7219" s="254"/>
      <c r="J7219" s="264"/>
      <c r="Q7219" s="264"/>
      <c r="R7219" s="260"/>
      <c r="T7219" s="260"/>
      <c r="U7219" s="260"/>
      <c r="V7219" s="254"/>
      <c r="W7219" s="254"/>
    </row>
    <row r="7220" spans="1:23" x14ac:dyDescent="0.2">
      <c r="I7220" s="254"/>
      <c r="J7220" s="264"/>
      <c r="Q7220" s="264"/>
      <c r="R7220" s="260"/>
      <c r="T7220" s="260"/>
      <c r="U7220" s="260"/>
      <c r="V7220" s="254"/>
      <c r="W7220" s="254"/>
    </row>
    <row r="7221" spans="1:23" x14ac:dyDescent="0.2">
      <c r="A7221" s="253"/>
      <c r="H7221" s="336"/>
      <c r="I7221" s="254"/>
      <c r="J7221" s="264"/>
      <c r="Q7221" s="264"/>
      <c r="R7221" s="260"/>
      <c r="T7221" s="260"/>
      <c r="U7221" s="260"/>
      <c r="V7221" s="254"/>
      <c r="W7221" s="254"/>
    </row>
    <row r="7222" spans="1:23" x14ac:dyDescent="0.2">
      <c r="H7222" s="300"/>
      <c r="I7222" s="254"/>
      <c r="J7222" s="264"/>
      <c r="Q7222" s="264"/>
      <c r="R7222" s="260"/>
      <c r="T7222" s="260"/>
      <c r="U7222" s="260"/>
      <c r="V7222" s="254"/>
      <c r="W7222" s="254"/>
    </row>
    <row r="7223" spans="1:23" x14ac:dyDescent="0.2">
      <c r="A7223" s="253"/>
      <c r="I7223" s="254"/>
      <c r="J7223" s="264"/>
      <c r="Q7223" s="264"/>
      <c r="R7223" s="260"/>
      <c r="T7223" s="260"/>
      <c r="U7223" s="260"/>
      <c r="V7223" s="254"/>
      <c r="W7223" s="254"/>
    </row>
    <row r="7224" spans="1:23" x14ac:dyDescent="0.2">
      <c r="I7224" s="254"/>
      <c r="J7224" s="264"/>
      <c r="Q7224" s="264"/>
      <c r="R7224" s="260"/>
      <c r="T7224" s="260"/>
      <c r="U7224" s="260"/>
      <c r="V7224" s="254"/>
      <c r="W7224" s="254"/>
    </row>
    <row r="7225" spans="1:23" x14ac:dyDescent="0.2">
      <c r="I7225" s="254"/>
      <c r="J7225" s="264"/>
      <c r="Q7225" s="264"/>
      <c r="R7225" s="260"/>
      <c r="T7225" s="260"/>
      <c r="U7225" s="260"/>
      <c r="V7225" s="254"/>
      <c r="W7225" s="254"/>
    </row>
    <row r="7226" spans="1:23" x14ac:dyDescent="0.2">
      <c r="A7226" s="253"/>
      <c r="I7226" s="254"/>
      <c r="J7226" s="264"/>
      <c r="Q7226" s="264"/>
      <c r="R7226" s="260"/>
      <c r="T7226" s="260"/>
      <c r="U7226" s="260"/>
      <c r="V7226" s="254"/>
      <c r="W7226" s="254"/>
    </row>
    <row r="7227" spans="1:23" x14ac:dyDescent="0.2">
      <c r="B7227" s="255"/>
      <c r="I7227" s="254"/>
      <c r="J7227" s="264"/>
      <c r="Q7227" s="264"/>
      <c r="R7227" s="260"/>
      <c r="T7227" s="260"/>
      <c r="U7227" s="260"/>
      <c r="V7227" s="254"/>
      <c r="W7227" s="254"/>
    </row>
    <row r="7228" spans="1:23" x14ac:dyDescent="0.2">
      <c r="A7228" s="253"/>
      <c r="I7228" s="254"/>
      <c r="J7228" s="264"/>
      <c r="Q7228" s="264"/>
      <c r="R7228" s="260"/>
      <c r="T7228" s="260"/>
      <c r="U7228" s="260"/>
      <c r="V7228" s="254"/>
      <c r="W7228" s="254"/>
    </row>
    <row r="7229" spans="1:23" x14ac:dyDescent="0.2">
      <c r="I7229" s="254"/>
      <c r="J7229" s="264"/>
      <c r="Q7229" s="264"/>
      <c r="R7229" s="260"/>
      <c r="T7229" s="260"/>
      <c r="U7229" s="260"/>
      <c r="V7229" s="254"/>
      <c r="W7229" s="254"/>
    </row>
    <row r="7230" spans="1:23" x14ac:dyDescent="0.2">
      <c r="I7230" s="254"/>
      <c r="J7230" s="264"/>
      <c r="Q7230" s="264"/>
      <c r="R7230" s="260"/>
      <c r="T7230" s="260"/>
      <c r="U7230" s="260"/>
      <c r="V7230" s="254"/>
    </row>
    <row r="7231" spans="1:23" x14ac:dyDescent="0.2">
      <c r="A7231" s="253"/>
      <c r="I7231" s="254"/>
      <c r="J7231" s="264"/>
      <c r="K7231" s="271"/>
      <c r="Q7231" s="264"/>
      <c r="R7231" s="260"/>
      <c r="T7231" s="260"/>
      <c r="U7231" s="260"/>
      <c r="V7231" s="254"/>
    </row>
    <row r="7232" spans="1:23" x14ac:dyDescent="0.2">
      <c r="G7232" s="343"/>
      <c r="I7232" s="254"/>
      <c r="J7232" s="264"/>
      <c r="Q7232" s="264"/>
      <c r="R7232" s="260"/>
      <c r="T7232" s="260"/>
      <c r="U7232" s="260"/>
      <c r="V7232" s="254"/>
    </row>
    <row r="7233" spans="1:23" x14ac:dyDescent="0.2">
      <c r="A7233" s="253"/>
      <c r="I7233" s="254"/>
      <c r="J7233" s="264"/>
      <c r="Q7233" s="264"/>
      <c r="R7233" s="260"/>
      <c r="T7233" s="260"/>
      <c r="U7233" s="260"/>
      <c r="V7233" s="254"/>
    </row>
    <row r="7234" spans="1:23" x14ac:dyDescent="0.2">
      <c r="I7234" s="254"/>
      <c r="J7234" s="264"/>
      <c r="Q7234" s="264"/>
      <c r="R7234" s="260"/>
      <c r="T7234" s="260"/>
      <c r="U7234" s="260"/>
      <c r="V7234" s="254"/>
    </row>
    <row r="7235" spans="1:23" x14ac:dyDescent="0.2">
      <c r="I7235" s="254"/>
      <c r="J7235" s="264"/>
    </row>
    <row r="7236" spans="1:23" x14ac:dyDescent="0.2">
      <c r="A7236" s="253"/>
      <c r="G7236" s="343"/>
      <c r="I7236" s="254"/>
      <c r="J7236" s="264"/>
    </row>
    <row r="7237" spans="1:23" x14ac:dyDescent="0.2">
      <c r="B7237" s="274"/>
      <c r="C7237" s="349"/>
      <c r="H7237" s="336"/>
      <c r="I7237" s="254"/>
      <c r="J7237" s="264"/>
      <c r="L7237" s="280"/>
    </row>
    <row r="7238" spans="1:23" x14ac:dyDescent="0.2">
      <c r="D7238" s="349"/>
      <c r="E7238" s="272"/>
      <c r="F7238" s="275"/>
      <c r="G7238" s="272"/>
      <c r="H7238" s="272"/>
      <c r="I7238" s="274"/>
      <c r="J7238" s="275"/>
      <c r="K7238" s="274"/>
      <c r="M7238" s="278"/>
      <c r="N7238" s="277"/>
      <c r="O7238" s="278"/>
      <c r="P7238" s="277"/>
      <c r="Q7238" s="278"/>
      <c r="R7238" s="290"/>
      <c r="S7238" s="583"/>
      <c r="T7238" s="290"/>
      <c r="U7238" s="276"/>
      <c r="V7238" s="279"/>
      <c r="W7238" s="377"/>
    </row>
    <row r="7239" spans="1:23" x14ac:dyDescent="0.2">
      <c r="H7239" s="300"/>
      <c r="I7239" s="254"/>
      <c r="J7239" s="264"/>
    </row>
    <row r="7240" spans="1:23" x14ac:dyDescent="0.2">
      <c r="I7240" s="254"/>
      <c r="J7240" s="264"/>
    </row>
    <row r="7241" spans="1:23" x14ac:dyDescent="0.2">
      <c r="I7241" s="254"/>
      <c r="J7241" s="264"/>
    </row>
    <row r="7242" spans="1:23" x14ac:dyDescent="0.2">
      <c r="I7242" s="254"/>
      <c r="J7242" s="264"/>
    </row>
    <row r="7243" spans="1:23" x14ac:dyDescent="0.2">
      <c r="E7243" s="353"/>
      <c r="I7243" s="254"/>
      <c r="J7243" s="264"/>
      <c r="K7243" s="271"/>
      <c r="L7243" s="280"/>
    </row>
    <row r="7244" spans="1:23" x14ac:dyDescent="0.2">
      <c r="D7244" s="349"/>
      <c r="E7244" s="272"/>
      <c r="F7244" s="275"/>
      <c r="G7244" s="272"/>
      <c r="H7244" s="272"/>
      <c r="I7244" s="274"/>
      <c r="J7244" s="275"/>
      <c r="K7244" s="274"/>
      <c r="M7244" s="278"/>
      <c r="N7244" s="277"/>
      <c r="O7244" s="278"/>
      <c r="P7244" s="277"/>
      <c r="Q7244" s="278"/>
      <c r="R7244" s="290"/>
      <c r="S7244" s="583"/>
      <c r="T7244" s="290"/>
      <c r="U7244" s="276"/>
      <c r="V7244" s="279"/>
      <c r="W7244" s="377"/>
    </row>
    <row r="7245" spans="1:23" x14ac:dyDescent="0.2">
      <c r="I7245" s="254"/>
      <c r="J7245" s="264"/>
    </row>
    <row r="7246" spans="1:23" x14ac:dyDescent="0.2">
      <c r="A7246" s="254"/>
      <c r="B7246" s="274"/>
      <c r="C7246" s="349"/>
      <c r="E7246" s="353"/>
      <c r="I7246" s="254"/>
      <c r="J7246" s="264"/>
      <c r="W7246" s="254"/>
    </row>
    <row r="7247" spans="1:23" x14ac:dyDescent="0.2">
      <c r="A7247" s="254"/>
      <c r="B7247" s="274"/>
      <c r="C7247" s="349"/>
      <c r="H7247" s="300"/>
      <c r="I7247" s="254"/>
      <c r="J7247" s="264"/>
      <c r="W7247" s="254"/>
    </row>
    <row r="7248" spans="1:23" x14ac:dyDescent="0.2">
      <c r="A7248" s="254"/>
      <c r="H7248" s="300"/>
      <c r="I7248" s="254"/>
      <c r="J7248" s="264"/>
      <c r="W7248" s="254"/>
    </row>
    <row r="7249" spans="1:23" x14ac:dyDescent="0.2">
      <c r="A7249" s="254"/>
      <c r="I7249" s="254"/>
      <c r="J7249" s="264"/>
      <c r="W7249" s="254"/>
    </row>
    <row r="7250" spans="1:23" x14ac:dyDescent="0.2">
      <c r="A7250" s="254"/>
      <c r="I7250" s="254"/>
      <c r="J7250" s="264"/>
      <c r="W7250" s="254"/>
    </row>
    <row r="7251" spans="1:23" x14ac:dyDescent="0.2">
      <c r="A7251" s="254"/>
      <c r="I7251" s="254"/>
      <c r="J7251" s="264"/>
      <c r="Q7251" s="264"/>
      <c r="R7251" s="260"/>
      <c r="T7251" s="260"/>
      <c r="U7251" s="260"/>
      <c r="V7251" s="254"/>
      <c r="W7251" s="254"/>
    </row>
    <row r="7252" spans="1:23" x14ac:dyDescent="0.2">
      <c r="A7252" s="254"/>
      <c r="H7252" s="300"/>
      <c r="I7252" s="254"/>
      <c r="J7252" s="264"/>
      <c r="Q7252" s="264"/>
      <c r="R7252" s="260"/>
      <c r="T7252" s="260"/>
      <c r="U7252" s="260"/>
      <c r="V7252" s="254"/>
      <c r="W7252" s="254"/>
    </row>
    <row r="7253" spans="1:23" x14ac:dyDescent="0.2">
      <c r="A7253" s="254"/>
      <c r="I7253" s="254"/>
      <c r="J7253" s="264"/>
      <c r="K7253" s="271"/>
      <c r="Q7253" s="264"/>
      <c r="R7253" s="260"/>
      <c r="T7253" s="260"/>
      <c r="U7253" s="260"/>
      <c r="V7253" s="254"/>
      <c r="W7253" s="254"/>
    </row>
    <row r="7254" spans="1:23" x14ac:dyDescent="0.2">
      <c r="A7254" s="254"/>
      <c r="I7254" s="254"/>
      <c r="J7254" s="264"/>
      <c r="Q7254" s="264"/>
      <c r="R7254" s="260"/>
      <c r="T7254" s="260"/>
      <c r="U7254" s="260"/>
      <c r="V7254" s="254"/>
      <c r="W7254" s="254"/>
    </row>
    <row r="7255" spans="1:23" x14ac:dyDescent="0.2">
      <c r="A7255" s="254"/>
      <c r="I7255" s="254"/>
      <c r="J7255" s="264"/>
      <c r="Q7255" s="264"/>
      <c r="R7255" s="260"/>
      <c r="T7255" s="260"/>
      <c r="U7255" s="260"/>
      <c r="V7255" s="254"/>
      <c r="W7255" s="254"/>
    </row>
    <row r="7256" spans="1:23" x14ac:dyDescent="0.2">
      <c r="A7256" s="254"/>
      <c r="B7256" s="274"/>
      <c r="C7256" s="349"/>
      <c r="E7256" s="353"/>
      <c r="I7256" s="254"/>
      <c r="J7256" s="264"/>
      <c r="Q7256" s="264"/>
      <c r="R7256" s="260"/>
      <c r="T7256" s="260"/>
      <c r="U7256" s="260"/>
      <c r="V7256" s="254"/>
      <c r="W7256" s="254"/>
    </row>
    <row r="7257" spans="1:23" x14ac:dyDescent="0.2">
      <c r="A7257" s="254"/>
      <c r="I7257" s="254"/>
      <c r="J7257" s="264"/>
      <c r="Q7257" s="264"/>
      <c r="R7257" s="260"/>
      <c r="T7257" s="260"/>
      <c r="U7257" s="260"/>
      <c r="V7257" s="254"/>
      <c r="W7257" s="254"/>
    </row>
    <row r="7258" spans="1:23" x14ac:dyDescent="0.2">
      <c r="A7258" s="254"/>
      <c r="I7258" s="254"/>
      <c r="J7258" s="264"/>
      <c r="Q7258" s="264"/>
      <c r="R7258" s="260"/>
      <c r="T7258" s="260"/>
      <c r="U7258" s="260"/>
      <c r="V7258" s="254"/>
      <c r="W7258" s="254"/>
    </row>
    <row r="7259" spans="1:23" x14ac:dyDescent="0.2">
      <c r="A7259" s="254"/>
      <c r="I7259" s="254"/>
      <c r="J7259" s="264"/>
      <c r="Q7259" s="264"/>
      <c r="R7259" s="260"/>
      <c r="T7259" s="260"/>
      <c r="U7259" s="260"/>
      <c r="V7259" s="254"/>
      <c r="W7259" s="254"/>
    </row>
    <row r="7260" spans="1:23" x14ac:dyDescent="0.2">
      <c r="A7260" s="254"/>
      <c r="I7260" s="254"/>
      <c r="J7260" s="264"/>
      <c r="Q7260" s="264"/>
      <c r="R7260" s="260"/>
      <c r="T7260" s="260"/>
      <c r="U7260" s="260"/>
      <c r="V7260" s="254"/>
      <c r="W7260" s="254"/>
    </row>
    <row r="7261" spans="1:23" x14ac:dyDescent="0.2">
      <c r="A7261" s="254"/>
      <c r="I7261" s="254"/>
      <c r="J7261" s="264"/>
      <c r="K7261" s="271"/>
      <c r="Q7261" s="264"/>
      <c r="R7261" s="260"/>
      <c r="T7261" s="260"/>
      <c r="U7261" s="260"/>
      <c r="V7261" s="254"/>
      <c r="W7261" s="254"/>
    </row>
    <row r="7262" spans="1:23" x14ac:dyDescent="0.2">
      <c r="A7262" s="254"/>
      <c r="I7262" s="254"/>
      <c r="J7262" s="264"/>
      <c r="Q7262" s="264"/>
      <c r="R7262" s="260"/>
      <c r="T7262" s="260"/>
      <c r="U7262" s="260"/>
      <c r="V7262" s="254"/>
      <c r="W7262" s="254"/>
    </row>
    <row r="7263" spans="1:23" x14ac:dyDescent="0.2">
      <c r="A7263" s="254"/>
      <c r="I7263" s="254"/>
      <c r="J7263" s="264"/>
      <c r="Q7263" s="264"/>
      <c r="R7263" s="260"/>
      <c r="T7263" s="260"/>
      <c r="U7263" s="260"/>
      <c r="V7263" s="254"/>
      <c r="W7263" s="254"/>
    </row>
    <row r="7264" spans="1:23" x14ac:dyDescent="0.2">
      <c r="A7264" s="254"/>
      <c r="I7264" s="254"/>
      <c r="J7264" s="264"/>
      <c r="Q7264" s="264"/>
      <c r="R7264" s="260"/>
      <c r="T7264" s="260"/>
      <c r="U7264" s="260"/>
      <c r="V7264" s="254"/>
      <c r="W7264" s="254"/>
    </row>
    <row r="7265" spans="1:23" x14ac:dyDescent="0.2">
      <c r="A7265" s="254"/>
      <c r="H7265" s="300"/>
      <c r="I7265" s="254"/>
      <c r="J7265" s="264"/>
      <c r="Q7265" s="264"/>
      <c r="R7265" s="260"/>
      <c r="T7265" s="260"/>
      <c r="U7265" s="260"/>
      <c r="V7265" s="254"/>
      <c r="W7265" s="254"/>
    </row>
    <row r="7266" spans="1:23" x14ac:dyDescent="0.2">
      <c r="A7266" s="254"/>
      <c r="I7266" s="254"/>
      <c r="J7266" s="264"/>
      <c r="Q7266" s="264"/>
      <c r="R7266" s="260"/>
      <c r="T7266" s="260"/>
      <c r="U7266" s="260"/>
      <c r="V7266" s="254"/>
      <c r="W7266" s="254"/>
    </row>
    <row r="7267" spans="1:23" x14ac:dyDescent="0.2">
      <c r="A7267" s="254"/>
      <c r="G7267" s="343"/>
      <c r="I7267" s="254"/>
      <c r="J7267" s="264"/>
      <c r="Q7267" s="264"/>
      <c r="R7267" s="260"/>
      <c r="T7267" s="260"/>
      <c r="U7267" s="260"/>
      <c r="V7267" s="254"/>
      <c r="W7267" s="254"/>
    </row>
    <row r="7268" spans="1:23" x14ac:dyDescent="0.2">
      <c r="A7268" s="254"/>
      <c r="C7268" s="338"/>
      <c r="I7268" s="254"/>
      <c r="J7268" s="264"/>
      <c r="Q7268" s="264"/>
      <c r="R7268" s="260"/>
      <c r="T7268" s="260"/>
      <c r="U7268" s="260"/>
      <c r="V7268" s="254"/>
      <c r="W7268" s="254"/>
    </row>
    <row r="7269" spans="1:23" x14ac:dyDescent="0.2">
      <c r="A7269" s="254"/>
      <c r="I7269" s="254"/>
      <c r="J7269" s="264"/>
      <c r="K7269" s="271"/>
      <c r="Q7269" s="264"/>
      <c r="R7269" s="260"/>
      <c r="T7269" s="260"/>
      <c r="U7269" s="260"/>
      <c r="V7269" s="254"/>
      <c r="W7269" s="254"/>
    </row>
    <row r="7270" spans="1:23" x14ac:dyDescent="0.2">
      <c r="A7270" s="254"/>
      <c r="I7270" s="254"/>
      <c r="J7270" s="264"/>
      <c r="Q7270" s="264"/>
      <c r="R7270" s="260"/>
      <c r="T7270" s="260"/>
      <c r="U7270" s="260"/>
      <c r="V7270" s="254"/>
      <c r="W7270" s="254"/>
    </row>
    <row r="7271" spans="1:23" x14ac:dyDescent="0.2">
      <c r="A7271" s="254"/>
      <c r="I7271" s="254"/>
      <c r="J7271" s="264"/>
      <c r="Q7271" s="264"/>
      <c r="R7271" s="260"/>
      <c r="T7271" s="260"/>
      <c r="U7271" s="260"/>
      <c r="V7271" s="254"/>
      <c r="W7271" s="254"/>
    </row>
    <row r="7272" spans="1:23" x14ac:dyDescent="0.2">
      <c r="A7272" s="254"/>
      <c r="H7272" s="300"/>
      <c r="I7272" s="254"/>
      <c r="J7272" s="264"/>
      <c r="Q7272" s="264"/>
      <c r="R7272" s="260"/>
      <c r="T7272" s="260"/>
      <c r="U7272" s="260"/>
      <c r="V7272" s="254"/>
      <c r="W7272" s="254"/>
    </row>
    <row r="7273" spans="1:23" x14ac:dyDescent="0.2">
      <c r="A7273" s="254"/>
      <c r="H7273" s="300"/>
      <c r="I7273" s="254"/>
      <c r="J7273" s="264"/>
      <c r="Q7273" s="264"/>
      <c r="R7273" s="260"/>
      <c r="T7273" s="260"/>
      <c r="U7273" s="260"/>
      <c r="V7273" s="254"/>
      <c r="W7273" s="254"/>
    </row>
    <row r="7274" spans="1:23" x14ac:dyDescent="0.2">
      <c r="A7274" s="254"/>
      <c r="H7274" s="300"/>
      <c r="I7274" s="254"/>
      <c r="J7274" s="264"/>
      <c r="Q7274" s="264"/>
      <c r="R7274" s="260"/>
      <c r="T7274" s="260"/>
      <c r="U7274" s="260"/>
      <c r="V7274" s="254"/>
      <c r="W7274" s="254"/>
    </row>
    <row r="7275" spans="1:23" x14ac:dyDescent="0.2">
      <c r="A7275" s="254"/>
      <c r="I7275" s="254"/>
      <c r="J7275" s="264"/>
      <c r="Q7275" s="264"/>
      <c r="R7275" s="260"/>
      <c r="T7275" s="260"/>
      <c r="U7275" s="260"/>
      <c r="V7275" s="254"/>
      <c r="W7275" s="254"/>
    </row>
    <row r="7276" spans="1:23" x14ac:dyDescent="0.2">
      <c r="A7276" s="254"/>
      <c r="I7276" s="254"/>
      <c r="J7276" s="264"/>
      <c r="Q7276" s="264"/>
      <c r="R7276" s="260"/>
      <c r="T7276" s="260"/>
      <c r="U7276" s="260"/>
      <c r="V7276" s="254"/>
      <c r="W7276" s="254"/>
    </row>
    <row r="7277" spans="1:23" x14ac:dyDescent="0.2">
      <c r="A7277" s="254"/>
      <c r="B7277" s="274"/>
      <c r="C7277" s="349"/>
      <c r="E7277" s="353"/>
      <c r="I7277" s="254"/>
      <c r="J7277" s="264"/>
      <c r="Q7277" s="264"/>
      <c r="R7277" s="260"/>
      <c r="T7277" s="260"/>
      <c r="U7277" s="260"/>
      <c r="V7277" s="254"/>
      <c r="W7277" s="254"/>
    </row>
    <row r="7278" spans="1:23" x14ac:dyDescent="0.2">
      <c r="A7278" s="254"/>
      <c r="I7278" s="254"/>
      <c r="J7278" s="264"/>
      <c r="Q7278" s="264"/>
      <c r="R7278" s="260"/>
      <c r="T7278" s="260"/>
      <c r="U7278" s="260"/>
      <c r="V7278" s="254"/>
      <c r="W7278" s="254"/>
    </row>
    <row r="7279" spans="1:23" x14ac:dyDescent="0.2">
      <c r="A7279" s="254"/>
      <c r="E7279" s="353"/>
      <c r="I7279" s="254"/>
      <c r="J7279" s="264"/>
      <c r="K7279" s="271"/>
      <c r="Q7279" s="264"/>
      <c r="R7279" s="260"/>
      <c r="T7279" s="260"/>
      <c r="U7279" s="260"/>
      <c r="V7279" s="254"/>
      <c r="W7279" s="254"/>
    </row>
    <row r="7280" spans="1:23" x14ac:dyDescent="0.2">
      <c r="A7280" s="254"/>
      <c r="H7280" s="300"/>
      <c r="I7280" s="254"/>
      <c r="J7280" s="264"/>
      <c r="Q7280" s="264"/>
      <c r="R7280" s="260"/>
      <c r="T7280" s="260"/>
      <c r="U7280" s="260"/>
      <c r="V7280" s="254"/>
      <c r="W7280" s="254"/>
    </row>
    <row r="7281" spans="1:23" x14ac:dyDescent="0.2">
      <c r="A7281" s="254"/>
      <c r="I7281" s="254"/>
      <c r="J7281" s="264"/>
      <c r="Q7281" s="264"/>
      <c r="R7281" s="260"/>
      <c r="T7281" s="260"/>
      <c r="U7281" s="260"/>
      <c r="V7281" s="254"/>
      <c r="W7281" s="254"/>
    </row>
    <row r="7282" spans="1:23" x14ac:dyDescent="0.2">
      <c r="A7282" s="254"/>
      <c r="I7282" s="254"/>
      <c r="J7282" s="264"/>
      <c r="Q7282" s="264"/>
      <c r="R7282" s="260"/>
      <c r="T7282" s="260"/>
      <c r="U7282" s="260"/>
      <c r="V7282" s="254"/>
      <c r="W7282" s="254"/>
    </row>
    <row r="7283" spans="1:23" x14ac:dyDescent="0.2">
      <c r="A7283" s="254"/>
      <c r="C7283" s="254"/>
      <c r="F7283" s="254"/>
      <c r="G7283" s="254"/>
      <c r="I7283" s="254"/>
      <c r="J7283" s="264"/>
      <c r="Q7283" s="264"/>
      <c r="R7283" s="260"/>
      <c r="T7283" s="260"/>
      <c r="U7283" s="260"/>
      <c r="V7283" s="254"/>
      <c r="W7283" s="254"/>
    </row>
    <row r="7284" spans="1:23" x14ac:dyDescent="0.2">
      <c r="A7284" s="254"/>
      <c r="C7284" s="254"/>
      <c r="F7284" s="254"/>
      <c r="G7284" s="254"/>
      <c r="I7284" s="254"/>
      <c r="J7284" s="264"/>
      <c r="Q7284" s="264"/>
      <c r="R7284" s="260"/>
      <c r="T7284" s="260"/>
      <c r="U7284" s="260"/>
      <c r="V7284" s="254"/>
      <c r="W7284" s="254"/>
    </row>
    <row r="7285" spans="1:23" x14ac:dyDescent="0.2">
      <c r="A7285" s="254"/>
      <c r="C7285" s="254"/>
      <c r="F7285" s="254"/>
      <c r="G7285" s="254"/>
      <c r="H7285" s="300"/>
      <c r="I7285" s="254"/>
      <c r="J7285" s="264"/>
      <c r="Q7285" s="264"/>
      <c r="R7285" s="260"/>
      <c r="T7285" s="260"/>
      <c r="U7285" s="260"/>
      <c r="V7285" s="254"/>
      <c r="W7285" s="254"/>
    </row>
    <row r="7286" spans="1:23" x14ac:dyDescent="0.2">
      <c r="A7286" s="254"/>
      <c r="C7286" s="254"/>
      <c r="F7286" s="254"/>
      <c r="G7286" s="254"/>
      <c r="I7286" s="254"/>
      <c r="J7286" s="264"/>
      <c r="Q7286" s="264"/>
      <c r="R7286" s="260"/>
      <c r="T7286" s="260"/>
      <c r="U7286" s="260"/>
      <c r="V7286" s="254"/>
      <c r="W7286" s="254"/>
    </row>
    <row r="7287" spans="1:23" x14ac:dyDescent="0.2">
      <c r="A7287" s="254"/>
      <c r="C7287" s="254"/>
      <c r="F7287" s="254"/>
      <c r="G7287" s="254"/>
      <c r="I7287" s="254"/>
      <c r="J7287" s="264"/>
      <c r="Q7287" s="264"/>
      <c r="R7287" s="260"/>
      <c r="T7287" s="260"/>
      <c r="U7287" s="260"/>
      <c r="V7287" s="254"/>
      <c r="W7287" s="254"/>
    </row>
    <row r="7288" spans="1:23" x14ac:dyDescent="0.2">
      <c r="A7288" s="254"/>
      <c r="C7288" s="254"/>
      <c r="F7288" s="254"/>
      <c r="G7288" s="254"/>
      <c r="I7288" s="254"/>
      <c r="J7288" s="264"/>
      <c r="Q7288" s="264"/>
      <c r="R7288" s="260"/>
      <c r="T7288" s="260"/>
      <c r="U7288" s="260"/>
      <c r="V7288" s="254"/>
      <c r="W7288" s="254"/>
    </row>
    <row r="7289" spans="1:23" x14ac:dyDescent="0.2">
      <c r="A7289" s="254"/>
      <c r="C7289" s="254"/>
      <c r="F7289" s="254"/>
      <c r="G7289" s="254"/>
      <c r="I7289" s="254"/>
      <c r="J7289" s="264"/>
      <c r="Q7289" s="264"/>
      <c r="R7289" s="260"/>
      <c r="T7289" s="260"/>
      <c r="U7289" s="260"/>
      <c r="V7289" s="254"/>
      <c r="W7289" s="254"/>
    </row>
    <row r="7290" spans="1:23" x14ac:dyDescent="0.2">
      <c r="A7290" s="254"/>
      <c r="C7290" s="254"/>
      <c r="F7290" s="254"/>
      <c r="G7290" s="254"/>
      <c r="I7290" s="254"/>
      <c r="J7290" s="264"/>
      <c r="Q7290" s="264"/>
      <c r="R7290" s="260"/>
      <c r="T7290" s="260"/>
      <c r="U7290" s="260"/>
      <c r="V7290" s="254"/>
      <c r="W7290" s="254"/>
    </row>
    <row r="7291" spans="1:23" x14ac:dyDescent="0.2">
      <c r="A7291" s="254"/>
      <c r="C7291" s="254"/>
      <c r="F7291" s="254"/>
      <c r="G7291" s="254"/>
      <c r="I7291" s="254"/>
      <c r="J7291" s="264"/>
      <c r="Q7291" s="264"/>
      <c r="R7291" s="260"/>
      <c r="T7291" s="260"/>
      <c r="U7291" s="260"/>
      <c r="V7291" s="254"/>
      <c r="W7291" s="254"/>
    </row>
    <row r="7292" spans="1:23" x14ac:dyDescent="0.2">
      <c r="A7292" s="254"/>
      <c r="C7292" s="254"/>
      <c r="F7292" s="254"/>
      <c r="G7292" s="254"/>
      <c r="I7292" s="254"/>
      <c r="J7292" s="264"/>
      <c r="Q7292" s="264"/>
      <c r="R7292" s="260"/>
      <c r="T7292" s="260"/>
      <c r="U7292" s="260"/>
      <c r="V7292" s="254"/>
      <c r="W7292" s="254"/>
    </row>
    <row r="7293" spans="1:23" x14ac:dyDescent="0.2">
      <c r="A7293" s="254"/>
      <c r="C7293" s="254"/>
      <c r="F7293" s="254"/>
      <c r="G7293" s="254"/>
      <c r="I7293" s="254"/>
      <c r="J7293" s="264"/>
      <c r="Q7293" s="264"/>
      <c r="R7293" s="260"/>
      <c r="T7293" s="260"/>
      <c r="U7293" s="260"/>
      <c r="V7293" s="254"/>
      <c r="W7293" s="254"/>
    </row>
    <row r="7294" spans="1:23" x14ac:dyDescent="0.2">
      <c r="A7294" s="254"/>
      <c r="C7294" s="254"/>
      <c r="F7294" s="254"/>
      <c r="G7294" s="254"/>
      <c r="I7294" s="254"/>
      <c r="J7294" s="264"/>
      <c r="Q7294" s="264"/>
      <c r="R7294" s="260"/>
      <c r="T7294" s="260"/>
      <c r="U7294" s="260"/>
      <c r="V7294" s="254"/>
    </row>
    <row r="7295" spans="1:23" x14ac:dyDescent="0.2">
      <c r="A7295" s="254"/>
      <c r="C7295" s="254"/>
      <c r="F7295" s="254"/>
      <c r="G7295" s="254"/>
      <c r="I7295" s="254"/>
      <c r="J7295" s="264"/>
      <c r="Q7295" s="264"/>
      <c r="R7295" s="260"/>
      <c r="T7295" s="260"/>
      <c r="U7295" s="260"/>
      <c r="V7295" s="254"/>
    </row>
    <row r="7296" spans="1:23" x14ac:dyDescent="0.2">
      <c r="A7296" s="254"/>
      <c r="C7296" s="254"/>
      <c r="F7296" s="254"/>
      <c r="G7296" s="254"/>
      <c r="I7296" s="254"/>
      <c r="J7296" s="264"/>
      <c r="Q7296" s="264"/>
      <c r="R7296" s="260"/>
      <c r="T7296" s="260"/>
      <c r="U7296" s="260"/>
      <c r="V7296" s="254"/>
    </row>
    <row r="7297" spans="1:23" x14ac:dyDescent="0.2">
      <c r="A7297" s="254"/>
      <c r="C7297" s="254"/>
      <c r="F7297" s="254"/>
      <c r="G7297" s="254"/>
      <c r="I7297" s="254"/>
      <c r="J7297" s="264"/>
      <c r="Q7297" s="264"/>
      <c r="R7297" s="260"/>
      <c r="T7297" s="260"/>
      <c r="U7297" s="260"/>
      <c r="V7297" s="254"/>
    </row>
    <row r="7298" spans="1:23" x14ac:dyDescent="0.2">
      <c r="A7298" s="254"/>
      <c r="C7298" s="254"/>
      <c r="F7298" s="254"/>
      <c r="G7298" s="254"/>
      <c r="I7298" s="254"/>
      <c r="J7298" s="264"/>
      <c r="Q7298" s="264"/>
      <c r="R7298" s="260"/>
      <c r="T7298" s="260"/>
      <c r="U7298" s="260"/>
      <c r="V7298" s="254"/>
    </row>
    <row r="7299" spans="1:23" x14ac:dyDescent="0.2">
      <c r="A7299" s="254"/>
      <c r="I7299" s="254"/>
      <c r="J7299" s="264"/>
    </row>
    <row r="7300" spans="1:23" x14ac:dyDescent="0.2">
      <c r="A7300" s="254"/>
      <c r="I7300" s="254"/>
      <c r="J7300" s="264"/>
    </row>
    <row r="7301" spans="1:23" x14ac:dyDescent="0.2">
      <c r="A7301" s="254"/>
      <c r="I7301" s="254"/>
      <c r="J7301" s="264"/>
    </row>
    <row r="7302" spans="1:23" x14ac:dyDescent="0.2">
      <c r="A7302" s="254"/>
      <c r="I7302" s="254"/>
      <c r="J7302" s="264"/>
    </row>
    <row r="7303" spans="1:23" x14ac:dyDescent="0.2">
      <c r="A7303" s="254"/>
      <c r="I7303" s="254"/>
      <c r="J7303" s="264"/>
    </row>
    <row r="7304" spans="1:23" x14ac:dyDescent="0.2">
      <c r="A7304" s="254"/>
      <c r="I7304" s="254"/>
      <c r="J7304" s="264"/>
    </row>
    <row r="7305" spans="1:23" x14ac:dyDescent="0.2">
      <c r="A7305" s="254"/>
      <c r="I7305" s="254"/>
      <c r="J7305" s="264"/>
    </row>
    <row r="7306" spans="1:23" x14ac:dyDescent="0.2">
      <c r="A7306" s="254"/>
      <c r="I7306" s="254"/>
      <c r="J7306" s="264"/>
    </row>
    <row r="7307" spans="1:23" x14ac:dyDescent="0.2">
      <c r="A7307" s="254"/>
      <c r="I7307" s="254"/>
      <c r="J7307" s="264"/>
    </row>
    <row r="7308" spans="1:23" x14ac:dyDescent="0.2">
      <c r="A7308" s="254"/>
      <c r="B7308" s="274"/>
      <c r="C7308" s="349"/>
      <c r="D7308" s="349"/>
      <c r="E7308" s="272"/>
      <c r="F7308" s="275"/>
      <c r="G7308" s="272"/>
      <c r="H7308" s="350"/>
      <c r="I7308" s="274"/>
      <c r="J7308" s="275"/>
      <c r="K7308" s="274"/>
      <c r="L7308" s="280"/>
      <c r="M7308" s="278"/>
      <c r="N7308" s="277"/>
      <c r="O7308" s="278"/>
      <c r="P7308" s="277"/>
      <c r="Q7308" s="278"/>
      <c r="R7308" s="290"/>
      <c r="S7308" s="583"/>
      <c r="T7308" s="290"/>
      <c r="U7308" s="276"/>
      <c r="W7308" s="377"/>
    </row>
    <row r="7309" spans="1:23" x14ac:dyDescent="0.2">
      <c r="A7309" s="254"/>
      <c r="B7309" s="274"/>
      <c r="C7309" s="349"/>
      <c r="D7309" s="349"/>
      <c r="E7309" s="272"/>
      <c r="F7309" s="275"/>
      <c r="G7309" s="272"/>
      <c r="H7309" s="289"/>
      <c r="I7309" s="274"/>
      <c r="J7309" s="275"/>
      <c r="K7309" s="274"/>
      <c r="L7309" s="280"/>
      <c r="M7309" s="278"/>
      <c r="N7309" s="277"/>
      <c r="O7309" s="278"/>
      <c r="P7309" s="277"/>
      <c r="Q7309" s="278"/>
      <c r="R7309" s="290"/>
      <c r="S7309" s="583"/>
      <c r="T7309" s="290"/>
      <c r="U7309" s="276"/>
      <c r="W7309" s="377"/>
    </row>
    <row r="7310" spans="1:23" x14ac:dyDescent="0.2">
      <c r="A7310" s="254"/>
      <c r="B7310" s="274"/>
      <c r="C7310" s="349"/>
      <c r="D7310" s="349"/>
      <c r="E7310" s="272"/>
      <c r="F7310" s="275"/>
      <c r="G7310" s="272"/>
      <c r="H7310" s="272"/>
      <c r="I7310" s="274"/>
      <c r="J7310" s="275"/>
      <c r="K7310" s="274"/>
      <c r="L7310" s="280"/>
      <c r="M7310" s="278"/>
      <c r="N7310" s="277"/>
      <c r="O7310" s="278"/>
      <c r="P7310" s="277"/>
      <c r="Q7310" s="278"/>
      <c r="R7310" s="290"/>
      <c r="S7310" s="583"/>
      <c r="T7310" s="290"/>
      <c r="U7310" s="276"/>
      <c r="W7310" s="377"/>
    </row>
    <row r="7311" spans="1:23" x14ac:dyDescent="0.2">
      <c r="A7311" s="254"/>
      <c r="B7311" s="274"/>
      <c r="C7311" s="349"/>
      <c r="I7311" s="254"/>
      <c r="J7311" s="264"/>
    </row>
    <row r="7312" spans="1:23" x14ac:dyDescent="0.2">
      <c r="A7312" s="254"/>
      <c r="B7312" s="274"/>
      <c r="C7312" s="349"/>
      <c r="D7312" s="349"/>
      <c r="E7312" s="272"/>
      <c r="F7312" s="275"/>
      <c r="G7312" s="272"/>
      <c r="H7312" s="272"/>
      <c r="I7312" s="274"/>
      <c r="J7312" s="275"/>
      <c r="K7312" s="274"/>
      <c r="L7312" s="280"/>
      <c r="M7312" s="278"/>
      <c r="N7312" s="277"/>
      <c r="O7312" s="278"/>
      <c r="P7312" s="277"/>
      <c r="Q7312" s="278"/>
      <c r="R7312" s="290"/>
      <c r="S7312" s="583"/>
      <c r="T7312" s="290"/>
      <c r="U7312" s="276"/>
      <c r="W7312" s="377"/>
    </row>
    <row r="7313" spans="1:23" x14ac:dyDescent="0.2">
      <c r="A7313" s="254"/>
      <c r="B7313" s="274"/>
      <c r="C7313" s="349"/>
      <c r="D7313" s="349"/>
      <c r="E7313" s="272"/>
      <c r="F7313" s="275"/>
      <c r="G7313" s="272"/>
      <c r="H7313" s="289"/>
      <c r="I7313" s="274"/>
      <c r="J7313" s="275"/>
      <c r="K7313" s="274"/>
      <c r="M7313" s="278"/>
      <c r="N7313" s="277"/>
      <c r="O7313" s="278"/>
      <c r="P7313" s="277"/>
      <c r="Q7313" s="278"/>
      <c r="R7313" s="290"/>
      <c r="S7313" s="583"/>
      <c r="T7313" s="290"/>
      <c r="U7313" s="276"/>
      <c r="W7313" s="377"/>
    </row>
    <row r="7314" spans="1:23" x14ac:dyDescent="0.2">
      <c r="A7314" s="254"/>
      <c r="B7314" s="274"/>
      <c r="C7314" s="349"/>
      <c r="D7314" s="349"/>
      <c r="E7314" s="272"/>
      <c r="F7314" s="275"/>
      <c r="G7314" s="272"/>
      <c r="H7314" s="272"/>
      <c r="I7314" s="274"/>
      <c r="J7314" s="275"/>
      <c r="K7314" s="274"/>
      <c r="M7314" s="278"/>
      <c r="N7314" s="277"/>
      <c r="O7314" s="278"/>
      <c r="P7314" s="277"/>
      <c r="Q7314" s="278"/>
      <c r="R7314" s="290"/>
      <c r="S7314" s="583"/>
      <c r="T7314" s="290"/>
      <c r="U7314" s="276"/>
      <c r="W7314" s="377"/>
    </row>
    <row r="7315" spans="1:23" x14ac:dyDescent="0.2">
      <c r="A7315" s="254"/>
      <c r="B7315" s="274"/>
      <c r="C7315" s="349"/>
      <c r="D7315" s="349"/>
      <c r="E7315" s="272"/>
      <c r="F7315" s="275"/>
      <c r="G7315" s="272"/>
      <c r="H7315" s="272"/>
      <c r="I7315" s="274"/>
      <c r="J7315" s="275"/>
      <c r="K7315" s="274"/>
      <c r="M7315" s="278"/>
      <c r="N7315" s="277"/>
      <c r="O7315" s="278"/>
      <c r="P7315" s="277"/>
      <c r="Q7315" s="278"/>
      <c r="R7315" s="290"/>
      <c r="S7315" s="583"/>
      <c r="T7315" s="290"/>
      <c r="U7315" s="276"/>
      <c r="W7315" s="377"/>
    </row>
    <row r="7316" spans="1:23" x14ac:dyDescent="0.2">
      <c r="A7316" s="254"/>
      <c r="B7316" s="274"/>
      <c r="C7316" s="349"/>
      <c r="I7316" s="254"/>
      <c r="J7316" s="264"/>
      <c r="L7316" s="280"/>
    </row>
    <row r="7317" spans="1:23" x14ac:dyDescent="0.2">
      <c r="A7317" s="254"/>
      <c r="B7317" s="274"/>
      <c r="C7317" s="349"/>
      <c r="D7317" s="349"/>
      <c r="E7317" s="272"/>
      <c r="F7317" s="275"/>
      <c r="G7317" s="272"/>
      <c r="H7317" s="272"/>
      <c r="I7317" s="274"/>
      <c r="J7317" s="275"/>
      <c r="K7317" s="274"/>
      <c r="L7317" s="280"/>
      <c r="M7317" s="278"/>
      <c r="N7317" s="277"/>
      <c r="O7317" s="278"/>
      <c r="P7317" s="277"/>
      <c r="Q7317" s="278"/>
      <c r="R7317" s="290"/>
      <c r="S7317" s="583"/>
      <c r="T7317" s="290"/>
      <c r="U7317" s="276"/>
      <c r="W7317" s="377"/>
    </row>
    <row r="7318" spans="1:23" x14ac:dyDescent="0.2">
      <c r="A7318" s="254"/>
      <c r="B7318" s="274"/>
      <c r="C7318" s="349"/>
      <c r="D7318" s="349"/>
      <c r="E7318" s="272"/>
      <c r="F7318" s="275"/>
      <c r="G7318" s="272"/>
      <c r="H7318" s="272"/>
      <c r="I7318" s="274"/>
      <c r="J7318" s="275"/>
      <c r="K7318" s="274"/>
      <c r="L7318" s="280"/>
      <c r="M7318" s="278"/>
      <c r="N7318" s="277"/>
      <c r="O7318" s="278"/>
      <c r="P7318" s="277"/>
      <c r="Q7318" s="278"/>
      <c r="R7318" s="290"/>
      <c r="S7318" s="583"/>
      <c r="T7318" s="290"/>
      <c r="U7318" s="276"/>
      <c r="W7318" s="377"/>
    </row>
    <row r="7319" spans="1:23" x14ac:dyDescent="0.2">
      <c r="A7319" s="254"/>
      <c r="H7319" s="300"/>
      <c r="I7319" s="254"/>
      <c r="J7319" s="264"/>
    </row>
    <row r="7320" spans="1:23" x14ac:dyDescent="0.2">
      <c r="A7320" s="254"/>
      <c r="I7320" s="254"/>
      <c r="J7320" s="264"/>
    </row>
    <row r="7321" spans="1:23" x14ac:dyDescent="0.2">
      <c r="A7321" s="254"/>
      <c r="I7321" s="254"/>
      <c r="J7321" s="264"/>
    </row>
    <row r="7322" spans="1:23" x14ac:dyDescent="0.2">
      <c r="A7322" s="254"/>
      <c r="I7322" s="254"/>
      <c r="J7322" s="264"/>
    </row>
    <row r="7323" spans="1:23" x14ac:dyDescent="0.2">
      <c r="A7323" s="254"/>
      <c r="I7323" s="254"/>
      <c r="J7323" s="264"/>
    </row>
    <row r="7324" spans="1:23" x14ac:dyDescent="0.2">
      <c r="A7324" s="254"/>
      <c r="I7324" s="254"/>
      <c r="J7324" s="264"/>
    </row>
    <row r="7325" spans="1:23" x14ac:dyDescent="0.2">
      <c r="A7325" s="254"/>
      <c r="C7325" s="254"/>
      <c r="I7325" s="254"/>
      <c r="J7325" s="264"/>
    </row>
    <row r="7326" spans="1:23" x14ac:dyDescent="0.2">
      <c r="A7326" s="254"/>
      <c r="C7326" s="254"/>
      <c r="H7326" s="300"/>
      <c r="I7326" s="254"/>
      <c r="J7326" s="264"/>
      <c r="W7326" s="254"/>
    </row>
    <row r="7327" spans="1:23" x14ac:dyDescent="0.2">
      <c r="A7327" s="254"/>
      <c r="C7327" s="254"/>
      <c r="I7327" s="254"/>
      <c r="J7327" s="264"/>
      <c r="W7327" s="254"/>
    </row>
    <row r="7328" spans="1:23" x14ac:dyDescent="0.2">
      <c r="A7328" s="254"/>
      <c r="C7328" s="254"/>
      <c r="I7328" s="254"/>
      <c r="J7328" s="264"/>
      <c r="W7328" s="254"/>
    </row>
    <row r="7329" spans="1:23" x14ac:dyDescent="0.2">
      <c r="A7329" s="254"/>
      <c r="C7329" s="254"/>
      <c r="H7329" s="300"/>
      <c r="I7329" s="254"/>
      <c r="J7329" s="264"/>
      <c r="W7329" s="254"/>
    </row>
    <row r="7330" spans="1:23" x14ac:dyDescent="0.2">
      <c r="A7330" s="254"/>
      <c r="C7330" s="254"/>
      <c r="I7330" s="254"/>
      <c r="J7330" s="264"/>
      <c r="W7330" s="254"/>
    </row>
    <row r="7331" spans="1:23" x14ac:dyDescent="0.2">
      <c r="A7331" s="254"/>
      <c r="C7331" s="254"/>
      <c r="I7331" s="254"/>
      <c r="J7331" s="264"/>
      <c r="Q7331" s="264"/>
      <c r="R7331" s="260"/>
      <c r="T7331" s="260"/>
      <c r="U7331" s="260"/>
      <c r="V7331" s="254"/>
      <c r="W7331" s="254"/>
    </row>
    <row r="7332" spans="1:23" x14ac:dyDescent="0.2">
      <c r="A7332" s="254"/>
      <c r="C7332" s="254"/>
      <c r="I7332" s="254"/>
      <c r="J7332" s="264"/>
      <c r="Q7332" s="264"/>
      <c r="R7332" s="260"/>
      <c r="T7332" s="260"/>
      <c r="U7332" s="260"/>
      <c r="V7332" s="254"/>
      <c r="W7332" s="254"/>
    </row>
    <row r="7333" spans="1:23" x14ac:dyDescent="0.2">
      <c r="A7333" s="254"/>
      <c r="C7333" s="254"/>
      <c r="I7333" s="254"/>
      <c r="J7333" s="264"/>
      <c r="Q7333" s="264"/>
      <c r="R7333" s="260"/>
      <c r="T7333" s="260"/>
      <c r="U7333" s="260"/>
      <c r="V7333" s="254"/>
      <c r="W7333" s="254"/>
    </row>
    <row r="7334" spans="1:23" x14ac:dyDescent="0.2">
      <c r="A7334" s="254"/>
      <c r="C7334" s="254"/>
      <c r="I7334" s="254"/>
      <c r="J7334" s="264"/>
      <c r="Q7334" s="264"/>
      <c r="R7334" s="260"/>
      <c r="T7334" s="260"/>
      <c r="U7334" s="260"/>
      <c r="V7334" s="254"/>
      <c r="W7334" s="254"/>
    </row>
    <row r="7335" spans="1:23" x14ac:dyDescent="0.2">
      <c r="A7335" s="254"/>
      <c r="C7335" s="254"/>
      <c r="H7335" s="300"/>
      <c r="I7335" s="254"/>
      <c r="J7335" s="264"/>
      <c r="Q7335" s="264"/>
      <c r="R7335" s="260"/>
      <c r="T7335" s="260"/>
      <c r="U7335" s="260"/>
      <c r="V7335" s="254"/>
      <c r="W7335" s="254"/>
    </row>
    <row r="7336" spans="1:23" x14ac:dyDescent="0.2">
      <c r="A7336" s="254"/>
      <c r="C7336" s="254"/>
      <c r="I7336" s="254"/>
      <c r="J7336" s="264"/>
      <c r="Q7336" s="264"/>
      <c r="R7336" s="260"/>
      <c r="T7336" s="260"/>
      <c r="U7336" s="260"/>
      <c r="V7336" s="254"/>
      <c r="W7336" s="254"/>
    </row>
    <row r="7337" spans="1:23" x14ac:dyDescent="0.2">
      <c r="A7337" s="254"/>
      <c r="C7337" s="254"/>
      <c r="I7337" s="254"/>
      <c r="J7337" s="264"/>
      <c r="Q7337" s="264"/>
      <c r="R7337" s="260"/>
      <c r="T7337" s="260"/>
      <c r="U7337" s="260"/>
      <c r="V7337" s="254"/>
      <c r="W7337" s="254"/>
    </row>
    <row r="7338" spans="1:23" x14ac:dyDescent="0.2">
      <c r="A7338" s="254"/>
      <c r="C7338" s="254"/>
      <c r="I7338" s="254"/>
      <c r="J7338" s="264"/>
      <c r="Q7338" s="264"/>
      <c r="R7338" s="260"/>
      <c r="T7338" s="260"/>
      <c r="U7338" s="260"/>
      <c r="V7338" s="254"/>
      <c r="W7338" s="254"/>
    </row>
    <row r="7339" spans="1:23" x14ac:dyDescent="0.2">
      <c r="A7339" s="254"/>
      <c r="C7339" s="254"/>
      <c r="I7339" s="254"/>
      <c r="J7339" s="264"/>
      <c r="Q7339" s="264"/>
      <c r="R7339" s="260"/>
      <c r="T7339" s="260"/>
      <c r="U7339" s="260"/>
      <c r="V7339" s="254"/>
      <c r="W7339" s="254"/>
    </row>
    <row r="7340" spans="1:23" x14ac:dyDescent="0.2">
      <c r="A7340" s="254"/>
      <c r="C7340" s="254"/>
      <c r="I7340" s="254"/>
      <c r="J7340" s="264"/>
      <c r="Q7340" s="264"/>
      <c r="R7340" s="260"/>
      <c r="T7340" s="260"/>
      <c r="U7340" s="260"/>
      <c r="V7340" s="254"/>
      <c r="W7340" s="254"/>
    </row>
    <row r="7341" spans="1:23" x14ac:dyDescent="0.2">
      <c r="A7341" s="254"/>
      <c r="C7341" s="254"/>
      <c r="I7341" s="254"/>
      <c r="J7341" s="264"/>
      <c r="Q7341" s="264"/>
      <c r="R7341" s="260"/>
      <c r="T7341" s="260"/>
      <c r="U7341" s="260"/>
      <c r="V7341" s="254"/>
      <c r="W7341" s="254"/>
    </row>
    <row r="7342" spans="1:23" x14ac:dyDescent="0.2">
      <c r="C7342" s="254"/>
      <c r="I7342" s="254"/>
      <c r="J7342" s="264"/>
      <c r="Q7342" s="264"/>
      <c r="R7342" s="260"/>
      <c r="T7342" s="260"/>
      <c r="U7342" s="260"/>
      <c r="V7342" s="254"/>
    </row>
    <row r="7343" spans="1:23" x14ac:dyDescent="0.2">
      <c r="C7343" s="254"/>
      <c r="I7343" s="254"/>
      <c r="J7343" s="264"/>
      <c r="Q7343" s="264"/>
      <c r="R7343" s="260"/>
      <c r="T7343" s="260"/>
      <c r="U7343" s="260"/>
      <c r="V7343" s="254"/>
    </row>
    <row r="7344" spans="1:23" x14ac:dyDescent="0.2">
      <c r="C7344" s="254"/>
      <c r="I7344" s="254"/>
      <c r="J7344" s="264"/>
      <c r="Q7344" s="264"/>
      <c r="R7344" s="260"/>
      <c r="T7344" s="260"/>
      <c r="U7344" s="260"/>
      <c r="V7344" s="254"/>
    </row>
    <row r="7345" spans="1:23" x14ac:dyDescent="0.2">
      <c r="C7345" s="254"/>
      <c r="I7345" s="254"/>
      <c r="J7345" s="264"/>
      <c r="Q7345" s="264"/>
      <c r="R7345" s="260"/>
      <c r="T7345" s="260"/>
      <c r="U7345" s="260"/>
      <c r="V7345" s="254"/>
    </row>
    <row r="7346" spans="1:23" x14ac:dyDescent="0.2">
      <c r="C7346" s="254"/>
      <c r="H7346" s="300"/>
      <c r="I7346" s="254"/>
      <c r="J7346" s="264"/>
      <c r="Q7346" s="264"/>
      <c r="R7346" s="260"/>
      <c r="T7346" s="260"/>
      <c r="U7346" s="260"/>
      <c r="V7346" s="254"/>
    </row>
    <row r="7347" spans="1:23" x14ac:dyDescent="0.2">
      <c r="C7347" s="254"/>
      <c r="I7347" s="254"/>
      <c r="J7347" s="264"/>
    </row>
    <row r="7348" spans="1:23" x14ac:dyDescent="0.2">
      <c r="C7348" s="254"/>
      <c r="I7348" s="254"/>
      <c r="J7348" s="264"/>
    </row>
    <row r="7349" spans="1:23" x14ac:dyDescent="0.2">
      <c r="C7349" s="254"/>
      <c r="I7349" s="254"/>
      <c r="J7349" s="264"/>
    </row>
    <row r="7350" spans="1:23" x14ac:dyDescent="0.2">
      <c r="C7350" s="254"/>
      <c r="H7350" s="300"/>
      <c r="I7350" s="254"/>
      <c r="J7350" s="264"/>
    </row>
    <row r="7351" spans="1:23" x14ac:dyDescent="0.2">
      <c r="C7351" s="254"/>
      <c r="I7351" s="254"/>
      <c r="J7351" s="264"/>
    </row>
    <row r="7352" spans="1:23" x14ac:dyDescent="0.2">
      <c r="C7352" s="254"/>
      <c r="I7352" s="254"/>
      <c r="J7352" s="264"/>
    </row>
    <row r="7353" spans="1:23" x14ac:dyDescent="0.2">
      <c r="C7353" s="254"/>
      <c r="I7353" s="254"/>
      <c r="J7353" s="264"/>
    </row>
    <row r="7354" spans="1:23" x14ac:dyDescent="0.2">
      <c r="C7354" s="254"/>
      <c r="I7354" s="254"/>
      <c r="J7354" s="264"/>
    </row>
    <row r="7355" spans="1:23" x14ac:dyDescent="0.2">
      <c r="C7355" s="254"/>
      <c r="I7355" s="254"/>
      <c r="J7355" s="264"/>
    </row>
    <row r="7356" spans="1:23" x14ac:dyDescent="0.2">
      <c r="C7356" s="254"/>
      <c r="I7356" s="254"/>
      <c r="J7356" s="264"/>
    </row>
    <row r="7357" spans="1:23" s="274" customFormat="1" x14ac:dyDescent="0.2">
      <c r="A7357" s="325"/>
      <c r="B7357" s="254"/>
      <c r="C7357" s="255"/>
      <c r="D7357" s="255"/>
      <c r="E7357" s="260"/>
      <c r="F7357" s="264"/>
      <c r="G7357" s="260"/>
      <c r="H7357" s="260"/>
      <c r="I7357" s="254"/>
      <c r="J7357" s="264"/>
      <c r="K7357" s="254"/>
      <c r="L7357" s="270"/>
      <c r="M7357" s="267"/>
      <c r="N7357" s="266"/>
      <c r="O7357" s="267"/>
      <c r="P7357" s="266"/>
      <c r="Q7357" s="267"/>
      <c r="R7357" s="306"/>
      <c r="S7357" s="582"/>
      <c r="T7357" s="306"/>
      <c r="U7357" s="265"/>
      <c r="V7357" s="268"/>
      <c r="W7357" s="380"/>
    </row>
    <row r="7358" spans="1:23" s="274" customFormat="1" x14ac:dyDescent="0.2">
      <c r="A7358" s="325"/>
      <c r="B7358" s="254"/>
      <c r="C7358" s="255"/>
      <c r="D7358" s="255"/>
      <c r="E7358" s="260"/>
      <c r="F7358" s="264"/>
      <c r="G7358" s="260"/>
      <c r="H7358" s="260"/>
      <c r="I7358" s="254"/>
      <c r="J7358" s="264"/>
      <c r="K7358" s="254"/>
      <c r="L7358" s="270"/>
      <c r="M7358" s="267"/>
      <c r="N7358" s="266"/>
      <c r="O7358" s="267"/>
      <c r="P7358" s="266"/>
      <c r="Q7358" s="267"/>
      <c r="R7358" s="306"/>
      <c r="S7358" s="582"/>
      <c r="T7358" s="306"/>
      <c r="U7358" s="265"/>
      <c r="V7358" s="268"/>
      <c r="W7358" s="380"/>
    </row>
    <row r="7359" spans="1:23" s="274" customFormat="1" x14ac:dyDescent="0.2">
      <c r="A7359" s="325"/>
      <c r="B7359" s="254"/>
      <c r="C7359" s="255"/>
      <c r="D7359" s="255"/>
      <c r="E7359" s="260"/>
      <c r="F7359" s="264"/>
      <c r="G7359" s="260"/>
      <c r="H7359" s="260"/>
      <c r="I7359" s="254"/>
      <c r="J7359" s="264"/>
      <c r="K7359" s="254"/>
      <c r="L7359" s="270"/>
      <c r="M7359" s="267"/>
      <c r="N7359" s="266"/>
      <c r="O7359" s="267"/>
      <c r="P7359" s="266"/>
      <c r="Q7359" s="267"/>
      <c r="R7359" s="306"/>
      <c r="S7359" s="582"/>
      <c r="T7359" s="306"/>
      <c r="U7359" s="265"/>
      <c r="V7359" s="268"/>
      <c r="W7359" s="380"/>
    </row>
    <row r="7360" spans="1:23" s="274" customFormat="1" x14ac:dyDescent="0.2">
      <c r="A7360" s="325"/>
      <c r="B7360" s="254"/>
      <c r="C7360" s="255"/>
      <c r="D7360" s="255"/>
      <c r="E7360" s="260"/>
      <c r="F7360" s="264"/>
      <c r="G7360" s="260"/>
      <c r="H7360" s="300"/>
      <c r="I7360" s="254"/>
      <c r="J7360" s="264"/>
      <c r="K7360" s="254"/>
      <c r="L7360" s="270"/>
      <c r="M7360" s="267"/>
      <c r="N7360" s="266"/>
      <c r="O7360" s="267"/>
      <c r="P7360" s="266"/>
      <c r="Q7360" s="267"/>
      <c r="R7360" s="306"/>
      <c r="S7360" s="582"/>
      <c r="T7360" s="306"/>
      <c r="U7360" s="265"/>
      <c r="V7360" s="268"/>
      <c r="W7360" s="380"/>
    </row>
    <row r="7361" spans="1:23" s="274" customFormat="1" x14ac:dyDescent="0.2">
      <c r="A7361" s="325"/>
      <c r="B7361" s="254"/>
      <c r="C7361" s="255"/>
      <c r="D7361" s="255"/>
      <c r="E7361" s="260"/>
      <c r="F7361" s="264"/>
      <c r="G7361" s="260"/>
      <c r="H7361" s="300"/>
      <c r="I7361" s="254"/>
      <c r="J7361" s="264"/>
      <c r="K7361" s="254"/>
      <c r="L7361" s="270"/>
      <c r="M7361" s="267"/>
      <c r="N7361" s="266"/>
      <c r="O7361" s="267"/>
      <c r="P7361" s="266"/>
      <c r="Q7361" s="267"/>
      <c r="R7361" s="306"/>
      <c r="S7361" s="582"/>
      <c r="T7361" s="306"/>
      <c r="U7361" s="265"/>
      <c r="V7361" s="268"/>
      <c r="W7361" s="380"/>
    </row>
    <row r="7362" spans="1:23" s="274" customFormat="1" x14ac:dyDescent="0.2">
      <c r="A7362" s="325"/>
      <c r="B7362" s="254"/>
      <c r="C7362" s="255"/>
      <c r="D7362" s="255"/>
      <c r="E7362" s="260"/>
      <c r="F7362" s="264"/>
      <c r="G7362" s="260"/>
      <c r="H7362" s="260"/>
      <c r="I7362" s="254"/>
      <c r="J7362" s="264"/>
      <c r="K7362" s="254"/>
      <c r="L7362" s="270"/>
      <c r="M7362" s="267"/>
      <c r="N7362" s="266"/>
      <c r="O7362" s="267"/>
      <c r="P7362" s="266"/>
      <c r="Q7362" s="267"/>
      <c r="R7362" s="306"/>
      <c r="S7362" s="582"/>
      <c r="T7362" s="306"/>
      <c r="U7362" s="265"/>
      <c r="V7362" s="268"/>
      <c r="W7362" s="380"/>
    </row>
    <row r="7363" spans="1:23" s="274" customFormat="1" x14ac:dyDescent="0.2">
      <c r="A7363" s="325"/>
      <c r="B7363" s="254"/>
      <c r="C7363" s="255"/>
      <c r="D7363" s="255"/>
      <c r="E7363" s="260"/>
      <c r="F7363" s="264"/>
      <c r="G7363" s="260"/>
      <c r="H7363" s="260"/>
      <c r="I7363" s="254"/>
      <c r="J7363" s="264"/>
      <c r="K7363" s="254"/>
      <c r="L7363" s="270"/>
      <c r="M7363" s="267"/>
      <c r="N7363" s="266"/>
      <c r="O7363" s="267"/>
      <c r="P7363" s="266"/>
      <c r="Q7363" s="267"/>
      <c r="R7363" s="306"/>
      <c r="S7363" s="582"/>
      <c r="T7363" s="306"/>
      <c r="U7363" s="265"/>
      <c r="V7363" s="268"/>
      <c r="W7363" s="380"/>
    </row>
    <row r="7364" spans="1:23" s="274" customFormat="1" x14ac:dyDescent="0.2">
      <c r="A7364" s="325"/>
      <c r="B7364" s="254"/>
      <c r="C7364" s="255"/>
      <c r="D7364" s="255"/>
      <c r="E7364" s="260"/>
      <c r="F7364" s="264"/>
      <c r="G7364" s="260"/>
      <c r="H7364" s="260"/>
      <c r="I7364" s="254"/>
      <c r="J7364" s="264"/>
      <c r="K7364" s="254"/>
      <c r="L7364" s="270"/>
      <c r="M7364" s="267"/>
      <c r="N7364" s="266"/>
      <c r="O7364" s="267"/>
      <c r="P7364" s="266"/>
      <c r="Q7364" s="267"/>
      <c r="R7364" s="306"/>
      <c r="S7364" s="582"/>
      <c r="T7364" s="306"/>
      <c r="U7364" s="265"/>
      <c r="V7364" s="268"/>
      <c r="W7364" s="380"/>
    </row>
    <row r="7365" spans="1:23" s="274" customFormat="1" x14ac:dyDescent="0.2">
      <c r="A7365" s="325"/>
      <c r="B7365" s="254"/>
      <c r="C7365" s="255"/>
      <c r="D7365" s="255"/>
      <c r="E7365" s="260"/>
      <c r="F7365" s="264"/>
      <c r="G7365" s="260"/>
      <c r="H7365" s="300"/>
      <c r="I7365" s="254"/>
      <c r="J7365" s="264"/>
      <c r="K7365" s="254"/>
      <c r="L7365" s="270"/>
      <c r="M7365" s="267"/>
      <c r="N7365" s="266"/>
      <c r="O7365" s="267"/>
      <c r="P7365" s="266"/>
      <c r="Q7365" s="267"/>
      <c r="R7365" s="306"/>
      <c r="S7365" s="582"/>
      <c r="T7365" s="306"/>
      <c r="U7365" s="265"/>
      <c r="V7365" s="268"/>
      <c r="W7365" s="380"/>
    </row>
    <row r="7366" spans="1:23" s="274" customFormat="1" x14ac:dyDescent="0.2">
      <c r="A7366" s="325"/>
      <c r="B7366" s="254"/>
      <c r="C7366" s="255"/>
      <c r="D7366" s="255"/>
      <c r="E7366" s="260"/>
      <c r="F7366" s="264"/>
      <c r="G7366" s="260"/>
      <c r="H7366" s="260"/>
      <c r="I7366" s="254"/>
      <c r="J7366" s="264"/>
      <c r="K7366" s="254"/>
      <c r="L7366" s="270"/>
      <c r="M7366" s="267"/>
      <c r="N7366" s="266"/>
      <c r="O7366" s="267"/>
      <c r="P7366" s="266"/>
      <c r="Q7366" s="267"/>
      <c r="R7366" s="306"/>
      <c r="S7366" s="582"/>
      <c r="T7366" s="306"/>
      <c r="U7366" s="265"/>
      <c r="V7366" s="268"/>
      <c r="W7366" s="380"/>
    </row>
    <row r="7367" spans="1:23" s="274" customFormat="1" x14ac:dyDescent="0.2">
      <c r="A7367" s="325"/>
      <c r="B7367" s="254"/>
      <c r="C7367" s="255"/>
      <c r="D7367" s="255"/>
      <c r="E7367" s="260"/>
      <c r="F7367" s="264"/>
      <c r="G7367" s="260"/>
      <c r="H7367" s="260"/>
      <c r="I7367" s="254"/>
      <c r="J7367" s="264"/>
      <c r="K7367" s="254"/>
      <c r="L7367" s="270"/>
      <c r="M7367" s="267"/>
      <c r="N7367" s="266"/>
      <c r="O7367" s="267"/>
      <c r="P7367" s="266"/>
      <c r="Q7367" s="267"/>
      <c r="R7367" s="306"/>
      <c r="S7367" s="582"/>
      <c r="T7367" s="306"/>
      <c r="U7367" s="265"/>
      <c r="V7367" s="268"/>
      <c r="W7367" s="380"/>
    </row>
    <row r="7368" spans="1:23" s="274" customFormat="1" x14ac:dyDescent="0.2">
      <c r="A7368" s="325"/>
      <c r="B7368" s="254"/>
      <c r="C7368" s="255"/>
      <c r="D7368" s="255"/>
      <c r="E7368" s="260"/>
      <c r="F7368" s="264"/>
      <c r="G7368" s="260"/>
      <c r="H7368" s="260"/>
      <c r="I7368" s="254"/>
      <c r="J7368" s="264"/>
      <c r="K7368" s="254"/>
      <c r="L7368" s="270"/>
      <c r="M7368" s="267"/>
      <c r="N7368" s="266"/>
      <c r="O7368" s="267"/>
      <c r="P7368" s="266"/>
      <c r="Q7368" s="267"/>
      <c r="R7368" s="306"/>
      <c r="S7368" s="582"/>
      <c r="T7368" s="306"/>
      <c r="U7368" s="265"/>
      <c r="V7368" s="268"/>
      <c r="W7368" s="380"/>
    </row>
    <row r="7369" spans="1:23" s="274" customFormat="1" x14ac:dyDescent="0.2">
      <c r="A7369" s="325"/>
      <c r="B7369" s="254"/>
      <c r="C7369" s="255"/>
      <c r="D7369" s="255"/>
      <c r="E7369" s="260"/>
      <c r="F7369" s="264"/>
      <c r="G7369" s="260"/>
      <c r="H7369" s="260"/>
      <c r="I7369" s="254"/>
      <c r="J7369" s="264"/>
      <c r="K7369" s="254"/>
      <c r="L7369" s="270"/>
      <c r="M7369" s="267"/>
      <c r="N7369" s="266"/>
      <c r="O7369" s="267"/>
      <c r="P7369" s="266"/>
      <c r="Q7369" s="267"/>
      <c r="R7369" s="306"/>
      <c r="S7369" s="582"/>
      <c r="T7369" s="306"/>
      <c r="U7369" s="265"/>
      <c r="V7369" s="268"/>
      <c r="W7369" s="380"/>
    </row>
    <row r="7370" spans="1:23" s="274" customFormat="1" x14ac:dyDescent="0.2">
      <c r="A7370" s="325"/>
      <c r="B7370" s="254"/>
      <c r="C7370" s="255"/>
      <c r="D7370" s="255"/>
      <c r="E7370" s="260"/>
      <c r="F7370" s="264"/>
      <c r="G7370" s="260"/>
      <c r="H7370" s="260"/>
      <c r="I7370" s="254"/>
      <c r="J7370" s="264"/>
      <c r="K7370" s="254"/>
      <c r="L7370" s="270"/>
      <c r="M7370" s="267"/>
      <c r="N7370" s="266"/>
      <c r="O7370" s="267"/>
      <c r="P7370" s="266"/>
      <c r="Q7370" s="267"/>
      <c r="R7370" s="306"/>
      <c r="S7370" s="582"/>
      <c r="T7370" s="306"/>
      <c r="U7370" s="265"/>
      <c r="V7370" s="268"/>
      <c r="W7370" s="380"/>
    </row>
    <row r="7371" spans="1:23" s="274" customFormat="1" x14ac:dyDescent="0.2">
      <c r="A7371" s="325"/>
      <c r="B7371" s="254"/>
      <c r="C7371" s="255"/>
      <c r="D7371" s="255"/>
      <c r="E7371" s="260"/>
      <c r="F7371" s="264"/>
      <c r="G7371" s="260"/>
      <c r="H7371" s="260"/>
      <c r="I7371" s="254"/>
      <c r="J7371" s="264"/>
      <c r="K7371" s="254"/>
      <c r="L7371" s="270"/>
      <c r="M7371" s="267"/>
      <c r="N7371" s="266"/>
      <c r="O7371" s="267"/>
      <c r="P7371" s="266"/>
      <c r="Q7371" s="267"/>
      <c r="R7371" s="306"/>
      <c r="S7371" s="582"/>
      <c r="T7371" s="306"/>
      <c r="U7371" s="265"/>
      <c r="V7371" s="268"/>
      <c r="W7371" s="380"/>
    </row>
    <row r="7372" spans="1:23" s="274" customFormat="1" x14ac:dyDescent="0.2">
      <c r="A7372" s="325"/>
      <c r="B7372" s="254"/>
      <c r="C7372" s="255"/>
      <c r="D7372" s="255"/>
      <c r="E7372" s="260"/>
      <c r="F7372" s="264"/>
      <c r="G7372" s="260"/>
      <c r="H7372" s="260"/>
      <c r="I7372" s="254"/>
      <c r="J7372" s="264"/>
      <c r="K7372" s="254"/>
      <c r="L7372" s="270"/>
      <c r="M7372" s="267"/>
      <c r="N7372" s="266"/>
      <c r="O7372" s="267"/>
      <c r="P7372" s="266"/>
      <c r="Q7372" s="267"/>
      <c r="R7372" s="306"/>
      <c r="S7372" s="582"/>
      <c r="T7372" s="306"/>
      <c r="U7372" s="265"/>
      <c r="V7372" s="268"/>
      <c r="W7372" s="380"/>
    </row>
    <row r="7373" spans="1:23" s="274" customFormat="1" x14ac:dyDescent="0.2">
      <c r="A7373" s="325"/>
      <c r="B7373" s="254"/>
      <c r="C7373" s="255"/>
      <c r="D7373" s="255"/>
      <c r="E7373" s="260"/>
      <c r="F7373" s="264"/>
      <c r="G7373" s="260"/>
      <c r="H7373" s="260"/>
      <c r="I7373" s="254"/>
      <c r="J7373" s="264"/>
      <c r="K7373" s="254"/>
      <c r="L7373" s="270"/>
      <c r="M7373" s="267"/>
      <c r="N7373" s="266"/>
      <c r="O7373" s="267"/>
      <c r="P7373" s="266"/>
      <c r="Q7373" s="267"/>
      <c r="R7373" s="306"/>
      <c r="S7373" s="582"/>
      <c r="T7373" s="306"/>
      <c r="U7373" s="265"/>
      <c r="V7373" s="268"/>
      <c r="W7373" s="380"/>
    </row>
    <row r="7374" spans="1:23" s="274" customFormat="1" x14ac:dyDescent="0.2">
      <c r="A7374" s="325"/>
      <c r="B7374" s="254"/>
      <c r="C7374" s="255"/>
      <c r="D7374" s="255"/>
      <c r="E7374" s="260"/>
      <c r="F7374" s="264"/>
      <c r="G7374" s="260"/>
      <c r="H7374" s="260"/>
      <c r="I7374" s="254"/>
      <c r="J7374" s="264"/>
      <c r="K7374" s="254"/>
      <c r="L7374" s="270"/>
      <c r="M7374" s="267"/>
      <c r="N7374" s="266"/>
      <c r="O7374" s="267"/>
      <c r="P7374" s="266"/>
      <c r="Q7374" s="267"/>
      <c r="R7374" s="306"/>
      <c r="S7374" s="582"/>
      <c r="T7374" s="306"/>
      <c r="U7374" s="265"/>
      <c r="V7374" s="268"/>
      <c r="W7374" s="380"/>
    </row>
    <row r="7375" spans="1:23" s="274" customFormat="1" x14ac:dyDescent="0.2">
      <c r="A7375" s="325"/>
      <c r="B7375" s="254"/>
      <c r="C7375" s="255"/>
      <c r="D7375" s="255"/>
      <c r="E7375" s="260"/>
      <c r="F7375" s="264"/>
      <c r="G7375" s="260"/>
      <c r="H7375" s="260"/>
      <c r="I7375" s="254"/>
      <c r="J7375" s="264"/>
      <c r="K7375" s="254"/>
      <c r="L7375" s="270"/>
      <c r="M7375" s="267"/>
      <c r="N7375" s="266"/>
      <c r="O7375" s="267"/>
      <c r="P7375" s="266"/>
      <c r="Q7375" s="267"/>
      <c r="R7375" s="306"/>
      <c r="S7375" s="582"/>
      <c r="T7375" s="306"/>
      <c r="U7375" s="265"/>
      <c r="V7375" s="268"/>
      <c r="W7375" s="380"/>
    </row>
    <row r="7376" spans="1:23" s="274" customFormat="1" x14ac:dyDescent="0.2">
      <c r="A7376" s="325"/>
      <c r="B7376" s="254"/>
      <c r="C7376" s="255"/>
      <c r="D7376" s="255"/>
      <c r="E7376" s="260"/>
      <c r="F7376" s="264"/>
      <c r="G7376" s="260"/>
      <c r="H7376" s="260"/>
      <c r="I7376" s="254"/>
      <c r="J7376" s="264"/>
      <c r="K7376" s="254"/>
      <c r="L7376" s="270"/>
      <c r="M7376" s="267"/>
      <c r="N7376" s="266"/>
      <c r="O7376" s="267"/>
      <c r="P7376" s="266"/>
      <c r="Q7376" s="267"/>
      <c r="R7376" s="306"/>
      <c r="S7376" s="582"/>
      <c r="T7376" s="306"/>
      <c r="U7376" s="265"/>
      <c r="V7376" s="268"/>
      <c r="W7376" s="380"/>
    </row>
    <row r="7377" spans="1:23" s="274" customFormat="1" x14ac:dyDescent="0.2">
      <c r="A7377" s="325"/>
      <c r="B7377" s="254"/>
      <c r="C7377" s="255"/>
      <c r="D7377" s="255"/>
      <c r="E7377" s="260"/>
      <c r="F7377" s="264"/>
      <c r="G7377" s="260"/>
      <c r="H7377" s="260"/>
      <c r="I7377" s="254"/>
      <c r="J7377" s="264"/>
      <c r="K7377" s="254"/>
      <c r="L7377" s="270"/>
      <c r="M7377" s="267"/>
      <c r="N7377" s="266"/>
      <c r="O7377" s="267"/>
      <c r="P7377" s="266"/>
      <c r="Q7377" s="267"/>
      <c r="R7377" s="306"/>
      <c r="S7377" s="582"/>
      <c r="T7377" s="306"/>
      <c r="U7377" s="265"/>
      <c r="V7377" s="268"/>
      <c r="W7377" s="380"/>
    </row>
    <row r="7378" spans="1:23" s="274" customFormat="1" x14ac:dyDescent="0.2">
      <c r="A7378" s="325"/>
      <c r="B7378" s="254"/>
      <c r="C7378" s="255"/>
      <c r="D7378" s="255"/>
      <c r="E7378" s="260"/>
      <c r="F7378" s="264"/>
      <c r="G7378" s="260"/>
      <c r="H7378" s="260"/>
      <c r="I7378" s="254"/>
      <c r="J7378" s="264"/>
      <c r="K7378" s="254"/>
      <c r="L7378" s="270"/>
      <c r="M7378" s="267"/>
      <c r="N7378" s="266"/>
      <c r="O7378" s="267"/>
      <c r="P7378" s="266"/>
      <c r="Q7378" s="267"/>
      <c r="R7378" s="306"/>
      <c r="S7378" s="582"/>
      <c r="T7378" s="306"/>
      <c r="U7378" s="265"/>
      <c r="V7378" s="268"/>
      <c r="W7378" s="380"/>
    </row>
    <row r="7379" spans="1:23" s="274" customFormat="1" x14ac:dyDescent="0.2">
      <c r="A7379" s="325"/>
      <c r="B7379" s="254"/>
      <c r="C7379" s="255"/>
      <c r="D7379" s="255"/>
      <c r="E7379" s="260"/>
      <c r="F7379" s="264"/>
      <c r="G7379" s="260"/>
      <c r="H7379" s="260"/>
      <c r="I7379" s="254"/>
      <c r="J7379" s="264"/>
      <c r="K7379" s="254"/>
      <c r="L7379" s="270"/>
      <c r="M7379" s="267"/>
      <c r="N7379" s="266"/>
      <c r="O7379" s="267"/>
      <c r="P7379" s="266"/>
      <c r="Q7379" s="267"/>
      <c r="R7379" s="306"/>
      <c r="S7379" s="582"/>
      <c r="T7379" s="306"/>
      <c r="U7379" s="265"/>
      <c r="V7379" s="268"/>
      <c r="W7379" s="380"/>
    </row>
    <row r="7380" spans="1:23" s="274" customFormat="1" x14ac:dyDescent="0.2">
      <c r="A7380" s="325"/>
      <c r="B7380" s="254"/>
      <c r="C7380" s="255"/>
      <c r="D7380" s="255"/>
      <c r="E7380" s="260"/>
      <c r="F7380" s="264"/>
      <c r="G7380" s="260"/>
      <c r="H7380" s="260"/>
      <c r="I7380" s="254"/>
      <c r="J7380" s="264"/>
      <c r="K7380" s="254"/>
      <c r="L7380" s="270"/>
      <c r="M7380" s="267"/>
      <c r="N7380" s="266"/>
      <c r="O7380" s="267"/>
      <c r="P7380" s="266"/>
      <c r="Q7380" s="267"/>
      <c r="R7380" s="306"/>
      <c r="S7380" s="582"/>
      <c r="T7380" s="306"/>
      <c r="U7380" s="265"/>
      <c r="V7380" s="268"/>
      <c r="W7380" s="380"/>
    </row>
    <row r="7381" spans="1:23" s="274" customFormat="1" x14ac:dyDescent="0.2">
      <c r="A7381" s="325"/>
      <c r="B7381" s="254"/>
      <c r="C7381" s="255"/>
      <c r="D7381" s="255"/>
      <c r="E7381" s="260"/>
      <c r="F7381" s="264"/>
      <c r="G7381" s="260"/>
      <c r="H7381" s="260"/>
      <c r="I7381" s="254"/>
      <c r="J7381" s="264"/>
      <c r="K7381" s="254"/>
      <c r="L7381" s="270"/>
      <c r="M7381" s="267"/>
      <c r="N7381" s="266"/>
      <c r="O7381" s="267"/>
      <c r="P7381" s="266"/>
      <c r="Q7381" s="267"/>
      <c r="R7381" s="306"/>
      <c r="S7381" s="582"/>
      <c r="T7381" s="306"/>
      <c r="U7381" s="265"/>
      <c r="V7381" s="268"/>
      <c r="W7381" s="380"/>
    </row>
    <row r="7382" spans="1:23" s="274" customFormat="1" x14ac:dyDescent="0.2">
      <c r="A7382" s="325"/>
      <c r="B7382" s="254"/>
      <c r="C7382" s="255"/>
      <c r="D7382" s="255"/>
      <c r="E7382" s="260"/>
      <c r="F7382" s="264"/>
      <c r="G7382" s="260"/>
      <c r="H7382" s="260"/>
      <c r="I7382" s="254"/>
      <c r="J7382" s="264"/>
      <c r="K7382" s="254"/>
      <c r="L7382" s="270"/>
      <c r="M7382" s="267"/>
      <c r="N7382" s="266"/>
      <c r="O7382" s="267"/>
      <c r="P7382" s="266"/>
      <c r="Q7382" s="267"/>
      <c r="R7382" s="306"/>
      <c r="S7382" s="582"/>
      <c r="T7382" s="306"/>
      <c r="U7382" s="265"/>
      <c r="V7382" s="268"/>
      <c r="W7382" s="380"/>
    </row>
    <row r="7383" spans="1:23" s="274" customFormat="1" x14ac:dyDescent="0.2">
      <c r="A7383" s="325"/>
      <c r="B7383" s="254"/>
      <c r="C7383" s="255"/>
      <c r="D7383" s="255"/>
      <c r="E7383" s="260"/>
      <c r="F7383" s="264"/>
      <c r="G7383" s="260"/>
      <c r="H7383" s="260"/>
      <c r="I7383" s="254"/>
      <c r="J7383" s="264"/>
      <c r="K7383" s="254"/>
      <c r="L7383" s="270"/>
      <c r="M7383" s="267"/>
      <c r="N7383" s="266"/>
      <c r="O7383" s="267"/>
      <c r="P7383" s="266"/>
      <c r="Q7383" s="267"/>
      <c r="R7383" s="306"/>
      <c r="S7383" s="582"/>
      <c r="T7383" s="306"/>
      <c r="U7383" s="265"/>
      <c r="V7383" s="268"/>
      <c r="W7383" s="380"/>
    </row>
    <row r="7384" spans="1:23" s="274" customFormat="1" x14ac:dyDescent="0.2">
      <c r="A7384" s="325"/>
      <c r="B7384" s="254"/>
      <c r="C7384" s="255"/>
      <c r="D7384" s="255"/>
      <c r="E7384" s="260"/>
      <c r="F7384" s="264"/>
      <c r="G7384" s="260"/>
      <c r="H7384" s="260"/>
      <c r="I7384" s="254"/>
      <c r="J7384" s="264"/>
      <c r="K7384" s="254"/>
      <c r="L7384" s="270"/>
      <c r="M7384" s="267"/>
      <c r="N7384" s="266"/>
      <c r="O7384" s="267"/>
      <c r="P7384" s="266"/>
      <c r="Q7384" s="267"/>
      <c r="R7384" s="306"/>
      <c r="S7384" s="582"/>
      <c r="T7384" s="306"/>
      <c r="U7384" s="265"/>
      <c r="V7384" s="268"/>
      <c r="W7384" s="380"/>
    </row>
    <row r="7385" spans="1:23" s="274" customFormat="1" x14ac:dyDescent="0.2">
      <c r="A7385" s="325"/>
      <c r="B7385" s="254"/>
      <c r="C7385" s="255"/>
      <c r="D7385" s="255"/>
      <c r="E7385" s="260"/>
      <c r="F7385" s="264"/>
      <c r="G7385" s="260"/>
      <c r="H7385" s="260"/>
      <c r="I7385" s="254"/>
      <c r="J7385" s="264"/>
      <c r="K7385" s="254"/>
      <c r="L7385" s="270"/>
      <c r="M7385" s="267"/>
      <c r="N7385" s="266"/>
      <c r="O7385" s="267"/>
      <c r="P7385" s="266"/>
      <c r="Q7385" s="267"/>
      <c r="R7385" s="306"/>
      <c r="S7385" s="582"/>
      <c r="T7385" s="306"/>
      <c r="U7385" s="265"/>
      <c r="V7385" s="268"/>
      <c r="W7385" s="380"/>
    </row>
    <row r="7386" spans="1:23" s="274" customFormat="1" x14ac:dyDescent="0.2">
      <c r="A7386" s="325"/>
      <c r="B7386" s="254"/>
      <c r="C7386" s="255"/>
      <c r="D7386" s="255"/>
      <c r="E7386" s="260"/>
      <c r="F7386" s="264"/>
      <c r="G7386" s="260"/>
      <c r="H7386" s="260"/>
      <c r="I7386" s="254"/>
      <c r="J7386" s="264"/>
      <c r="K7386" s="254"/>
      <c r="L7386" s="270"/>
      <c r="M7386" s="267"/>
      <c r="N7386" s="266"/>
      <c r="O7386" s="267"/>
      <c r="P7386" s="266"/>
      <c r="Q7386" s="267"/>
      <c r="R7386" s="306"/>
      <c r="S7386" s="582"/>
      <c r="T7386" s="306"/>
      <c r="U7386" s="265"/>
      <c r="V7386" s="268"/>
      <c r="W7386" s="380"/>
    </row>
    <row r="7387" spans="1:23" s="274" customFormat="1" x14ac:dyDescent="0.2">
      <c r="A7387" s="325"/>
      <c r="B7387" s="254"/>
      <c r="C7387" s="255"/>
      <c r="D7387" s="255"/>
      <c r="E7387" s="260"/>
      <c r="F7387" s="264"/>
      <c r="G7387" s="260"/>
      <c r="H7387" s="260"/>
      <c r="I7387" s="254"/>
      <c r="J7387" s="264"/>
      <c r="K7387" s="254"/>
      <c r="L7387" s="270"/>
      <c r="M7387" s="267"/>
      <c r="N7387" s="266"/>
      <c r="O7387" s="267"/>
      <c r="P7387" s="266"/>
      <c r="Q7387" s="267"/>
      <c r="R7387" s="306"/>
      <c r="S7387" s="582"/>
      <c r="T7387" s="306"/>
      <c r="U7387" s="265"/>
      <c r="V7387" s="268"/>
      <c r="W7387" s="380"/>
    </row>
    <row r="7388" spans="1:23" s="274" customFormat="1" x14ac:dyDescent="0.2">
      <c r="A7388" s="325"/>
      <c r="B7388" s="254"/>
      <c r="C7388" s="255"/>
      <c r="D7388" s="255"/>
      <c r="E7388" s="260"/>
      <c r="F7388" s="264"/>
      <c r="G7388" s="260"/>
      <c r="H7388" s="260"/>
      <c r="I7388" s="254"/>
      <c r="J7388" s="264"/>
      <c r="K7388" s="254"/>
      <c r="L7388" s="270"/>
      <c r="M7388" s="267"/>
      <c r="N7388" s="266"/>
      <c r="O7388" s="267"/>
      <c r="P7388" s="266"/>
      <c r="Q7388" s="267"/>
      <c r="R7388" s="306"/>
      <c r="S7388" s="582"/>
      <c r="T7388" s="306"/>
      <c r="U7388" s="265"/>
      <c r="V7388" s="268"/>
      <c r="W7388" s="380"/>
    </row>
    <row r="7389" spans="1:23" s="274" customFormat="1" x14ac:dyDescent="0.2">
      <c r="A7389" s="325"/>
      <c r="B7389" s="254"/>
      <c r="C7389" s="255"/>
      <c r="D7389" s="255"/>
      <c r="E7389" s="260"/>
      <c r="F7389" s="264"/>
      <c r="G7389" s="260"/>
      <c r="H7389" s="260"/>
      <c r="I7389" s="254"/>
      <c r="J7389" s="264"/>
      <c r="K7389" s="254"/>
      <c r="L7389" s="270"/>
      <c r="M7389" s="267"/>
      <c r="N7389" s="266"/>
      <c r="O7389" s="267"/>
      <c r="P7389" s="266"/>
      <c r="Q7389" s="267"/>
      <c r="R7389" s="306"/>
      <c r="S7389" s="582"/>
      <c r="T7389" s="306"/>
      <c r="U7389" s="265"/>
      <c r="V7389" s="268"/>
      <c r="W7389" s="380"/>
    </row>
    <row r="7390" spans="1:23" s="274" customFormat="1" x14ac:dyDescent="0.2">
      <c r="A7390" s="325"/>
      <c r="B7390" s="254"/>
      <c r="C7390" s="255"/>
      <c r="D7390" s="255"/>
      <c r="E7390" s="260"/>
      <c r="F7390" s="264"/>
      <c r="G7390" s="260"/>
      <c r="H7390" s="300"/>
      <c r="I7390" s="254"/>
      <c r="J7390" s="264"/>
      <c r="K7390" s="254"/>
      <c r="L7390" s="270"/>
      <c r="M7390" s="267"/>
      <c r="N7390" s="266"/>
      <c r="O7390" s="267"/>
      <c r="P7390" s="266"/>
      <c r="Q7390" s="267"/>
      <c r="R7390" s="306"/>
      <c r="S7390" s="582"/>
      <c r="T7390" s="306"/>
      <c r="U7390" s="265"/>
      <c r="V7390" s="268"/>
      <c r="W7390" s="380"/>
    </row>
    <row r="7391" spans="1:23" s="274" customFormat="1" x14ac:dyDescent="0.2">
      <c r="A7391" s="325"/>
      <c r="B7391" s="254"/>
      <c r="C7391" s="255"/>
      <c r="D7391" s="255"/>
      <c r="E7391" s="260"/>
      <c r="F7391" s="264"/>
      <c r="G7391" s="260"/>
      <c r="H7391" s="300"/>
      <c r="I7391" s="254"/>
      <c r="J7391" s="264"/>
      <c r="K7391" s="254"/>
      <c r="L7391" s="270"/>
      <c r="M7391" s="267"/>
      <c r="N7391" s="266"/>
      <c r="O7391" s="267"/>
      <c r="P7391" s="266"/>
      <c r="Q7391" s="267"/>
      <c r="R7391" s="306"/>
      <c r="S7391" s="582"/>
      <c r="T7391" s="306"/>
      <c r="U7391" s="265"/>
      <c r="V7391" s="268"/>
      <c r="W7391" s="380"/>
    </row>
    <row r="7392" spans="1:23" s="274" customFormat="1" x14ac:dyDescent="0.2">
      <c r="A7392" s="325"/>
      <c r="B7392" s="254"/>
      <c r="C7392" s="255"/>
      <c r="D7392" s="255"/>
      <c r="E7392" s="260"/>
      <c r="F7392" s="264"/>
      <c r="G7392" s="260"/>
      <c r="H7392" s="260"/>
      <c r="I7392" s="254"/>
      <c r="J7392" s="264"/>
      <c r="K7392" s="254"/>
      <c r="L7392" s="270"/>
      <c r="M7392" s="267"/>
      <c r="N7392" s="266"/>
      <c r="O7392" s="267"/>
      <c r="P7392" s="266"/>
      <c r="Q7392" s="267"/>
      <c r="R7392" s="306"/>
      <c r="S7392" s="582"/>
      <c r="T7392" s="306"/>
      <c r="U7392" s="265"/>
      <c r="V7392" s="268"/>
      <c r="W7392" s="380"/>
    </row>
    <row r="7393" spans="1:23" s="274" customFormat="1" x14ac:dyDescent="0.2">
      <c r="A7393" s="325"/>
      <c r="B7393" s="254"/>
      <c r="C7393" s="255"/>
      <c r="D7393" s="255"/>
      <c r="E7393" s="260"/>
      <c r="F7393" s="264"/>
      <c r="G7393" s="260"/>
      <c r="H7393" s="260"/>
      <c r="I7393" s="254"/>
      <c r="J7393" s="264"/>
      <c r="K7393" s="254"/>
      <c r="L7393" s="270"/>
      <c r="M7393" s="267"/>
      <c r="N7393" s="266"/>
      <c r="O7393" s="267"/>
      <c r="P7393" s="266"/>
      <c r="Q7393" s="267"/>
      <c r="R7393" s="306"/>
      <c r="S7393" s="582"/>
      <c r="T7393" s="306"/>
      <c r="U7393" s="265"/>
      <c r="V7393" s="268"/>
      <c r="W7393" s="380"/>
    </row>
    <row r="7394" spans="1:23" x14ac:dyDescent="0.2">
      <c r="I7394" s="254"/>
      <c r="J7394" s="264"/>
    </row>
    <row r="7395" spans="1:23" x14ac:dyDescent="0.2">
      <c r="I7395" s="254"/>
      <c r="J7395" s="264"/>
      <c r="Q7395" s="264"/>
      <c r="R7395" s="260"/>
      <c r="T7395" s="260"/>
      <c r="U7395" s="260"/>
      <c r="V7395" s="254"/>
    </row>
    <row r="7396" spans="1:23" x14ac:dyDescent="0.2">
      <c r="I7396" s="254"/>
      <c r="J7396" s="264"/>
      <c r="Q7396" s="264"/>
      <c r="R7396" s="260"/>
      <c r="T7396" s="260"/>
      <c r="U7396" s="260"/>
      <c r="V7396" s="254"/>
    </row>
    <row r="7397" spans="1:23" x14ac:dyDescent="0.2">
      <c r="I7397" s="254"/>
      <c r="J7397" s="264"/>
      <c r="Q7397" s="264"/>
      <c r="R7397" s="260"/>
      <c r="T7397" s="260"/>
      <c r="U7397" s="260"/>
      <c r="V7397" s="254"/>
    </row>
    <row r="7398" spans="1:23" x14ac:dyDescent="0.2">
      <c r="I7398" s="254"/>
      <c r="J7398" s="264"/>
      <c r="Q7398" s="264"/>
      <c r="R7398" s="260"/>
      <c r="T7398" s="260"/>
      <c r="U7398" s="260"/>
      <c r="V7398" s="254"/>
    </row>
    <row r="7399" spans="1:23" x14ac:dyDescent="0.2">
      <c r="I7399" s="254"/>
      <c r="J7399" s="264"/>
      <c r="Q7399" s="264"/>
      <c r="R7399" s="260"/>
      <c r="T7399" s="260"/>
      <c r="U7399" s="260"/>
      <c r="V7399" s="254"/>
    </row>
    <row r="7400" spans="1:23" x14ac:dyDescent="0.2">
      <c r="I7400" s="254"/>
      <c r="J7400" s="264"/>
      <c r="Q7400" s="264"/>
      <c r="R7400" s="260"/>
      <c r="T7400" s="260"/>
      <c r="U7400" s="260"/>
      <c r="V7400" s="254"/>
    </row>
    <row r="7401" spans="1:23" x14ac:dyDescent="0.2">
      <c r="I7401" s="254"/>
      <c r="J7401" s="264"/>
      <c r="Q7401" s="264"/>
      <c r="R7401" s="260"/>
      <c r="T7401" s="260"/>
      <c r="U7401" s="260"/>
      <c r="V7401" s="254"/>
    </row>
    <row r="7402" spans="1:23" x14ac:dyDescent="0.2">
      <c r="I7402" s="254"/>
      <c r="J7402" s="264"/>
      <c r="Q7402" s="264"/>
      <c r="R7402" s="260"/>
      <c r="T7402" s="260"/>
      <c r="U7402" s="260"/>
      <c r="V7402" s="254"/>
    </row>
    <row r="7403" spans="1:23" x14ac:dyDescent="0.2">
      <c r="I7403" s="254"/>
      <c r="J7403" s="264"/>
      <c r="Q7403" s="264"/>
      <c r="R7403" s="260"/>
      <c r="T7403" s="260"/>
      <c r="U7403" s="260"/>
      <c r="V7403" s="254"/>
    </row>
    <row r="7404" spans="1:23" x14ac:dyDescent="0.2">
      <c r="H7404" s="300"/>
      <c r="I7404" s="254"/>
      <c r="J7404" s="264"/>
      <c r="Q7404" s="264"/>
      <c r="R7404" s="260"/>
      <c r="T7404" s="260"/>
      <c r="U7404" s="260"/>
      <c r="V7404" s="254"/>
    </row>
    <row r="7405" spans="1:23" x14ac:dyDescent="0.2">
      <c r="C7405" s="254"/>
      <c r="I7405" s="254"/>
      <c r="J7405" s="264"/>
      <c r="Q7405" s="264"/>
      <c r="R7405" s="260"/>
      <c r="T7405" s="260"/>
      <c r="U7405" s="260"/>
      <c r="V7405" s="254"/>
    </row>
    <row r="7406" spans="1:23" x14ac:dyDescent="0.2">
      <c r="A7406" s="254"/>
      <c r="C7406" s="254"/>
      <c r="I7406" s="254"/>
      <c r="J7406" s="264"/>
      <c r="Q7406" s="264"/>
      <c r="R7406" s="260"/>
      <c r="T7406" s="260"/>
      <c r="U7406" s="260"/>
      <c r="V7406" s="254"/>
      <c r="W7406" s="254"/>
    </row>
    <row r="7407" spans="1:23" x14ac:dyDescent="0.2">
      <c r="A7407" s="254"/>
      <c r="C7407" s="254"/>
      <c r="I7407" s="254"/>
      <c r="J7407" s="264"/>
      <c r="Q7407" s="264"/>
      <c r="R7407" s="260"/>
      <c r="T7407" s="260"/>
      <c r="U7407" s="260"/>
      <c r="V7407" s="254"/>
      <c r="W7407" s="254"/>
    </row>
    <row r="7408" spans="1:23" x14ac:dyDescent="0.2">
      <c r="A7408" s="254"/>
      <c r="C7408" s="254"/>
      <c r="H7408" s="300"/>
      <c r="I7408" s="254"/>
      <c r="J7408" s="264"/>
      <c r="Q7408" s="264"/>
      <c r="R7408" s="260"/>
      <c r="T7408" s="260"/>
      <c r="U7408" s="260"/>
      <c r="V7408" s="254"/>
      <c r="W7408" s="254"/>
    </row>
    <row r="7409" spans="1:23" x14ac:dyDescent="0.2">
      <c r="A7409" s="254"/>
      <c r="C7409" s="254"/>
      <c r="I7409" s="254"/>
      <c r="J7409" s="264"/>
      <c r="Q7409" s="264"/>
      <c r="R7409" s="260"/>
      <c r="T7409" s="260"/>
      <c r="U7409" s="260"/>
      <c r="V7409" s="254"/>
      <c r="W7409" s="254"/>
    </row>
    <row r="7410" spans="1:23" x14ac:dyDescent="0.2">
      <c r="A7410" s="254"/>
      <c r="C7410" s="254"/>
      <c r="I7410" s="254"/>
      <c r="J7410" s="264"/>
      <c r="Q7410" s="264"/>
      <c r="R7410" s="260"/>
      <c r="T7410" s="260"/>
      <c r="U7410" s="260"/>
      <c r="V7410" s="254"/>
      <c r="W7410" s="254"/>
    </row>
    <row r="7411" spans="1:23" x14ac:dyDescent="0.2">
      <c r="A7411" s="254"/>
      <c r="C7411" s="254"/>
      <c r="I7411" s="254"/>
      <c r="J7411" s="264"/>
      <c r="Q7411" s="264"/>
      <c r="R7411" s="260"/>
      <c r="T7411" s="260"/>
      <c r="U7411" s="260"/>
      <c r="V7411" s="254"/>
      <c r="W7411" s="254"/>
    </row>
    <row r="7412" spans="1:23" x14ac:dyDescent="0.2">
      <c r="A7412" s="254"/>
      <c r="C7412" s="254"/>
      <c r="H7412" s="300"/>
      <c r="I7412" s="254"/>
      <c r="J7412" s="264"/>
      <c r="Q7412" s="264"/>
      <c r="R7412" s="260"/>
      <c r="T7412" s="260"/>
      <c r="U7412" s="260"/>
      <c r="V7412" s="254"/>
      <c r="W7412" s="254"/>
    </row>
    <row r="7413" spans="1:23" x14ac:dyDescent="0.2">
      <c r="A7413" s="254"/>
      <c r="C7413" s="254"/>
      <c r="I7413" s="254"/>
      <c r="J7413" s="264"/>
      <c r="Q7413" s="264"/>
      <c r="R7413" s="260"/>
      <c r="T7413" s="260"/>
      <c r="U7413" s="260"/>
      <c r="V7413" s="254"/>
      <c r="W7413" s="254"/>
    </row>
    <row r="7414" spans="1:23" x14ac:dyDescent="0.2">
      <c r="A7414" s="254"/>
      <c r="C7414" s="254"/>
      <c r="I7414" s="254"/>
      <c r="J7414" s="264"/>
      <c r="Q7414" s="264"/>
      <c r="R7414" s="260"/>
      <c r="T7414" s="260"/>
      <c r="U7414" s="260"/>
      <c r="V7414" s="254"/>
      <c r="W7414" s="254"/>
    </row>
    <row r="7415" spans="1:23" x14ac:dyDescent="0.2">
      <c r="A7415" s="254"/>
      <c r="C7415" s="254"/>
      <c r="I7415" s="254"/>
      <c r="J7415" s="264"/>
      <c r="Q7415" s="264"/>
      <c r="R7415" s="260"/>
      <c r="T7415" s="260"/>
      <c r="U7415" s="260"/>
      <c r="V7415" s="254"/>
      <c r="W7415" s="254"/>
    </row>
    <row r="7416" spans="1:23" x14ac:dyDescent="0.2">
      <c r="A7416" s="254"/>
      <c r="C7416" s="254"/>
      <c r="I7416" s="254"/>
      <c r="J7416" s="264"/>
      <c r="Q7416" s="264"/>
      <c r="R7416" s="260"/>
      <c r="T7416" s="260"/>
      <c r="U7416" s="260"/>
      <c r="V7416" s="254"/>
      <c r="W7416" s="254"/>
    </row>
    <row r="7417" spans="1:23" x14ac:dyDescent="0.2">
      <c r="A7417" s="254"/>
      <c r="C7417" s="254"/>
      <c r="I7417" s="254"/>
      <c r="J7417" s="264"/>
      <c r="Q7417" s="264"/>
      <c r="R7417" s="260"/>
      <c r="T7417" s="260"/>
      <c r="U7417" s="260"/>
      <c r="V7417" s="254"/>
      <c r="W7417" s="254"/>
    </row>
    <row r="7418" spans="1:23" x14ac:dyDescent="0.2">
      <c r="A7418" s="254"/>
      <c r="C7418" s="254"/>
      <c r="I7418" s="254"/>
      <c r="J7418" s="264"/>
      <c r="Q7418" s="264"/>
      <c r="R7418" s="260"/>
      <c r="T7418" s="260"/>
      <c r="U7418" s="260"/>
      <c r="V7418" s="254"/>
      <c r="W7418" s="254"/>
    </row>
    <row r="7419" spans="1:23" x14ac:dyDescent="0.2">
      <c r="A7419" s="254"/>
      <c r="C7419" s="254"/>
      <c r="I7419" s="254"/>
      <c r="J7419" s="264"/>
      <c r="Q7419" s="264"/>
      <c r="R7419" s="260"/>
      <c r="T7419" s="260"/>
      <c r="U7419" s="260"/>
      <c r="V7419" s="254"/>
      <c r="W7419" s="254"/>
    </row>
    <row r="7420" spans="1:23" x14ac:dyDescent="0.2">
      <c r="A7420" s="254"/>
      <c r="C7420" s="254"/>
      <c r="I7420" s="254"/>
      <c r="J7420" s="264"/>
      <c r="Q7420" s="264"/>
      <c r="R7420" s="260"/>
      <c r="T7420" s="260"/>
      <c r="U7420" s="260"/>
      <c r="V7420" s="254"/>
      <c r="W7420" s="254"/>
    </row>
    <row r="7421" spans="1:23" x14ac:dyDescent="0.2">
      <c r="A7421" s="254"/>
      <c r="B7421" s="263"/>
      <c r="I7421" s="254"/>
      <c r="J7421" s="264"/>
      <c r="Q7421" s="264"/>
      <c r="R7421" s="260"/>
      <c r="T7421" s="260"/>
      <c r="U7421" s="260"/>
      <c r="V7421" s="254"/>
      <c r="W7421" s="254"/>
    </row>
    <row r="7422" spans="1:23" x14ac:dyDescent="0.2">
      <c r="A7422" s="254"/>
      <c r="I7422" s="254"/>
      <c r="J7422" s="264"/>
      <c r="Q7422" s="264"/>
      <c r="R7422" s="260"/>
      <c r="T7422" s="260"/>
      <c r="U7422" s="260"/>
      <c r="V7422" s="254"/>
      <c r="W7422" s="254"/>
    </row>
    <row r="7423" spans="1:23" x14ac:dyDescent="0.2">
      <c r="A7423" s="254"/>
      <c r="I7423" s="254"/>
      <c r="J7423" s="264"/>
      <c r="Q7423" s="264"/>
      <c r="R7423" s="260"/>
      <c r="T7423" s="260"/>
      <c r="U7423" s="260"/>
      <c r="V7423" s="254"/>
      <c r="W7423" s="254"/>
    </row>
    <row r="7424" spans="1:23" x14ac:dyDescent="0.2">
      <c r="A7424" s="254"/>
      <c r="I7424" s="254"/>
      <c r="J7424" s="264"/>
      <c r="Q7424" s="264"/>
      <c r="R7424" s="260"/>
      <c r="T7424" s="260"/>
      <c r="U7424" s="260"/>
      <c r="V7424" s="254"/>
      <c r="W7424" s="254"/>
    </row>
    <row r="7425" spans="1:23" x14ac:dyDescent="0.2">
      <c r="A7425" s="254"/>
      <c r="B7425" s="263"/>
      <c r="I7425" s="254"/>
      <c r="J7425" s="264"/>
      <c r="Q7425" s="264"/>
      <c r="R7425" s="260"/>
      <c r="T7425" s="260"/>
      <c r="U7425" s="260"/>
      <c r="V7425" s="254"/>
      <c r="W7425" s="254"/>
    </row>
    <row r="7426" spans="1:23" x14ac:dyDescent="0.2">
      <c r="A7426" s="254"/>
      <c r="I7426" s="254"/>
      <c r="J7426" s="264"/>
      <c r="Q7426" s="264"/>
      <c r="R7426" s="260"/>
      <c r="T7426" s="260"/>
      <c r="U7426" s="260"/>
      <c r="V7426" s="254"/>
      <c r="W7426" s="254"/>
    </row>
    <row r="7427" spans="1:23" x14ac:dyDescent="0.2">
      <c r="A7427" s="254"/>
      <c r="I7427" s="254"/>
      <c r="J7427" s="264"/>
      <c r="Q7427" s="264"/>
      <c r="R7427" s="260"/>
      <c r="T7427" s="260"/>
      <c r="U7427" s="260"/>
      <c r="V7427" s="254"/>
      <c r="W7427" s="254"/>
    </row>
    <row r="7428" spans="1:23" x14ac:dyDescent="0.2">
      <c r="A7428" s="254"/>
      <c r="B7428" s="263"/>
      <c r="H7428" s="300"/>
      <c r="I7428" s="254"/>
      <c r="J7428" s="264"/>
      <c r="Q7428" s="264"/>
      <c r="R7428" s="260"/>
      <c r="T7428" s="260"/>
      <c r="U7428" s="260"/>
      <c r="V7428" s="254"/>
      <c r="W7428" s="254"/>
    </row>
    <row r="7429" spans="1:23" x14ac:dyDescent="0.2">
      <c r="A7429" s="254"/>
      <c r="B7429" s="263"/>
      <c r="I7429" s="254"/>
      <c r="J7429" s="264"/>
      <c r="Q7429" s="264"/>
      <c r="R7429" s="260"/>
      <c r="T7429" s="260"/>
      <c r="U7429" s="260"/>
      <c r="V7429" s="254"/>
      <c r="W7429" s="254"/>
    </row>
    <row r="7430" spans="1:23" x14ac:dyDescent="0.2">
      <c r="A7430" s="254"/>
      <c r="I7430" s="254"/>
      <c r="J7430" s="264"/>
      <c r="Q7430" s="264"/>
      <c r="R7430" s="260"/>
      <c r="T7430" s="260"/>
      <c r="U7430" s="260"/>
      <c r="V7430" s="254"/>
      <c r="W7430" s="254"/>
    </row>
    <row r="7431" spans="1:23" x14ac:dyDescent="0.2">
      <c r="A7431" s="254"/>
      <c r="B7431" s="263"/>
      <c r="I7431" s="254"/>
      <c r="J7431" s="264"/>
      <c r="Q7431" s="264"/>
      <c r="R7431" s="260"/>
      <c r="T7431" s="260"/>
      <c r="U7431" s="260"/>
      <c r="V7431" s="254"/>
      <c r="W7431" s="254"/>
    </row>
    <row r="7432" spans="1:23" x14ac:dyDescent="0.2">
      <c r="A7432" s="254"/>
      <c r="I7432" s="254"/>
      <c r="J7432" s="264"/>
      <c r="Q7432" s="264"/>
      <c r="R7432" s="260"/>
      <c r="T7432" s="260"/>
      <c r="U7432" s="260"/>
      <c r="V7432" s="254"/>
      <c r="W7432" s="254"/>
    </row>
    <row r="7433" spans="1:23" x14ac:dyDescent="0.2">
      <c r="A7433" s="254"/>
      <c r="I7433" s="254"/>
      <c r="J7433" s="264"/>
      <c r="Q7433" s="264"/>
      <c r="R7433" s="260"/>
      <c r="T7433" s="260"/>
      <c r="U7433" s="260"/>
      <c r="V7433" s="254"/>
      <c r="W7433" s="254"/>
    </row>
    <row r="7434" spans="1:23" x14ac:dyDescent="0.2">
      <c r="A7434" s="254"/>
      <c r="I7434" s="254"/>
      <c r="J7434" s="264"/>
      <c r="Q7434" s="264"/>
      <c r="R7434" s="260"/>
      <c r="T7434" s="260"/>
      <c r="U7434" s="260"/>
      <c r="V7434" s="254"/>
      <c r="W7434" s="254"/>
    </row>
    <row r="7435" spans="1:23" x14ac:dyDescent="0.2">
      <c r="A7435" s="254"/>
      <c r="B7435" s="263"/>
      <c r="H7435" s="300"/>
      <c r="I7435" s="254"/>
      <c r="J7435" s="264"/>
      <c r="Q7435" s="264"/>
      <c r="R7435" s="260"/>
      <c r="T7435" s="260"/>
      <c r="U7435" s="260"/>
      <c r="V7435" s="254"/>
      <c r="W7435" s="254"/>
    </row>
    <row r="7436" spans="1:23" x14ac:dyDescent="0.2">
      <c r="A7436" s="254"/>
      <c r="I7436" s="254"/>
      <c r="J7436" s="264"/>
      <c r="Q7436" s="264"/>
      <c r="R7436" s="260"/>
      <c r="T7436" s="260"/>
      <c r="U7436" s="260"/>
      <c r="V7436" s="254"/>
      <c r="W7436" s="254"/>
    </row>
    <row r="7437" spans="1:23" x14ac:dyDescent="0.2">
      <c r="A7437" s="254"/>
      <c r="C7437" s="254"/>
      <c r="H7437" s="300"/>
      <c r="I7437" s="254"/>
      <c r="J7437" s="264"/>
      <c r="Q7437" s="264"/>
      <c r="R7437" s="260"/>
      <c r="T7437" s="260"/>
      <c r="U7437" s="260"/>
      <c r="V7437" s="254"/>
      <c r="W7437" s="254"/>
    </row>
    <row r="7438" spans="1:23" x14ac:dyDescent="0.2">
      <c r="A7438" s="254"/>
      <c r="C7438" s="254"/>
      <c r="H7438" s="300"/>
      <c r="I7438" s="254"/>
      <c r="J7438" s="264"/>
      <c r="Q7438" s="264"/>
      <c r="R7438" s="260"/>
      <c r="T7438" s="260"/>
      <c r="U7438" s="260"/>
      <c r="V7438" s="254"/>
      <c r="W7438" s="254"/>
    </row>
    <row r="7439" spans="1:23" x14ac:dyDescent="0.2">
      <c r="A7439" s="254"/>
      <c r="C7439" s="254"/>
      <c r="H7439" s="336"/>
      <c r="I7439" s="254"/>
      <c r="J7439" s="264"/>
      <c r="Q7439" s="264"/>
      <c r="R7439" s="260"/>
      <c r="T7439" s="260"/>
      <c r="U7439" s="260"/>
      <c r="V7439" s="254"/>
      <c r="W7439" s="254"/>
    </row>
    <row r="7440" spans="1:23" x14ac:dyDescent="0.2">
      <c r="A7440" s="254"/>
      <c r="C7440" s="254"/>
      <c r="I7440" s="254"/>
      <c r="J7440" s="264"/>
      <c r="Q7440" s="264"/>
      <c r="R7440" s="260"/>
      <c r="T7440" s="260"/>
      <c r="U7440" s="260"/>
      <c r="V7440" s="254"/>
      <c r="W7440" s="254"/>
    </row>
    <row r="7441" spans="1:23" x14ac:dyDescent="0.2">
      <c r="A7441" s="254"/>
      <c r="C7441" s="254"/>
      <c r="I7441" s="254"/>
      <c r="J7441" s="264"/>
      <c r="Q7441" s="264"/>
      <c r="R7441" s="260"/>
      <c r="T7441" s="260"/>
      <c r="U7441" s="260"/>
      <c r="V7441" s="254"/>
      <c r="W7441" s="254"/>
    </row>
    <row r="7442" spans="1:23" x14ac:dyDescent="0.2">
      <c r="A7442" s="254"/>
      <c r="C7442" s="254"/>
      <c r="F7442" s="341"/>
      <c r="I7442" s="254"/>
      <c r="J7442" s="264"/>
      <c r="Q7442" s="264"/>
      <c r="R7442" s="260"/>
      <c r="T7442" s="260"/>
      <c r="U7442" s="260"/>
      <c r="V7442" s="254"/>
      <c r="W7442" s="254"/>
    </row>
    <row r="7443" spans="1:23" x14ac:dyDescent="0.2">
      <c r="A7443" s="254"/>
      <c r="C7443" s="254"/>
      <c r="F7443" s="341"/>
      <c r="I7443" s="254"/>
      <c r="J7443" s="264"/>
      <c r="W7443" s="254"/>
    </row>
    <row r="7444" spans="1:23" x14ac:dyDescent="0.2">
      <c r="A7444" s="254"/>
      <c r="C7444" s="254"/>
      <c r="I7444" s="254"/>
      <c r="J7444" s="264"/>
      <c r="W7444" s="254"/>
    </row>
    <row r="7445" spans="1:23" x14ac:dyDescent="0.2">
      <c r="A7445" s="254"/>
      <c r="C7445" s="254"/>
      <c r="I7445" s="254"/>
      <c r="J7445" s="264"/>
      <c r="W7445" s="254"/>
    </row>
    <row r="7446" spans="1:23" x14ac:dyDescent="0.2">
      <c r="A7446" s="254"/>
      <c r="C7446" s="254"/>
      <c r="I7446" s="254"/>
      <c r="J7446" s="264"/>
      <c r="V7446" s="360"/>
      <c r="W7446" s="254"/>
    </row>
    <row r="7447" spans="1:23" x14ac:dyDescent="0.2">
      <c r="A7447" s="254"/>
      <c r="C7447" s="254"/>
      <c r="I7447" s="254"/>
      <c r="J7447" s="264"/>
      <c r="V7447" s="360"/>
      <c r="W7447" s="254"/>
    </row>
    <row r="7448" spans="1:23" x14ac:dyDescent="0.2">
      <c r="A7448" s="254"/>
      <c r="C7448" s="254"/>
      <c r="I7448" s="254"/>
      <c r="J7448" s="264"/>
      <c r="W7448" s="254"/>
    </row>
    <row r="7449" spans="1:23" x14ac:dyDescent="0.2">
      <c r="A7449" s="254"/>
      <c r="C7449" s="254"/>
      <c r="I7449" s="254"/>
      <c r="J7449" s="264"/>
      <c r="W7449" s="254"/>
    </row>
    <row r="7450" spans="1:23" x14ac:dyDescent="0.2">
      <c r="A7450" s="254"/>
      <c r="C7450" s="254"/>
      <c r="F7450" s="341"/>
      <c r="I7450" s="254"/>
      <c r="J7450" s="264"/>
      <c r="W7450" s="254"/>
    </row>
    <row r="7451" spans="1:23" x14ac:dyDescent="0.2">
      <c r="A7451" s="254"/>
      <c r="C7451" s="254"/>
      <c r="F7451" s="341"/>
      <c r="I7451" s="254"/>
      <c r="J7451" s="264"/>
      <c r="W7451" s="254"/>
    </row>
    <row r="7452" spans="1:23" x14ac:dyDescent="0.2">
      <c r="A7452" s="254"/>
      <c r="C7452" s="254"/>
      <c r="F7452" s="341"/>
      <c r="I7452" s="254"/>
      <c r="J7452" s="264"/>
      <c r="W7452" s="254"/>
    </row>
    <row r="7453" spans="1:23" x14ac:dyDescent="0.2">
      <c r="A7453" s="254"/>
      <c r="C7453" s="254"/>
      <c r="F7453" s="341"/>
      <c r="I7453" s="254"/>
      <c r="J7453" s="264"/>
      <c r="W7453" s="254"/>
    </row>
    <row r="7454" spans="1:23" x14ac:dyDescent="0.2">
      <c r="A7454" s="254"/>
      <c r="C7454" s="254"/>
      <c r="I7454" s="254"/>
      <c r="J7454" s="264"/>
      <c r="W7454" s="254"/>
    </row>
    <row r="7455" spans="1:23" x14ac:dyDescent="0.2">
      <c r="A7455" s="254"/>
      <c r="C7455" s="254"/>
      <c r="I7455" s="254"/>
      <c r="J7455" s="264"/>
      <c r="W7455" s="254"/>
    </row>
    <row r="7456" spans="1:23" x14ac:dyDescent="0.2">
      <c r="A7456" s="254"/>
      <c r="C7456" s="254"/>
      <c r="I7456" s="254"/>
      <c r="J7456" s="264"/>
      <c r="W7456" s="254"/>
    </row>
    <row r="7457" spans="1:23" x14ac:dyDescent="0.2">
      <c r="A7457" s="254"/>
      <c r="C7457" s="254"/>
      <c r="I7457" s="254"/>
      <c r="J7457" s="264"/>
      <c r="W7457" s="254"/>
    </row>
    <row r="7458" spans="1:23" x14ac:dyDescent="0.2">
      <c r="A7458" s="254"/>
      <c r="C7458" s="254"/>
      <c r="I7458" s="254"/>
      <c r="J7458" s="264"/>
      <c r="W7458" s="254"/>
    </row>
    <row r="7459" spans="1:23" x14ac:dyDescent="0.2">
      <c r="A7459" s="254"/>
      <c r="C7459" s="254"/>
      <c r="I7459" s="254"/>
      <c r="J7459" s="264"/>
      <c r="Q7459" s="264"/>
      <c r="R7459" s="260"/>
      <c r="T7459" s="260"/>
      <c r="U7459" s="260"/>
      <c r="V7459" s="254"/>
      <c r="W7459" s="254"/>
    </row>
    <row r="7460" spans="1:23" x14ac:dyDescent="0.2">
      <c r="A7460" s="254"/>
      <c r="C7460" s="254"/>
      <c r="G7460" s="306"/>
      <c r="Q7460" s="264"/>
      <c r="R7460" s="260"/>
      <c r="T7460" s="260"/>
      <c r="U7460" s="260"/>
      <c r="V7460" s="254"/>
      <c r="W7460" s="254"/>
    </row>
    <row r="7462" spans="1:23" x14ac:dyDescent="0.2">
      <c r="A7462" s="254"/>
      <c r="C7462" s="254"/>
      <c r="I7462" s="254"/>
      <c r="J7462" s="264"/>
      <c r="Q7462" s="264"/>
      <c r="R7462" s="260"/>
      <c r="T7462" s="260"/>
      <c r="U7462" s="260"/>
      <c r="V7462" s="254"/>
      <c r="W7462" s="254"/>
    </row>
    <row r="7463" spans="1:23" x14ac:dyDescent="0.2">
      <c r="A7463" s="254"/>
      <c r="C7463" s="254"/>
      <c r="I7463" s="254"/>
      <c r="J7463" s="264"/>
      <c r="Q7463" s="264"/>
      <c r="R7463" s="260"/>
      <c r="T7463" s="260"/>
      <c r="U7463" s="260"/>
      <c r="V7463" s="254"/>
      <c r="W7463" s="254"/>
    </row>
    <row r="7464" spans="1:23" x14ac:dyDescent="0.2">
      <c r="A7464" s="254"/>
      <c r="C7464" s="254"/>
      <c r="I7464" s="254"/>
      <c r="J7464" s="264"/>
      <c r="Q7464" s="264"/>
      <c r="R7464" s="260"/>
      <c r="T7464" s="260"/>
      <c r="U7464" s="260"/>
      <c r="V7464" s="254"/>
      <c r="W7464" s="254"/>
    </row>
    <row r="7465" spans="1:23" x14ac:dyDescent="0.2">
      <c r="A7465" s="254"/>
      <c r="C7465" s="254"/>
      <c r="H7465" s="300"/>
      <c r="I7465" s="254"/>
      <c r="J7465" s="264"/>
      <c r="Q7465" s="264"/>
      <c r="R7465" s="260"/>
      <c r="T7465" s="260"/>
      <c r="U7465" s="260"/>
      <c r="V7465" s="254"/>
      <c r="W7465" s="254"/>
    </row>
    <row r="7466" spans="1:23" x14ac:dyDescent="0.2">
      <c r="A7466" s="254"/>
      <c r="C7466" s="254"/>
      <c r="I7466" s="254"/>
      <c r="J7466" s="264"/>
      <c r="Q7466" s="264"/>
      <c r="R7466" s="260"/>
      <c r="T7466" s="260"/>
      <c r="U7466" s="260"/>
      <c r="V7466" s="254"/>
      <c r="W7466" s="254"/>
    </row>
    <row r="7467" spans="1:23" x14ac:dyDescent="0.2">
      <c r="A7467" s="254"/>
      <c r="C7467" s="254"/>
      <c r="I7467" s="254"/>
      <c r="J7467" s="264"/>
      <c r="Q7467" s="264"/>
      <c r="R7467" s="260"/>
      <c r="T7467" s="260"/>
      <c r="U7467" s="260"/>
      <c r="V7467" s="254"/>
      <c r="W7467" s="254"/>
    </row>
    <row r="7468" spans="1:23" x14ac:dyDescent="0.2">
      <c r="A7468" s="254"/>
      <c r="C7468" s="254"/>
      <c r="I7468" s="254"/>
      <c r="J7468" s="264"/>
      <c r="Q7468" s="264"/>
      <c r="R7468" s="260"/>
      <c r="T7468" s="260"/>
      <c r="U7468" s="260"/>
      <c r="V7468" s="254"/>
      <c r="W7468" s="254"/>
    </row>
    <row r="7469" spans="1:23" x14ac:dyDescent="0.2">
      <c r="A7469" s="254"/>
      <c r="I7469" s="254"/>
      <c r="J7469" s="264"/>
      <c r="Q7469" s="264"/>
      <c r="R7469" s="260"/>
      <c r="T7469" s="260"/>
      <c r="U7469" s="260"/>
      <c r="V7469" s="254"/>
      <c r="W7469" s="254"/>
    </row>
    <row r="7470" spans="1:23" x14ac:dyDescent="0.2">
      <c r="A7470" s="254"/>
      <c r="H7470" s="300"/>
      <c r="I7470" s="254"/>
      <c r="J7470" s="264"/>
      <c r="Q7470" s="264"/>
      <c r="R7470" s="260"/>
      <c r="T7470" s="260"/>
      <c r="U7470" s="260"/>
      <c r="V7470" s="254"/>
      <c r="W7470" s="254"/>
    </row>
    <row r="7471" spans="1:23" x14ac:dyDescent="0.2">
      <c r="A7471" s="254"/>
      <c r="H7471" s="300"/>
      <c r="I7471" s="254"/>
      <c r="J7471" s="264"/>
      <c r="Q7471" s="264"/>
      <c r="R7471" s="260"/>
      <c r="T7471" s="260"/>
      <c r="U7471" s="260"/>
      <c r="V7471" s="254"/>
      <c r="W7471" s="254"/>
    </row>
    <row r="7472" spans="1:23" x14ac:dyDescent="0.2">
      <c r="A7472" s="254"/>
      <c r="I7472" s="254"/>
      <c r="J7472" s="264"/>
      <c r="Q7472" s="264"/>
      <c r="R7472" s="260"/>
      <c r="T7472" s="260"/>
      <c r="U7472" s="260"/>
      <c r="V7472" s="254"/>
      <c r="W7472" s="254"/>
    </row>
    <row r="7473" spans="1:23" x14ac:dyDescent="0.2">
      <c r="A7473" s="254"/>
      <c r="H7473" s="300"/>
      <c r="I7473" s="254"/>
      <c r="J7473" s="264"/>
      <c r="Q7473" s="264"/>
      <c r="R7473" s="260"/>
      <c r="T7473" s="260"/>
      <c r="U7473" s="260"/>
      <c r="V7473" s="254"/>
      <c r="W7473" s="254"/>
    </row>
    <row r="7474" spans="1:23" x14ac:dyDescent="0.2">
      <c r="A7474" s="254"/>
      <c r="I7474" s="254"/>
      <c r="J7474" s="264"/>
      <c r="Q7474" s="264"/>
      <c r="R7474" s="260"/>
      <c r="T7474" s="260"/>
      <c r="U7474" s="260"/>
      <c r="V7474" s="254"/>
      <c r="W7474" s="254"/>
    </row>
    <row r="7475" spans="1:23" x14ac:dyDescent="0.2">
      <c r="A7475" s="254"/>
      <c r="B7475" s="263"/>
      <c r="I7475" s="254"/>
      <c r="J7475" s="264"/>
      <c r="Q7475" s="264"/>
      <c r="R7475" s="260"/>
      <c r="T7475" s="260"/>
      <c r="U7475" s="260"/>
      <c r="V7475" s="254"/>
      <c r="W7475" s="254"/>
    </row>
    <row r="7476" spans="1:23" x14ac:dyDescent="0.2">
      <c r="A7476" s="254"/>
      <c r="I7476" s="254"/>
      <c r="J7476" s="264"/>
      <c r="Q7476" s="264"/>
      <c r="R7476" s="260"/>
      <c r="T7476" s="260"/>
      <c r="U7476" s="260"/>
      <c r="V7476" s="254"/>
      <c r="W7476" s="254"/>
    </row>
    <row r="7477" spans="1:23" x14ac:dyDescent="0.2">
      <c r="A7477" s="254"/>
      <c r="I7477" s="254"/>
      <c r="J7477" s="264"/>
      <c r="Q7477" s="264"/>
      <c r="R7477" s="260"/>
      <c r="T7477" s="260"/>
      <c r="U7477" s="260"/>
      <c r="V7477" s="254"/>
      <c r="W7477" s="254"/>
    </row>
    <row r="7478" spans="1:23" x14ac:dyDescent="0.2">
      <c r="A7478" s="254"/>
      <c r="I7478" s="254"/>
      <c r="J7478" s="264"/>
      <c r="Q7478" s="264"/>
      <c r="R7478" s="260"/>
      <c r="T7478" s="260"/>
      <c r="U7478" s="260"/>
      <c r="V7478" s="254"/>
      <c r="W7478" s="254"/>
    </row>
    <row r="7479" spans="1:23" x14ac:dyDescent="0.2">
      <c r="A7479" s="254"/>
      <c r="B7479" s="263"/>
      <c r="I7479" s="254"/>
      <c r="J7479" s="264"/>
      <c r="Q7479" s="264"/>
      <c r="R7479" s="260"/>
      <c r="T7479" s="260"/>
      <c r="U7479" s="260"/>
      <c r="V7479" s="254"/>
      <c r="W7479" s="254"/>
    </row>
    <row r="7480" spans="1:23" x14ac:dyDescent="0.2">
      <c r="A7480" s="254"/>
      <c r="B7480" s="263"/>
      <c r="H7480" s="300"/>
      <c r="I7480" s="254"/>
      <c r="J7480" s="264"/>
      <c r="Q7480" s="264"/>
      <c r="R7480" s="260"/>
      <c r="T7480" s="260"/>
      <c r="U7480" s="260"/>
      <c r="V7480" s="254"/>
      <c r="W7480" s="254"/>
    </row>
    <row r="7481" spans="1:23" x14ac:dyDescent="0.2">
      <c r="A7481" s="254"/>
      <c r="I7481" s="254"/>
      <c r="J7481" s="264"/>
      <c r="Q7481" s="264"/>
      <c r="R7481" s="260"/>
      <c r="T7481" s="260"/>
      <c r="U7481" s="260"/>
      <c r="V7481" s="254"/>
      <c r="W7481" s="254"/>
    </row>
    <row r="7482" spans="1:23" x14ac:dyDescent="0.2">
      <c r="A7482" s="254"/>
      <c r="B7482" s="263"/>
      <c r="I7482" s="254"/>
      <c r="J7482" s="264"/>
      <c r="Q7482" s="264"/>
      <c r="R7482" s="260"/>
      <c r="T7482" s="260"/>
      <c r="U7482" s="260"/>
      <c r="V7482" s="254"/>
      <c r="W7482" s="254"/>
    </row>
    <row r="7483" spans="1:23" x14ac:dyDescent="0.2">
      <c r="A7483" s="254"/>
      <c r="I7483" s="254"/>
      <c r="J7483" s="264"/>
      <c r="Q7483" s="264"/>
      <c r="R7483" s="260"/>
      <c r="T7483" s="260"/>
      <c r="U7483" s="260"/>
      <c r="V7483" s="254"/>
      <c r="W7483" s="254"/>
    </row>
    <row r="7484" spans="1:23" x14ac:dyDescent="0.2">
      <c r="A7484" s="254"/>
      <c r="I7484" s="254"/>
      <c r="J7484" s="264"/>
      <c r="Q7484" s="264"/>
      <c r="R7484" s="260"/>
      <c r="T7484" s="260"/>
      <c r="U7484" s="260"/>
      <c r="V7484" s="254"/>
      <c r="W7484" s="254"/>
    </row>
    <row r="7485" spans="1:23" x14ac:dyDescent="0.2">
      <c r="A7485" s="254"/>
      <c r="I7485" s="254"/>
      <c r="J7485" s="264"/>
      <c r="Q7485" s="264"/>
      <c r="R7485" s="260"/>
      <c r="T7485" s="260"/>
      <c r="U7485" s="260"/>
      <c r="V7485" s="254"/>
      <c r="W7485" s="254"/>
    </row>
    <row r="7486" spans="1:23" x14ac:dyDescent="0.2">
      <c r="A7486" s="254"/>
      <c r="B7486" s="263"/>
      <c r="I7486" s="254"/>
      <c r="J7486" s="264"/>
      <c r="Q7486" s="264"/>
      <c r="R7486" s="260"/>
      <c r="T7486" s="260"/>
      <c r="U7486" s="260"/>
      <c r="V7486" s="254"/>
      <c r="W7486" s="254"/>
    </row>
    <row r="7487" spans="1:23" x14ac:dyDescent="0.2">
      <c r="A7487" s="254"/>
      <c r="B7487" s="263"/>
      <c r="I7487" s="254"/>
      <c r="J7487" s="264"/>
      <c r="Q7487" s="264"/>
      <c r="R7487" s="260"/>
      <c r="T7487" s="260"/>
      <c r="U7487" s="260"/>
      <c r="V7487" s="254"/>
      <c r="W7487" s="254"/>
    </row>
    <row r="7488" spans="1:23" x14ac:dyDescent="0.2">
      <c r="A7488" s="254"/>
      <c r="I7488" s="254"/>
      <c r="J7488" s="264"/>
      <c r="Q7488" s="264"/>
      <c r="R7488" s="260"/>
      <c r="T7488" s="260"/>
      <c r="U7488" s="260"/>
      <c r="V7488" s="254"/>
      <c r="W7488" s="254"/>
    </row>
    <row r="7489" spans="1:23" x14ac:dyDescent="0.2">
      <c r="A7489" s="254"/>
      <c r="B7489" s="263"/>
      <c r="I7489" s="254"/>
      <c r="J7489" s="264"/>
      <c r="Q7489" s="264"/>
      <c r="R7489" s="260"/>
      <c r="T7489" s="260"/>
      <c r="U7489" s="260"/>
      <c r="V7489" s="254"/>
      <c r="W7489" s="254"/>
    </row>
    <row r="7490" spans="1:23" x14ac:dyDescent="0.2">
      <c r="A7490" s="254"/>
      <c r="I7490" s="254"/>
      <c r="J7490" s="264"/>
      <c r="Q7490" s="264"/>
      <c r="R7490" s="260"/>
      <c r="T7490" s="260"/>
      <c r="U7490" s="260"/>
      <c r="V7490" s="254"/>
      <c r="W7490" s="254"/>
    </row>
    <row r="7491" spans="1:23" x14ac:dyDescent="0.2">
      <c r="A7491" s="254"/>
      <c r="B7491" s="263"/>
      <c r="I7491" s="254"/>
      <c r="J7491" s="264"/>
      <c r="Q7491" s="264"/>
      <c r="R7491" s="260"/>
      <c r="T7491" s="260"/>
      <c r="U7491" s="260"/>
      <c r="V7491" s="254"/>
      <c r="W7491" s="254"/>
    </row>
    <row r="7492" spans="1:23" x14ac:dyDescent="0.2">
      <c r="A7492" s="254"/>
      <c r="B7492" s="263"/>
      <c r="I7492" s="254"/>
      <c r="J7492" s="264"/>
      <c r="Q7492" s="264"/>
      <c r="R7492" s="260"/>
      <c r="T7492" s="260"/>
      <c r="U7492" s="260"/>
      <c r="V7492" s="254"/>
      <c r="W7492" s="254"/>
    </row>
    <row r="7493" spans="1:23" x14ac:dyDescent="0.2">
      <c r="A7493" s="254"/>
      <c r="B7493" s="263"/>
      <c r="I7493" s="254"/>
      <c r="J7493" s="264"/>
      <c r="Q7493" s="264"/>
      <c r="R7493" s="260"/>
      <c r="T7493" s="260"/>
      <c r="U7493" s="260"/>
      <c r="V7493" s="254"/>
      <c r="W7493" s="254"/>
    </row>
    <row r="7494" spans="1:23" x14ac:dyDescent="0.2">
      <c r="A7494" s="254"/>
      <c r="B7494" s="263"/>
      <c r="I7494" s="254"/>
      <c r="J7494" s="264"/>
      <c r="Q7494" s="264"/>
      <c r="R7494" s="260"/>
      <c r="T7494" s="260"/>
      <c r="U7494" s="260"/>
      <c r="V7494" s="254"/>
      <c r="W7494" s="254"/>
    </row>
    <row r="7495" spans="1:23" x14ac:dyDescent="0.2">
      <c r="A7495" s="254"/>
      <c r="B7495" s="263"/>
      <c r="I7495" s="254"/>
      <c r="J7495" s="264"/>
      <c r="Q7495" s="264"/>
      <c r="R7495" s="260"/>
      <c r="T7495" s="260"/>
      <c r="U7495" s="260"/>
      <c r="V7495" s="254"/>
      <c r="W7495" s="254"/>
    </row>
    <row r="7496" spans="1:23" x14ac:dyDescent="0.2">
      <c r="A7496" s="254"/>
      <c r="I7496" s="254"/>
      <c r="J7496" s="264"/>
      <c r="Q7496" s="264"/>
      <c r="R7496" s="260"/>
      <c r="T7496" s="260"/>
      <c r="U7496" s="260"/>
      <c r="V7496" s="254"/>
      <c r="W7496" s="254"/>
    </row>
    <row r="7497" spans="1:23" x14ac:dyDescent="0.2">
      <c r="A7497" s="254"/>
      <c r="I7497" s="254"/>
      <c r="J7497" s="264"/>
      <c r="Q7497" s="264"/>
      <c r="R7497" s="260"/>
      <c r="T7497" s="260"/>
      <c r="U7497" s="260"/>
      <c r="V7497" s="254"/>
      <c r="W7497" s="254"/>
    </row>
    <row r="7498" spans="1:23" x14ac:dyDescent="0.2">
      <c r="A7498" s="254"/>
      <c r="B7498" s="263"/>
      <c r="I7498" s="254"/>
      <c r="J7498" s="264"/>
      <c r="Q7498" s="264"/>
      <c r="R7498" s="260"/>
      <c r="T7498" s="260"/>
      <c r="U7498" s="260"/>
      <c r="V7498" s="254"/>
      <c r="W7498" s="254"/>
    </row>
    <row r="7499" spans="1:23" x14ac:dyDescent="0.2">
      <c r="A7499" s="254"/>
      <c r="I7499" s="254"/>
      <c r="J7499" s="264"/>
      <c r="Q7499" s="264"/>
      <c r="R7499" s="260"/>
      <c r="T7499" s="260"/>
      <c r="U7499" s="260"/>
      <c r="V7499" s="254"/>
      <c r="W7499" s="254"/>
    </row>
    <row r="7500" spans="1:23" x14ac:dyDescent="0.2">
      <c r="A7500" s="254"/>
      <c r="B7500" s="263"/>
      <c r="I7500" s="254"/>
      <c r="J7500" s="264"/>
      <c r="Q7500" s="264"/>
      <c r="R7500" s="260"/>
      <c r="T7500" s="260"/>
      <c r="U7500" s="260"/>
      <c r="V7500" s="254"/>
      <c r="W7500" s="254"/>
    </row>
    <row r="7501" spans="1:23" x14ac:dyDescent="0.2">
      <c r="A7501" s="254"/>
      <c r="I7501" s="254"/>
      <c r="J7501" s="264"/>
      <c r="Q7501" s="264"/>
      <c r="R7501" s="260"/>
      <c r="T7501" s="260"/>
      <c r="U7501" s="260"/>
      <c r="V7501" s="254"/>
      <c r="W7501" s="254"/>
    </row>
    <row r="7502" spans="1:23" x14ac:dyDescent="0.2">
      <c r="A7502" s="254"/>
      <c r="I7502" s="254"/>
      <c r="J7502" s="264"/>
      <c r="Q7502" s="264"/>
      <c r="R7502" s="260"/>
      <c r="T7502" s="260"/>
      <c r="U7502" s="260"/>
      <c r="V7502" s="254"/>
      <c r="W7502" s="254"/>
    </row>
    <row r="7503" spans="1:23" x14ac:dyDescent="0.2">
      <c r="A7503" s="254"/>
      <c r="I7503" s="254"/>
      <c r="J7503" s="264"/>
      <c r="Q7503" s="264"/>
      <c r="R7503" s="260"/>
      <c r="T7503" s="260"/>
      <c r="U7503" s="260"/>
      <c r="V7503" s="254"/>
      <c r="W7503" s="254"/>
    </row>
    <row r="7504" spans="1:23" x14ac:dyDescent="0.2">
      <c r="A7504" s="254"/>
      <c r="I7504" s="254"/>
      <c r="J7504" s="264"/>
      <c r="Q7504" s="264"/>
      <c r="R7504" s="260"/>
      <c r="T7504" s="260"/>
      <c r="U7504" s="260"/>
      <c r="V7504" s="254"/>
      <c r="W7504" s="254"/>
    </row>
    <row r="7505" spans="1:23" x14ac:dyDescent="0.2">
      <c r="A7505" s="254"/>
      <c r="I7505" s="254"/>
      <c r="J7505" s="264"/>
      <c r="Q7505" s="264"/>
      <c r="R7505" s="260"/>
      <c r="T7505" s="260"/>
      <c r="U7505" s="260"/>
      <c r="V7505" s="254"/>
      <c r="W7505" s="254"/>
    </row>
    <row r="7506" spans="1:23" x14ac:dyDescent="0.2">
      <c r="A7506" s="254"/>
      <c r="I7506" s="254"/>
      <c r="J7506" s="264"/>
      <c r="Q7506" s="264"/>
      <c r="R7506" s="260"/>
      <c r="T7506" s="260"/>
      <c r="U7506" s="260"/>
      <c r="V7506" s="254"/>
      <c r="W7506" s="254"/>
    </row>
    <row r="7507" spans="1:23" x14ac:dyDescent="0.2">
      <c r="A7507" s="254"/>
      <c r="I7507" s="254"/>
      <c r="J7507" s="264"/>
      <c r="Q7507" s="264"/>
      <c r="R7507" s="260"/>
      <c r="T7507" s="260"/>
      <c r="U7507" s="260"/>
      <c r="V7507" s="254"/>
      <c r="W7507" s="254"/>
    </row>
    <row r="7508" spans="1:23" x14ac:dyDescent="0.2">
      <c r="A7508" s="254"/>
      <c r="B7508" s="263"/>
      <c r="I7508" s="254"/>
      <c r="J7508" s="264"/>
      <c r="Q7508" s="264"/>
      <c r="R7508" s="260"/>
      <c r="T7508" s="260"/>
      <c r="U7508" s="260"/>
      <c r="V7508" s="254"/>
      <c r="W7508" s="254"/>
    </row>
    <row r="7509" spans="1:23" x14ac:dyDescent="0.2">
      <c r="A7509" s="254"/>
      <c r="I7509" s="254"/>
      <c r="J7509" s="264"/>
      <c r="Q7509" s="264"/>
      <c r="R7509" s="260"/>
      <c r="T7509" s="260"/>
      <c r="U7509" s="260"/>
      <c r="V7509" s="254"/>
      <c r="W7509" s="254"/>
    </row>
    <row r="7510" spans="1:23" x14ac:dyDescent="0.2">
      <c r="A7510" s="254"/>
      <c r="I7510" s="254"/>
      <c r="J7510" s="264"/>
      <c r="Q7510" s="264"/>
      <c r="R7510" s="260"/>
      <c r="T7510" s="260"/>
      <c r="U7510" s="260"/>
      <c r="V7510" s="254"/>
      <c r="W7510" s="254"/>
    </row>
    <row r="7511" spans="1:23" x14ac:dyDescent="0.2">
      <c r="A7511" s="254"/>
      <c r="B7511" s="263"/>
      <c r="I7511" s="254"/>
      <c r="J7511" s="264"/>
      <c r="Q7511" s="264"/>
      <c r="R7511" s="260"/>
      <c r="T7511" s="260"/>
      <c r="U7511" s="260"/>
      <c r="V7511" s="254"/>
      <c r="W7511" s="254"/>
    </row>
    <row r="7512" spans="1:23" x14ac:dyDescent="0.2">
      <c r="A7512" s="254"/>
      <c r="B7512" s="263"/>
      <c r="I7512" s="254"/>
      <c r="J7512" s="264"/>
      <c r="Q7512" s="264"/>
      <c r="R7512" s="260"/>
      <c r="T7512" s="260"/>
      <c r="U7512" s="260"/>
      <c r="V7512" s="254"/>
      <c r="W7512" s="254"/>
    </row>
    <row r="7513" spans="1:23" x14ac:dyDescent="0.2">
      <c r="A7513" s="254"/>
      <c r="I7513" s="254"/>
      <c r="J7513" s="264"/>
      <c r="Q7513" s="264"/>
      <c r="R7513" s="260"/>
      <c r="T7513" s="260"/>
      <c r="U7513" s="260"/>
      <c r="V7513" s="254"/>
      <c r="W7513" s="254"/>
    </row>
    <row r="7514" spans="1:23" x14ac:dyDescent="0.2">
      <c r="A7514" s="254"/>
      <c r="I7514" s="254"/>
      <c r="J7514" s="264"/>
      <c r="Q7514" s="264"/>
      <c r="R7514" s="260"/>
      <c r="T7514" s="260"/>
      <c r="U7514" s="260"/>
      <c r="V7514" s="254"/>
      <c r="W7514" s="254"/>
    </row>
    <row r="7515" spans="1:23" x14ac:dyDescent="0.2">
      <c r="A7515" s="254"/>
      <c r="B7515" s="263"/>
      <c r="I7515" s="254"/>
      <c r="J7515" s="264"/>
      <c r="Q7515" s="264"/>
      <c r="R7515" s="260"/>
      <c r="T7515" s="260"/>
      <c r="U7515" s="260"/>
      <c r="V7515" s="254"/>
      <c r="W7515" s="254"/>
    </row>
    <row r="7516" spans="1:23" x14ac:dyDescent="0.2">
      <c r="A7516" s="254"/>
      <c r="I7516" s="254"/>
      <c r="J7516" s="264"/>
      <c r="Q7516" s="264"/>
      <c r="R7516" s="260"/>
      <c r="T7516" s="260"/>
      <c r="U7516" s="260"/>
      <c r="V7516" s="254"/>
      <c r="W7516" s="254"/>
    </row>
    <row r="7517" spans="1:23" x14ac:dyDescent="0.2">
      <c r="A7517" s="254"/>
      <c r="I7517" s="254"/>
      <c r="J7517" s="264"/>
      <c r="Q7517" s="264"/>
      <c r="R7517" s="260"/>
      <c r="T7517" s="260"/>
      <c r="U7517" s="260"/>
      <c r="V7517" s="254"/>
      <c r="W7517" s="254"/>
    </row>
    <row r="7518" spans="1:23" x14ac:dyDescent="0.2">
      <c r="A7518" s="254"/>
      <c r="B7518" s="263"/>
      <c r="I7518" s="254"/>
      <c r="J7518" s="264"/>
      <c r="Q7518" s="264"/>
      <c r="R7518" s="260"/>
      <c r="T7518" s="260"/>
      <c r="U7518" s="260"/>
      <c r="V7518" s="254"/>
      <c r="W7518" s="254"/>
    </row>
    <row r="7519" spans="1:23" x14ac:dyDescent="0.2">
      <c r="A7519" s="254"/>
      <c r="I7519" s="254"/>
      <c r="J7519" s="264"/>
      <c r="Q7519" s="264"/>
      <c r="R7519" s="260"/>
      <c r="T7519" s="260"/>
      <c r="U7519" s="260"/>
      <c r="V7519" s="254"/>
      <c r="W7519" s="254"/>
    </row>
    <row r="7520" spans="1:23" x14ac:dyDescent="0.2">
      <c r="A7520" s="254"/>
      <c r="B7520" s="263"/>
      <c r="I7520" s="254"/>
      <c r="J7520" s="264"/>
      <c r="Q7520" s="264"/>
      <c r="R7520" s="260"/>
      <c r="T7520" s="260"/>
      <c r="U7520" s="260"/>
      <c r="V7520" s="254"/>
      <c r="W7520" s="254"/>
    </row>
    <row r="7521" spans="1:23" x14ac:dyDescent="0.2">
      <c r="A7521" s="254"/>
      <c r="I7521" s="254"/>
      <c r="J7521" s="264"/>
      <c r="Q7521" s="264"/>
      <c r="R7521" s="260"/>
      <c r="T7521" s="260"/>
      <c r="U7521" s="260"/>
      <c r="V7521" s="254"/>
      <c r="W7521" s="254"/>
    </row>
    <row r="7522" spans="1:23" x14ac:dyDescent="0.2">
      <c r="A7522" s="254"/>
      <c r="H7522" s="300"/>
      <c r="I7522" s="254"/>
      <c r="J7522" s="264"/>
      <c r="Q7522" s="264"/>
      <c r="R7522" s="260"/>
      <c r="T7522" s="260"/>
      <c r="U7522" s="260"/>
      <c r="V7522" s="254"/>
      <c r="W7522" s="254"/>
    </row>
    <row r="7523" spans="1:23" x14ac:dyDescent="0.2">
      <c r="A7523" s="254"/>
      <c r="B7523" s="263"/>
      <c r="I7523" s="254"/>
      <c r="J7523" s="264"/>
      <c r="Q7523" s="264"/>
      <c r="R7523" s="260"/>
      <c r="T7523" s="260"/>
      <c r="U7523" s="260"/>
      <c r="V7523" s="254"/>
      <c r="W7523" s="254"/>
    </row>
    <row r="7524" spans="1:23" x14ac:dyDescent="0.2">
      <c r="A7524" s="254"/>
      <c r="I7524" s="254"/>
      <c r="J7524" s="264"/>
      <c r="Q7524" s="264"/>
      <c r="R7524" s="260"/>
      <c r="T7524" s="260"/>
      <c r="U7524" s="260"/>
      <c r="V7524" s="254"/>
      <c r="W7524" s="254"/>
    </row>
    <row r="7525" spans="1:23" x14ac:dyDescent="0.2">
      <c r="A7525" s="254"/>
      <c r="H7525" s="300"/>
      <c r="I7525" s="254"/>
      <c r="J7525" s="264"/>
      <c r="Q7525" s="264"/>
      <c r="R7525" s="260"/>
      <c r="T7525" s="260"/>
      <c r="U7525" s="260"/>
      <c r="V7525" s="254"/>
      <c r="W7525" s="254"/>
    </row>
    <row r="7526" spans="1:23" x14ac:dyDescent="0.2">
      <c r="A7526" s="254"/>
      <c r="I7526" s="254"/>
      <c r="J7526" s="264"/>
      <c r="Q7526" s="264"/>
      <c r="R7526" s="260"/>
      <c r="T7526" s="260"/>
      <c r="U7526" s="260"/>
      <c r="V7526" s="254"/>
      <c r="W7526" s="254"/>
    </row>
    <row r="7527" spans="1:23" x14ac:dyDescent="0.2">
      <c r="A7527" s="254"/>
      <c r="I7527" s="254"/>
      <c r="J7527" s="264"/>
      <c r="Q7527" s="264"/>
      <c r="R7527" s="260"/>
      <c r="T7527" s="260"/>
      <c r="U7527" s="260"/>
      <c r="V7527" s="254"/>
      <c r="W7527" s="254"/>
    </row>
    <row r="7528" spans="1:23" x14ac:dyDescent="0.2">
      <c r="A7528" s="254"/>
      <c r="I7528" s="254"/>
      <c r="J7528" s="264"/>
      <c r="Q7528" s="264"/>
      <c r="R7528" s="260"/>
      <c r="T7528" s="260"/>
      <c r="U7528" s="260"/>
      <c r="V7528" s="254"/>
      <c r="W7528" s="254"/>
    </row>
    <row r="7529" spans="1:23" x14ac:dyDescent="0.2">
      <c r="A7529" s="254"/>
      <c r="I7529" s="254"/>
      <c r="J7529" s="264"/>
      <c r="Q7529" s="264"/>
      <c r="R7529" s="260"/>
      <c r="T7529" s="260"/>
      <c r="U7529" s="260"/>
      <c r="V7529" s="254"/>
      <c r="W7529" s="254"/>
    </row>
    <row r="7530" spans="1:23" x14ac:dyDescent="0.2">
      <c r="A7530" s="254"/>
      <c r="I7530" s="254"/>
      <c r="J7530" s="264"/>
      <c r="Q7530" s="264"/>
      <c r="R7530" s="260"/>
      <c r="T7530" s="260"/>
      <c r="U7530" s="260"/>
      <c r="V7530" s="254"/>
      <c r="W7530" s="254"/>
    </row>
    <row r="7531" spans="1:23" x14ac:dyDescent="0.2">
      <c r="A7531" s="254"/>
      <c r="B7531" s="263"/>
      <c r="I7531" s="254"/>
      <c r="J7531" s="264"/>
      <c r="Q7531" s="264"/>
      <c r="R7531" s="260"/>
      <c r="T7531" s="260"/>
      <c r="U7531" s="260"/>
      <c r="V7531" s="254"/>
      <c r="W7531" s="254"/>
    </row>
    <row r="7532" spans="1:23" x14ac:dyDescent="0.2">
      <c r="A7532" s="254"/>
      <c r="B7532" s="263"/>
      <c r="I7532" s="254"/>
      <c r="J7532" s="264"/>
      <c r="Q7532" s="264"/>
      <c r="R7532" s="260"/>
      <c r="T7532" s="260"/>
      <c r="U7532" s="260"/>
      <c r="V7532" s="254"/>
      <c r="W7532" s="254"/>
    </row>
    <row r="7533" spans="1:23" x14ac:dyDescent="0.2">
      <c r="A7533" s="254"/>
      <c r="I7533" s="254"/>
      <c r="J7533" s="264"/>
      <c r="Q7533" s="264"/>
      <c r="R7533" s="260"/>
      <c r="T7533" s="260"/>
      <c r="U7533" s="260"/>
      <c r="V7533" s="254"/>
      <c r="W7533" s="254"/>
    </row>
    <row r="7534" spans="1:23" x14ac:dyDescent="0.2">
      <c r="A7534" s="254"/>
      <c r="I7534" s="254"/>
      <c r="J7534" s="264"/>
      <c r="Q7534" s="264"/>
      <c r="R7534" s="260"/>
      <c r="T7534" s="260"/>
      <c r="U7534" s="260"/>
      <c r="V7534" s="254"/>
      <c r="W7534" s="254"/>
    </row>
    <row r="7535" spans="1:23" x14ac:dyDescent="0.2">
      <c r="A7535" s="254"/>
      <c r="B7535" s="263"/>
      <c r="I7535" s="254"/>
      <c r="J7535" s="264"/>
      <c r="Q7535" s="264"/>
      <c r="R7535" s="260"/>
      <c r="T7535" s="260"/>
      <c r="U7535" s="260"/>
      <c r="V7535" s="254"/>
      <c r="W7535" s="254"/>
    </row>
    <row r="7536" spans="1:23" x14ac:dyDescent="0.2">
      <c r="A7536" s="254"/>
      <c r="B7536" s="263"/>
      <c r="I7536" s="254"/>
      <c r="J7536" s="264"/>
      <c r="Q7536" s="264"/>
      <c r="R7536" s="260"/>
      <c r="T7536" s="260"/>
      <c r="U7536" s="260"/>
      <c r="V7536" s="254"/>
      <c r="W7536" s="254"/>
    </row>
    <row r="7537" spans="1:23" x14ac:dyDescent="0.2">
      <c r="A7537" s="254"/>
      <c r="I7537" s="254"/>
      <c r="J7537" s="264"/>
      <c r="L7537" s="280"/>
      <c r="Q7537" s="264"/>
      <c r="R7537" s="260"/>
      <c r="T7537" s="260"/>
      <c r="U7537" s="260"/>
      <c r="V7537" s="254"/>
      <c r="W7537" s="254"/>
    </row>
    <row r="7538" spans="1:23" x14ac:dyDescent="0.2">
      <c r="A7538" s="254"/>
      <c r="I7538" s="254"/>
      <c r="J7538" s="264"/>
      <c r="L7538" s="280"/>
      <c r="Q7538" s="264"/>
      <c r="R7538" s="260"/>
      <c r="T7538" s="260"/>
      <c r="U7538" s="260"/>
      <c r="V7538" s="254"/>
      <c r="W7538" s="254"/>
    </row>
    <row r="7539" spans="1:23" x14ac:dyDescent="0.2">
      <c r="A7539" s="254"/>
      <c r="I7539" s="254"/>
      <c r="J7539" s="264"/>
      <c r="Q7539" s="264"/>
      <c r="R7539" s="260"/>
      <c r="T7539" s="260"/>
      <c r="U7539" s="260"/>
      <c r="V7539" s="254"/>
      <c r="W7539" s="254"/>
    </row>
    <row r="7540" spans="1:23" x14ac:dyDescent="0.2">
      <c r="A7540" s="254"/>
      <c r="I7540" s="254"/>
      <c r="J7540" s="264"/>
      <c r="Q7540" s="264"/>
      <c r="R7540" s="260"/>
      <c r="T7540" s="260"/>
      <c r="U7540" s="260"/>
      <c r="V7540" s="254"/>
      <c r="W7540" s="254"/>
    </row>
    <row r="7541" spans="1:23" x14ac:dyDescent="0.2">
      <c r="A7541" s="254"/>
      <c r="I7541" s="254"/>
      <c r="J7541" s="264"/>
      <c r="Q7541" s="264"/>
      <c r="R7541" s="260"/>
      <c r="T7541" s="260"/>
      <c r="U7541" s="260"/>
      <c r="V7541" s="254"/>
      <c r="W7541" s="254"/>
    </row>
    <row r="7542" spans="1:23" x14ac:dyDescent="0.2">
      <c r="A7542" s="254"/>
      <c r="I7542" s="254"/>
      <c r="J7542" s="264"/>
      <c r="Q7542" s="264"/>
      <c r="R7542" s="260"/>
      <c r="T7542" s="260"/>
      <c r="U7542" s="260"/>
      <c r="V7542" s="254"/>
      <c r="W7542" s="254"/>
    </row>
    <row r="7543" spans="1:23" x14ac:dyDescent="0.2">
      <c r="A7543" s="254"/>
      <c r="I7543" s="254"/>
      <c r="J7543" s="264"/>
      <c r="Q7543" s="264"/>
      <c r="R7543" s="260"/>
      <c r="T7543" s="260"/>
      <c r="U7543" s="260"/>
      <c r="V7543" s="254"/>
      <c r="W7543" s="254"/>
    </row>
    <row r="7544" spans="1:23" x14ac:dyDescent="0.2">
      <c r="A7544" s="254"/>
      <c r="B7544" s="263"/>
      <c r="I7544" s="254"/>
      <c r="J7544" s="264"/>
      <c r="Q7544" s="264"/>
      <c r="R7544" s="260"/>
      <c r="T7544" s="260"/>
      <c r="U7544" s="260"/>
      <c r="V7544" s="254"/>
      <c r="W7544" s="254"/>
    </row>
    <row r="7545" spans="1:23" x14ac:dyDescent="0.2">
      <c r="A7545" s="254"/>
      <c r="I7545" s="254"/>
      <c r="J7545" s="264"/>
      <c r="Q7545" s="264"/>
      <c r="R7545" s="260"/>
      <c r="T7545" s="260"/>
      <c r="U7545" s="260"/>
      <c r="V7545" s="254"/>
      <c r="W7545" s="254"/>
    </row>
    <row r="7546" spans="1:23" x14ac:dyDescent="0.2">
      <c r="A7546" s="254"/>
      <c r="I7546" s="254"/>
      <c r="J7546" s="264"/>
      <c r="Q7546" s="264"/>
      <c r="R7546" s="260"/>
      <c r="T7546" s="260"/>
      <c r="U7546" s="260"/>
      <c r="V7546" s="254"/>
      <c r="W7546" s="254"/>
    </row>
    <row r="7547" spans="1:23" x14ac:dyDescent="0.2">
      <c r="A7547" s="254"/>
      <c r="I7547" s="254"/>
      <c r="J7547" s="264"/>
      <c r="Q7547" s="264"/>
      <c r="R7547" s="260"/>
      <c r="T7547" s="260"/>
      <c r="U7547" s="260"/>
      <c r="V7547" s="254"/>
      <c r="W7547" s="254"/>
    </row>
    <row r="7548" spans="1:23" x14ac:dyDescent="0.2">
      <c r="A7548" s="254"/>
      <c r="I7548" s="254"/>
      <c r="J7548" s="264"/>
      <c r="Q7548" s="264"/>
      <c r="R7548" s="260"/>
      <c r="T7548" s="260"/>
      <c r="U7548" s="260"/>
      <c r="V7548" s="254"/>
      <c r="W7548" s="254"/>
    </row>
    <row r="7549" spans="1:23" x14ac:dyDescent="0.2">
      <c r="A7549" s="254"/>
      <c r="I7549" s="254"/>
      <c r="J7549" s="264"/>
      <c r="Q7549" s="264"/>
      <c r="R7549" s="260"/>
      <c r="T7549" s="260"/>
      <c r="U7549" s="260"/>
      <c r="V7549" s="254"/>
      <c r="W7549" s="254"/>
    </row>
    <row r="7550" spans="1:23" x14ac:dyDescent="0.2">
      <c r="A7550" s="254"/>
      <c r="I7550" s="254"/>
      <c r="J7550" s="264"/>
      <c r="Q7550" s="264"/>
      <c r="R7550" s="260"/>
      <c r="T7550" s="260"/>
      <c r="U7550" s="260"/>
      <c r="V7550" s="254"/>
    </row>
    <row r="7551" spans="1:23" x14ac:dyDescent="0.2">
      <c r="A7551" s="254"/>
      <c r="I7551" s="254"/>
      <c r="J7551" s="264"/>
      <c r="Q7551" s="264"/>
      <c r="R7551" s="260"/>
      <c r="T7551" s="260"/>
      <c r="U7551" s="260"/>
      <c r="V7551" s="254"/>
    </row>
    <row r="7552" spans="1:23" x14ac:dyDescent="0.2">
      <c r="A7552" s="254"/>
      <c r="I7552" s="254"/>
      <c r="J7552" s="264"/>
      <c r="Q7552" s="264"/>
      <c r="R7552" s="260"/>
      <c r="T7552" s="260"/>
      <c r="U7552" s="260"/>
      <c r="V7552" s="254"/>
    </row>
    <row r="7553" spans="1:23" x14ac:dyDescent="0.2">
      <c r="A7553" s="254"/>
      <c r="B7553" s="263"/>
      <c r="I7553" s="254"/>
      <c r="J7553" s="264"/>
      <c r="Q7553" s="264"/>
      <c r="R7553" s="260"/>
      <c r="T7553" s="260"/>
      <c r="U7553" s="260"/>
      <c r="V7553" s="254"/>
    </row>
    <row r="7554" spans="1:23" x14ac:dyDescent="0.2">
      <c r="A7554" s="254"/>
      <c r="I7554" s="254"/>
      <c r="J7554" s="264"/>
      <c r="Q7554" s="264"/>
      <c r="R7554" s="260"/>
      <c r="T7554" s="260"/>
      <c r="U7554" s="260"/>
      <c r="V7554" s="254"/>
    </row>
    <row r="7555" spans="1:23" x14ac:dyDescent="0.2">
      <c r="A7555" s="254"/>
      <c r="I7555" s="254"/>
      <c r="J7555" s="264"/>
    </row>
    <row r="7556" spans="1:23" x14ac:dyDescent="0.2">
      <c r="A7556" s="254"/>
      <c r="I7556" s="254"/>
      <c r="J7556" s="264"/>
    </row>
    <row r="7557" spans="1:23" x14ac:dyDescent="0.2">
      <c r="A7557" s="254"/>
      <c r="I7557" s="254"/>
      <c r="J7557" s="264"/>
    </row>
    <row r="7558" spans="1:23" x14ac:dyDescent="0.2">
      <c r="A7558" s="254"/>
      <c r="B7558" s="274"/>
      <c r="C7558" s="349"/>
      <c r="D7558" s="349"/>
      <c r="E7558" s="272"/>
      <c r="F7558" s="275"/>
      <c r="G7558" s="272"/>
      <c r="H7558" s="289"/>
      <c r="I7558" s="274"/>
      <c r="J7558" s="275"/>
      <c r="K7558" s="274"/>
      <c r="M7558" s="278"/>
      <c r="N7558" s="277"/>
      <c r="O7558" s="278"/>
      <c r="P7558" s="277"/>
      <c r="Q7558" s="278"/>
      <c r="R7558" s="290"/>
      <c r="S7558" s="583"/>
      <c r="T7558" s="290"/>
      <c r="U7558" s="276"/>
      <c r="V7558" s="279"/>
      <c r="W7558" s="377"/>
    </row>
    <row r="7559" spans="1:23" x14ac:dyDescent="0.2">
      <c r="A7559" s="254"/>
      <c r="B7559" s="274"/>
      <c r="C7559" s="349"/>
      <c r="D7559" s="349"/>
      <c r="E7559" s="272"/>
      <c r="F7559" s="275"/>
      <c r="G7559" s="272"/>
      <c r="H7559" s="272"/>
      <c r="I7559" s="274"/>
      <c r="J7559" s="275"/>
      <c r="K7559" s="274"/>
      <c r="M7559" s="278"/>
      <c r="N7559" s="277"/>
      <c r="O7559" s="278"/>
      <c r="P7559" s="277"/>
      <c r="Q7559" s="278"/>
      <c r="R7559" s="290"/>
      <c r="S7559" s="583"/>
      <c r="T7559" s="290"/>
      <c r="U7559" s="276"/>
      <c r="V7559" s="279"/>
      <c r="W7559" s="377"/>
    </row>
    <row r="7560" spans="1:23" x14ac:dyDescent="0.2">
      <c r="A7560" s="254"/>
      <c r="B7560" s="274"/>
      <c r="C7560" s="349"/>
      <c r="D7560" s="349"/>
      <c r="E7560" s="272"/>
      <c r="F7560" s="275"/>
      <c r="G7560" s="272"/>
      <c r="H7560" s="289"/>
      <c r="I7560" s="274"/>
      <c r="J7560" s="275"/>
      <c r="K7560" s="274"/>
      <c r="L7560" s="280"/>
      <c r="M7560" s="278"/>
      <c r="N7560" s="277"/>
      <c r="O7560" s="278"/>
      <c r="P7560" s="277"/>
      <c r="Q7560" s="278"/>
      <c r="R7560" s="290"/>
      <c r="S7560" s="583"/>
      <c r="T7560" s="290"/>
      <c r="U7560" s="276"/>
      <c r="V7560" s="279"/>
      <c r="W7560" s="377"/>
    </row>
    <row r="7561" spans="1:23" x14ac:dyDescent="0.2">
      <c r="A7561" s="254"/>
      <c r="B7561" s="274"/>
      <c r="C7561" s="349"/>
      <c r="D7561" s="349"/>
      <c r="E7561" s="272"/>
      <c r="F7561" s="275"/>
      <c r="G7561" s="272"/>
      <c r="H7561" s="289"/>
      <c r="I7561" s="274"/>
      <c r="J7561" s="275"/>
      <c r="K7561" s="274"/>
      <c r="L7561" s="280"/>
      <c r="M7561" s="278"/>
      <c r="N7561" s="277"/>
      <c r="O7561" s="278"/>
      <c r="P7561" s="277"/>
      <c r="Q7561" s="278"/>
      <c r="R7561" s="290"/>
      <c r="S7561" s="583"/>
      <c r="T7561" s="290"/>
      <c r="U7561" s="276"/>
      <c r="V7561" s="279"/>
      <c r="W7561" s="377"/>
    </row>
    <row r="7562" spans="1:23" x14ac:dyDescent="0.2">
      <c r="A7562" s="254"/>
      <c r="I7562" s="254"/>
      <c r="J7562" s="264"/>
    </row>
    <row r="7563" spans="1:23" x14ac:dyDescent="0.2">
      <c r="A7563" s="254"/>
      <c r="I7563" s="254"/>
      <c r="J7563" s="264"/>
    </row>
    <row r="7564" spans="1:23" x14ac:dyDescent="0.2">
      <c r="A7564" s="254"/>
      <c r="I7564" s="254"/>
      <c r="J7564" s="264"/>
    </row>
    <row r="7565" spans="1:23" x14ac:dyDescent="0.2">
      <c r="A7565" s="254"/>
      <c r="I7565" s="254"/>
      <c r="J7565" s="264"/>
    </row>
    <row r="7566" spans="1:23" x14ac:dyDescent="0.2">
      <c r="A7566" s="254"/>
      <c r="H7566" s="300"/>
      <c r="I7566" s="254"/>
      <c r="J7566" s="264"/>
    </row>
    <row r="7567" spans="1:23" x14ac:dyDescent="0.2">
      <c r="A7567" s="254"/>
      <c r="I7567" s="254"/>
      <c r="J7567" s="264"/>
    </row>
    <row r="7568" spans="1:23" x14ac:dyDescent="0.2">
      <c r="A7568" s="254"/>
      <c r="H7568" s="300"/>
      <c r="I7568" s="254"/>
      <c r="J7568" s="264"/>
    </row>
    <row r="7569" spans="1:23" x14ac:dyDescent="0.2">
      <c r="A7569" s="254"/>
      <c r="I7569" s="254"/>
      <c r="J7569" s="264"/>
    </row>
    <row r="7570" spans="1:23" x14ac:dyDescent="0.2">
      <c r="A7570" s="254"/>
      <c r="I7570" s="254"/>
      <c r="J7570" s="264"/>
    </row>
    <row r="7571" spans="1:23" x14ac:dyDescent="0.2">
      <c r="A7571" s="254"/>
      <c r="H7571" s="300"/>
      <c r="I7571" s="254"/>
      <c r="J7571" s="264"/>
    </row>
    <row r="7572" spans="1:23" x14ac:dyDescent="0.2">
      <c r="A7572" s="254"/>
      <c r="H7572" s="300"/>
      <c r="I7572" s="263"/>
      <c r="J7572" s="288"/>
    </row>
    <row r="7573" spans="1:23" x14ac:dyDescent="0.2">
      <c r="A7573" s="254"/>
      <c r="I7573" s="254"/>
      <c r="J7573" s="264"/>
    </row>
    <row r="7574" spans="1:23" x14ac:dyDescent="0.2">
      <c r="A7574" s="254"/>
      <c r="I7574" s="254"/>
      <c r="J7574" s="264"/>
    </row>
    <row r="7575" spans="1:23" x14ac:dyDescent="0.2">
      <c r="A7575" s="254"/>
      <c r="I7575" s="254"/>
      <c r="J7575" s="264"/>
    </row>
    <row r="7576" spans="1:23" x14ac:dyDescent="0.2">
      <c r="A7576" s="254"/>
      <c r="I7576" s="254"/>
      <c r="J7576" s="264"/>
    </row>
    <row r="7577" spans="1:23" x14ac:dyDescent="0.2">
      <c r="A7577" s="254"/>
      <c r="I7577" s="254"/>
      <c r="J7577" s="264"/>
    </row>
    <row r="7578" spans="1:23" x14ac:dyDescent="0.2">
      <c r="A7578" s="254"/>
      <c r="B7578" s="361"/>
      <c r="C7578" s="362"/>
      <c r="D7578" s="362"/>
      <c r="E7578" s="363"/>
      <c r="F7578" s="364"/>
      <c r="G7578" s="365"/>
      <c r="H7578" s="365"/>
      <c r="I7578" s="361"/>
      <c r="J7578" s="364"/>
      <c r="K7578" s="361"/>
      <c r="M7578" s="366"/>
      <c r="N7578" s="367"/>
      <c r="O7578" s="366"/>
      <c r="P7578" s="367"/>
      <c r="Q7578" s="366"/>
      <c r="R7578" s="368"/>
      <c r="S7578" s="586"/>
      <c r="T7578" s="368"/>
      <c r="U7578" s="369"/>
      <c r="V7578" s="370"/>
      <c r="W7578" s="387"/>
    </row>
    <row r="7579" spans="1:23" x14ac:dyDescent="0.2">
      <c r="A7579" s="254"/>
      <c r="I7579" s="254"/>
      <c r="J7579" s="264"/>
    </row>
    <row r="7580" spans="1:23" x14ac:dyDescent="0.2">
      <c r="A7580" s="254"/>
      <c r="I7580" s="254"/>
      <c r="J7580" s="264"/>
    </row>
    <row r="7581" spans="1:23" x14ac:dyDescent="0.2">
      <c r="A7581" s="254"/>
      <c r="C7581" s="254"/>
      <c r="H7581" s="300"/>
      <c r="I7581" s="254"/>
      <c r="J7581" s="264"/>
    </row>
    <row r="7582" spans="1:23" x14ac:dyDescent="0.2">
      <c r="A7582" s="254"/>
      <c r="C7582" s="254"/>
      <c r="H7582" s="300"/>
      <c r="I7582" s="254"/>
      <c r="J7582" s="264"/>
      <c r="W7582" s="254"/>
    </row>
    <row r="7583" spans="1:23" x14ac:dyDescent="0.2">
      <c r="A7583" s="254"/>
      <c r="C7583" s="254"/>
      <c r="I7583" s="254"/>
      <c r="J7583" s="264"/>
      <c r="W7583" s="254"/>
    </row>
    <row r="7584" spans="1:23" x14ac:dyDescent="0.2">
      <c r="A7584" s="254"/>
      <c r="C7584" s="254"/>
      <c r="I7584" s="254"/>
      <c r="J7584" s="264"/>
      <c r="W7584" s="254"/>
    </row>
    <row r="7585" spans="1:23" x14ac:dyDescent="0.2">
      <c r="A7585" s="254"/>
      <c r="C7585" s="254"/>
      <c r="I7585" s="254"/>
      <c r="J7585" s="264"/>
      <c r="W7585" s="254"/>
    </row>
    <row r="7586" spans="1:23" x14ac:dyDescent="0.2">
      <c r="A7586" s="254"/>
      <c r="C7586" s="254"/>
      <c r="I7586" s="254"/>
      <c r="J7586" s="264"/>
      <c r="W7586" s="254"/>
    </row>
    <row r="7587" spans="1:23" x14ac:dyDescent="0.2">
      <c r="A7587" s="254"/>
      <c r="C7587" s="254"/>
      <c r="I7587" s="254"/>
      <c r="J7587" s="264"/>
      <c r="Q7587" s="264"/>
      <c r="R7587" s="260"/>
      <c r="T7587" s="260"/>
      <c r="U7587" s="260"/>
      <c r="V7587" s="254"/>
      <c r="W7587" s="254"/>
    </row>
    <row r="7588" spans="1:23" x14ac:dyDescent="0.2">
      <c r="A7588" s="254"/>
      <c r="C7588" s="254"/>
      <c r="I7588" s="254"/>
      <c r="J7588" s="264"/>
      <c r="Q7588" s="264"/>
      <c r="R7588" s="260"/>
      <c r="T7588" s="260"/>
      <c r="U7588" s="260"/>
      <c r="V7588" s="254"/>
      <c r="W7588" s="254"/>
    </row>
    <row r="7589" spans="1:23" x14ac:dyDescent="0.2">
      <c r="A7589" s="254"/>
      <c r="C7589" s="254"/>
      <c r="I7589" s="254"/>
      <c r="J7589" s="264"/>
      <c r="Q7589" s="264"/>
      <c r="R7589" s="260"/>
      <c r="T7589" s="260"/>
      <c r="U7589" s="260"/>
      <c r="V7589" s="254"/>
      <c r="W7589" s="254"/>
    </row>
    <row r="7590" spans="1:23" x14ac:dyDescent="0.2">
      <c r="A7590" s="254"/>
      <c r="C7590" s="254"/>
      <c r="I7590" s="254"/>
      <c r="J7590" s="264"/>
      <c r="Q7590" s="264"/>
      <c r="R7590" s="260"/>
      <c r="T7590" s="260"/>
      <c r="U7590" s="260"/>
      <c r="V7590" s="254"/>
      <c r="W7590" s="254"/>
    </row>
    <row r="7591" spans="1:23" x14ac:dyDescent="0.2">
      <c r="A7591" s="254"/>
      <c r="C7591" s="254"/>
      <c r="I7591" s="254"/>
      <c r="J7591" s="264"/>
      <c r="Q7591" s="264"/>
      <c r="R7591" s="260"/>
      <c r="T7591" s="260"/>
      <c r="U7591" s="260"/>
      <c r="V7591" s="254"/>
      <c r="W7591" s="254"/>
    </row>
    <row r="7592" spans="1:23" x14ac:dyDescent="0.2">
      <c r="A7592" s="254"/>
      <c r="C7592" s="254"/>
      <c r="I7592" s="254"/>
      <c r="J7592" s="264"/>
      <c r="Q7592" s="264"/>
      <c r="R7592" s="260"/>
      <c r="T7592" s="260"/>
      <c r="U7592" s="260"/>
      <c r="V7592" s="254"/>
      <c r="W7592" s="254"/>
    </row>
    <row r="7593" spans="1:23" x14ac:dyDescent="0.2">
      <c r="A7593" s="254"/>
      <c r="C7593" s="254"/>
      <c r="I7593" s="254"/>
      <c r="J7593" s="264"/>
      <c r="Q7593" s="264"/>
      <c r="R7593" s="260"/>
      <c r="T7593" s="260"/>
      <c r="U7593" s="260"/>
      <c r="V7593" s="254"/>
      <c r="W7593" s="254"/>
    </row>
    <row r="7594" spans="1:23" x14ac:dyDescent="0.2">
      <c r="A7594" s="254"/>
      <c r="C7594" s="254"/>
      <c r="I7594" s="254"/>
      <c r="J7594" s="264"/>
      <c r="Q7594" s="264"/>
      <c r="R7594" s="260"/>
      <c r="T7594" s="260"/>
      <c r="U7594" s="260"/>
      <c r="V7594" s="254"/>
      <c r="W7594" s="254"/>
    </row>
    <row r="7595" spans="1:23" x14ac:dyDescent="0.2">
      <c r="A7595" s="254"/>
      <c r="C7595" s="254"/>
      <c r="I7595" s="254"/>
      <c r="J7595" s="264"/>
      <c r="Q7595" s="264"/>
      <c r="R7595" s="260"/>
      <c r="T7595" s="260"/>
      <c r="U7595" s="260"/>
      <c r="V7595" s="254"/>
      <c r="W7595" s="254"/>
    </row>
    <row r="7596" spans="1:23" x14ac:dyDescent="0.2">
      <c r="A7596" s="254"/>
      <c r="C7596" s="254"/>
      <c r="I7596" s="254"/>
      <c r="J7596" s="264"/>
      <c r="Q7596" s="264"/>
      <c r="R7596" s="260"/>
      <c r="T7596" s="260"/>
      <c r="U7596" s="260"/>
      <c r="V7596" s="254"/>
      <c r="W7596" s="254"/>
    </row>
    <row r="7597" spans="1:23" x14ac:dyDescent="0.2">
      <c r="A7597" s="254"/>
      <c r="I7597" s="254"/>
      <c r="J7597" s="264"/>
      <c r="Q7597" s="264"/>
      <c r="R7597" s="260"/>
      <c r="T7597" s="260"/>
      <c r="U7597" s="260"/>
      <c r="V7597" s="254"/>
      <c r="W7597" s="254"/>
    </row>
    <row r="7598" spans="1:23" x14ac:dyDescent="0.2">
      <c r="A7598" s="254"/>
      <c r="I7598" s="254"/>
      <c r="J7598" s="264"/>
      <c r="Q7598" s="264"/>
      <c r="R7598" s="260"/>
      <c r="T7598" s="260"/>
      <c r="U7598" s="260"/>
      <c r="V7598" s="254"/>
    </row>
    <row r="7599" spans="1:23" x14ac:dyDescent="0.2">
      <c r="A7599" s="254"/>
      <c r="I7599" s="254"/>
      <c r="J7599" s="264"/>
      <c r="Q7599" s="264"/>
      <c r="R7599" s="260"/>
      <c r="T7599" s="260"/>
      <c r="U7599" s="260"/>
      <c r="V7599" s="254"/>
    </row>
    <row r="7600" spans="1:23" x14ac:dyDescent="0.2">
      <c r="A7600" s="254"/>
      <c r="I7600" s="254"/>
      <c r="J7600" s="264"/>
      <c r="Q7600" s="264"/>
      <c r="R7600" s="260"/>
      <c r="T7600" s="260"/>
      <c r="U7600" s="260"/>
      <c r="V7600" s="254"/>
    </row>
    <row r="7601" spans="1:23" x14ac:dyDescent="0.2">
      <c r="A7601" s="254"/>
      <c r="I7601" s="254"/>
      <c r="J7601" s="264"/>
      <c r="Q7601" s="264"/>
      <c r="R7601" s="260"/>
      <c r="T7601" s="260"/>
      <c r="U7601" s="260"/>
      <c r="V7601" s="254"/>
    </row>
    <row r="7602" spans="1:23" x14ac:dyDescent="0.2">
      <c r="A7602" s="254"/>
      <c r="I7602" s="254"/>
      <c r="J7602" s="264"/>
      <c r="Q7602" s="264"/>
      <c r="R7602" s="260"/>
      <c r="T7602" s="260"/>
      <c r="U7602" s="260"/>
      <c r="V7602" s="254"/>
    </row>
    <row r="7603" spans="1:23" x14ac:dyDescent="0.2">
      <c r="A7603" s="254"/>
      <c r="I7603" s="254"/>
      <c r="J7603" s="264"/>
    </row>
    <row r="7604" spans="1:23" x14ac:dyDescent="0.2">
      <c r="A7604" s="254"/>
      <c r="B7604" s="311"/>
      <c r="I7604" s="254"/>
      <c r="J7604" s="264"/>
    </row>
    <row r="7605" spans="1:23" x14ac:dyDescent="0.2">
      <c r="A7605" s="254"/>
      <c r="B7605" s="311"/>
      <c r="H7605" s="336"/>
      <c r="I7605" s="254"/>
      <c r="J7605" s="264"/>
    </row>
    <row r="7606" spans="1:23" x14ac:dyDescent="0.2">
      <c r="A7606" s="254"/>
      <c r="B7606" s="311"/>
      <c r="I7606" s="254"/>
      <c r="J7606" s="264"/>
    </row>
    <row r="7607" spans="1:23" x14ac:dyDescent="0.2">
      <c r="A7607" s="254"/>
      <c r="B7607" s="311"/>
      <c r="I7607" s="254"/>
      <c r="J7607" s="264"/>
    </row>
    <row r="7608" spans="1:23" x14ac:dyDescent="0.2">
      <c r="A7608" s="254"/>
      <c r="B7608" s="311"/>
      <c r="F7608" s="257"/>
      <c r="I7608" s="254"/>
      <c r="J7608" s="264"/>
    </row>
    <row r="7609" spans="1:23" x14ac:dyDescent="0.2">
      <c r="A7609" s="254"/>
      <c r="B7609" s="311"/>
      <c r="I7609" s="254"/>
      <c r="J7609" s="264"/>
    </row>
    <row r="7610" spans="1:23" x14ac:dyDescent="0.2">
      <c r="A7610" s="254"/>
      <c r="B7610" s="311"/>
      <c r="D7610" s="376"/>
      <c r="E7610" s="256"/>
      <c r="F7610" s="257"/>
      <c r="G7610" s="256"/>
      <c r="H7610" s="256"/>
      <c r="I7610" s="254"/>
      <c r="J7610" s="264"/>
      <c r="K7610" s="311"/>
      <c r="L7610" s="258"/>
      <c r="M7610" s="312"/>
      <c r="N7610" s="258"/>
      <c r="O7610" s="312"/>
      <c r="P7610" s="258"/>
      <c r="Q7610" s="304"/>
      <c r="R7610" s="294"/>
      <c r="S7610" s="581"/>
      <c r="T7610" s="294"/>
      <c r="U7610" s="259"/>
      <c r="V7610" s="313"/>
      <c r="W7610" s="314"/>
    </row>
    <row r="7611" spans="1:23" x14ac:dyDescent="0.2">
      <c r="A7611" s="254"/>
      <c r="B7611" s="311"/>
      <c r="I7611" s="254"/>
      <c r="J7611" s="264"/>
    </row>
    <row r="7612" spans="1:23" x14ac:dyDescent="0.2">
      <c r="A7612" s="254"/>
      <c r="B7612" s="311"/>
      <c r="I7612" s="254"/>
      <c r="J7612" s="264"/>
    </row>
    <row r="7613" spans="1:23" x14ac:dyDescent="0.2">
      <c r="A7613" s="254"/>
      <c r="B7613" s="311"/>
      <c r="D7613" s="376"/>
      <c r="E7613" s="256"/>
      <c r="F7613" s="257"/>
      <c r="G7613" s="256"/>
      <c r="H7613" s="256"/>
      <c r="I7613" s="254"/>
      <c r="J7613" s="264"/>
      <c r="K7613" s="311"/>
      <c r="L7613" s="258"/>
      <c r="M7613" s="312"/>
      <c r="N7613" s="258"/>
      <c r="O7613" s="312"/>
      <c r="P7613" s="258"/>
      <c r="Q7613" s="304"/>
      <c r="R7613" s="294"/>
      <c r="S7613" s="581"/>
      <c r="T7613" s="294"/>
      <c r="U7613" s="259"/>
      <c r="V7613" s="313"/>
      <c r="W7613" s="314"/>
    </row>
    <row r="7614" spans="1:23" x14ac:dyDescent="0.2">
      <c r="A7614" s="254"/>
      <c r="B7614" s="311"/>
      <c r="I7614" s="254"/>
      <c r="J7614" s="264"/>
      <c r="W7614" s="254"/>
    </row>
    <row r="7615" spans="1:23" x14ac:dyDescent="0.2">
      <c r="A7615" s="254"/>
      <c r="B7615" s="311"/>
      <c r="I7615" s="254"/>
      <c r="J7615" s="264"/>
      <c r="W7615" s="254"/>
    </row>
    <row r="7616" spans="1:23" x14ac:dyDescent="0.2">
      <c r="A7616" s="254"/>
      <c r="B7616" s="311"/>
      <c r="H7616" s="300"/>
      <c r="I7616" s="254"/>
      <c r="J7616" s="264"/>
      <c r="W7616" s="254"/>
    </row>
    <row r="7617" spans="1:23" x14ac:dyDescent="0.2">
      <c r="A7617" s="254"/>
      <c r="B7617" s="311"/>
      <c r="I7617" s="254"/>
      <c r="J7617" s="264"/>
      <c r="W7617" s="254"/>
    </row>
    <row r="7618" spans="1:23" x14ac:dyDescent="0.2">
      <c r="A7618" s="254"/>
      <c r="B7618" s="311"/>
      <c r="I7618" s="254"/>
      <c r="J7618" s="264"/>
      <c r="W7618" s="254"/>
    </row>
    <row r="7619" spans="1:23" x14ac:dyDescent="0.2">
      <c r="A7619" s="254"/>
      <c r="B7619" s="311"/>
      <c r="F7619" s="257"/>
      <c r="H7619" s="300"/>
      <c r="I7619" s="254"/>
      <c r="J7619" s="264"/>
      <c r="Q7619" s="264"/>
      <c r="R7619" s="260"/>
      <c r="T7619" s="260"/>
      <c r="U7619" s="260"/>
      <c r="V7619" s="254"/>
      <c r="W7619" s="254"/>
    </row>
    <row r="7620" spans="1:23" x14ac:dyDescent="0.2">
      <c r="A7620" s="254"/>
      <c r="B7620" s="311"/>
      <c r="F7620" s="257"/>
      <c r="I7620" s="254"/>
      <c r="J7620" s="264"/>
      <c r="Q7620" s="264"/>
      <c r="R7620" s="260"/>
      <c r="T7620" s="260"/>
      <c r="U7620" s="260"/>
      <c r="V7620" s="254"/>
      <c r="W7620" s="254"/>
    </row>
    <row r="7621" spans="1:23" x14ac:dyDescent="0.2">
      <c r="A7621" s="254"/>
      <c r="B7621" s="311"/>
      <c r="I7621" s="254"/>
      <c r="J7621" s="264"/>
      <c r="Q7621" s="264"/>
      <c r="R7621" s="260"/>
      <c r="T7621" s="260"/>
      <c r="U7621" s="260"/>
      <c r="V7621" s="254"/>
      <c r="W7621" s="254"/>
    </row>
    <row r="7622" spans="1:23" x14ac:dyDescent="0.2">
      <c r="A7622" s="254"/>
      <c r="B7622" s="311"/>
      <c r="I7622" s="254"/>
      <c r="J7622" s="264"/>
      <c r="Q7622" s="264"/>
      <c r="R7622" s="260"/>
      <c r="T7622" s="260"/>
      <c r="U7622" s="260"/>
      <c r="V7622" s="254"/>
      <c r="W7622" s="254"/>
    </row>
    <row r="7623" spans="1:23" x14ac:dyDescent="0.2">
      <c r="A7623" s="254"/>
      <c r="B7623" s="311"/>
      <c r="I7623" s="254"/>
      <c r="J7623" s="264"/>
      <c r="Q7623" s="264"/>
      <c r="R7623" s="260"/>
      <c r="T7623" s="260"/>
      <c r="U7623" s="260"/>
      <c r="V7623" s="254"/>
      <c r="W7623" s="254"/>
    </row>
    <row r="7624" spans="1:23" x14ac:dyDescent="0.2">
      <c r="A7624" s="254"/>
      <c r="I7624" s="254"/>
      <c r="J7624" s="264"/>
      <c r="Q7624" s="264"/>
      <c r="R7624" s="260"/>
      <c r="T7624" s="260"/>
      <c r="U7624" s="260"/>
      <c r="V7624" s="254"/>
      <c r="W7624" s="254"/>
    </row>
    <row r="7625" spans="1:23" x14ac:dyDescent="0.2">
      <c r="A7625" s="254"/>
      <c r="I7625" s="254"/>
      <c r="J7625" s="264"/>
      <c r="Q7625" s="264"/>
      <c r="R7625" s="260"/>
      <c r="T7625" s="260"/>
      <c r="U7625" s="260"/>
      <c r="V7625" s="254"/>
      <c r="W7625" s="254"/>
    </row>
    <row r="7626" spans="1:23" x14ac:dyDescent="0.2">
      <c r="A7626" s="254"/>
      <c r="I7626" s="254"/>
      <c r="J7626" s="264"/>
      <c r="Q7626" s="264"/>
      <c r="R7626" s="260"/>
      <c r="T7626" s="260"/>
      <c r="U7626" s="260"/>
      <c r="V7626" s="254"/>
      <c r="W7626" s="254"/>
    </row>
    <row r="7627" spans="1:23" x14ac:dyDescent="0.2">
      <c r="A7627" s="254"/>
      <c r="H7627" s="300"/>
      <c r="I7627" s="254"/>
      <c r="J7627" s="264"/>
      <c r="Q7627" s="264"/>
      <c r="R7627" s="260"/>
      <c r="T7627" s="260"/>
      <c r="U7627" s="260"/>
      <c r="V7627" s="254"/>
      <c r="W7627" s="254"/>
    </row>
    <row r="7628" spans="1:23" x14ac:dyDescent="0.2">
      <c r="A7628" s="254"/>
      <c r="H7628" s="336"/>
      <c r="I7628" s="254"/>
      <c r="J7628" s="264"/>
      <c r="Q7628" s="264"/>
      <c r="R7628" s="260"/>
      <c r="T7628" s="260"/>
      <c r="U7628" s="260"/>
      <c r="V7628" s="254"/>
      <c r="W7628" s="254"/>
    </row>
    <row r="7629" spans="1:23" x14ac:dyDescent="0.2">
      <c r="A7629" s="254"/>
      <c r="C7629" s="254"/>
      <c r="I7629" s="254"/>
      <c r="J7629" s="264"/>
      <c r="Q7629" s="264"/>
      <c r="R7629" s="260"/>
      <c r="T7629" s="260"/>
      <c r="U7629" s="260"/>
      <c r="V7629" s="254"/>
      <c r="W7629" s="254"/>
    </row>
    <row r="7630" spans="1:23" x14ac:dyDescent="0.2">
      <c r="A7630" s="254"/>
      <c r="C7630" s="254"/>
      <c r="I7630" s="254"/>
      <c r="J7630" s="264"/>
      <c r="Q7630" s="264"/>
      <c r="R7630" s="260"/>
      <c r="T7630" s="260"/>
      <c r="U7630" s="260"/>
      <c r="V7630" s="254"/>
      <c r="W7630" s="254"/>
    </row>
    <row r="7631" spans="1:23" x14ac:dyDescent="0.2">
      <c r="A7631" s="254"/>
      <c r="C7631" s="254"/>
      <c r="I7631" s="254"/>
      <c r="J7631" s="264"/>
      <c r="Q7631" s="264"/>
      <c r="R7631" s="260"/>
      <c r="T7631" s="260"/>
      <c r="U7631" s="260"/>
      <c r="V7631" s="254"/>
      <c r="W7631" s="254"/>
    </row>
    <row r="7632" spans="1:23" x14ac:dyDescent="0.2">
      <c r="A7632" s="254"/>
      <c r="C7632" s="254"/>
      <c r="I7632" s="254"/>
      <c r="J7632" s="264"/>
      <c r="Q7632" s="264"/>
      <c r="R7632" s="260"/>
      <c r="T7632" s="260"/>
      <c r="U7632" s="260"/>
      <c r="V7632" s="254"/>
      <c r="W7632" s="254"/>
    </row>
    <row r="7633" spans="1:23" x14ac:dyDescent="0.2">
      <c r="A7633" s="254"/>
      <c r="C7633" s="254"/>
      <c r="I7633" s="254"/>
      <c r="J7633" s="264"/>
      <c r="Q7633" s="264"/>
      <c r="R7633" s="260"/>
      <c r="T7633" s="260"/>
      <c r="U7633" s="260"/>
      <c r="V7633" s="254"/>
      <c r="W7633" s="254"/>
    </row>
    <row r="7634" spans="1:23" x14ac:dyDescent="0.2">
      <c r="A7634" s="254"/>
      <c r="C7634" s="254"/>
      <c r="I7634" s="254"/>
      <c r="J7634" s="264"/>
      <c r="Q7634" s="264"/>
      <c r="R7634" s="260"/>
      <c r="T7634" s="260"/>
      <c r="U7634" s="260"/>
      <c r="V7634" s="254"/>
      <c r="W7634" s="254"/>
    </row>
    <row r="7635" spans="1:23" x14ac:dyDescent="0.2">
      <c r="A7635" s="254"/>
      <c r="C7635" s="254"/>
      <c r="H7635" s="336"/>
      <c r="I7635" s="254"/>
      <c r="J7635" s="264"/>
      <c r="W7635" s="254"/>
    </row>
    <row r="7636" spans="1:23" x14ac:dyDescent="0.2">
      <c r="A7636" s="254"/>
      <c r="C7636" s="254"/>
      <c r="I7636" s="254"/>
      <c r="J7636" s="264"/>
      <c r="W7636" s="254"/>
    </row>
    <row r="7637" spans="1:23" x14ac:dyDescent="0.2">
      <c r="A7637" s="254"/>
      <c r="C7637" s="254"/>
      <c r="I7637" s="254"/>
      <c r="J7637" s="264"/>
      <c r="W7637" s="254"/>
    </row>
    <row r="7638" spans="1:23" x14ac:dyDescent="0.2">
      <c r="A7638" s="254"/>
      <c r="C7638" s="254"/>
      <c r="I7638" s="254"/>
      <c r="J7638" s="264"/>
      <c r="W7638" s="254"/>
    </row>
    <row r="7639" spans="1:23" x14ac:dyDescent="0.2">
      <c r="A7639" s="254"/>
      <c r="C7639" s="254"/>
      <c r="H7639" s="300"/>
      <c r="I7639" s="254"/>
      <c r="J7639" s="264"/>
      <c r="W7639" s="254"/>
    </row>
    <row r="7640" spans="1:23" x14ac:dyDescent="0.2">
      <c r="A7640" s="254"/>
      <c r="C7640" s="254"/>
      <c r="I7640" s="254"/>
      <c r="J7640" s="264"/>
      <c r="W7640" s="254"/>
    </row>
    <row r="7641" spans="1:23" x14ac:dyDescent="0.2">
      <c r="A7641" s="254"/>
      <c r="C7641" s="254"/>
      <c r="I7641" s="254"/>
      <c r="J7641" s="264"/>
      <c r="W7641" s="254"/>
    </row>
    <row r="7642" spans="1:23" x14ac:dyDescent="0.2">
      <c r="A7642" s="254"/>
      <c r="C7642" s="254"/>
      <c r="I7642" s="254"/>
      <c r="J7642" s="264"/>
      <c r="W7642" s="254"/>
    </row>
    <row r="7643" spans="1:23" x14ac:dyDescent="0.2">
      <c r="A7643" s="254"/>
      <c r="C7643" s="254"/>
      <c r="I7643" s="254"/>
      <c r="J7643" s="264"/>
      <c r="W7643" s="254"/>
    </row>
    <row r="7644" spans="1:23" x14ac:dyDescent="0.2">
      <c r="A7644" s="254"/>
      <c r="C7644" s="254"/>
      <c r="H7644" s="300"/>
      <c r="I7644" s="254"/>
      <c r="J7644" s="264"/>
      <c r="W7644" s="254"/>
    </row>
    <row r="7645" spans="1:23" x14ac:dyDescent="0.2">
      <c r="A7645" s="254"/>
      <c r="C7645" s="254"/>
      <c r="I7645" s="254"/>
      <c r="J7645" s="264"/>
      <c r="W7645" s="254"/>
    </row>
    <row r="7646" spans="1:23" x14ac:dyDescent="0.2">
      <c r="A7646" s="254"/>
      <c r="C7646" s="254"/>
      <c r="I7646" s="254"/>
      <c r="J7646" s="264"/>
      <c r="W7646" s="254"/>
    </row>
    <row r="7647" spans="1:23" x14ac:dyDescent="0.2">
      <c r="A7647" s="254"/>
      <c r="C7647" s="254"/>
      <c r="I7647" s="254"/>
      <c r="J7647" s="264"/>
      <c r="W7647" s="254"/>
    </row>
    <row r="7648" spans="1:23" x14ac:dyDescent="0.2">
      <c r="A7648" s="254"/>
      <c r="C7648" s="254"/>
      <c r="I7648" s="254"/>
      <c r="J7648" s="264"/>
      <c r="K7648" s="263"/>
      <c r="W7648" s="254"/>
    </row>
    <row r="7649" spans="1:23" x14ac:dyDescent="0.2">
      <c r="A7649" s="254"/>
      <c r="C7649" s="254"/>
      <c r="I7649" s="254"/>
      <c r="J7649" s="264"/>
      <c r="K7649" s="263"/>
      <c r="W7649" s="254"/>
    </row>
    <row r="7650" spans="1:23" x14ac:dyDescent="0.2">
      <c r="A7650" s="254"/>
      <c r="C7650" s="254"/>
      <c r="D7650" s="376"/>
      <c r="E7650" s="353"/>
      <c r="G7650" s="256"/>
      <c r="H7650" s="371"/>
      <c r="I7650" s="254"/>
      <c r="J7650" s="264"/>
      <c r="K7650" s="311"/>
      <c r="V7650" s="313"/>
      <c r="W7650" s="254"/>
    </row>
    <row r="7651" spans="1:23" x14ac:dyDescent="0.2">
      <c r="A7651" s="254"/>
      <c r="C7651" s="254"/>
      <c r="D7651" s="376"/>
      <c r="G7651" s="256"/>
      <c r="H7651" s="371"/>
      <c r="I7651" s="254"/>
      <c r="J7651" s="264"/>
      <c r="K7651" s="311"/>
      <c r="V7651" s="313"/>
      <c r="W7651" s="254"/>
    </row>
    <row r="7652" spans="1:23" x14ac:dyDescent="0.2">
      <c r="A7652" s="254"/>
      <c r="C7652" s="254"/>
      <c r="D7652" s="376"/>
      <c r="E7652" s="353"/>
      <c r="G7652" s="256"/>
      <c r="H7652" s="371"/>
      <c r="I7652" s="254"/>
      <c r="J7652" s="264"/>
      <c r="K7652" s="311"/>
      <c r="V7652" s="313"/>
      <c r="W7652" s="254"/>
    </row>
    <row r="7653" spans="1:23" x14ac:dyDescent="0.2">
      <c r="A7653" s="254"/>
      <c r="C7653" s="254"/>
      <c r="D7653" s="376"/>
      <c r="G7653" s="256"/>
      <c r="H7653" s="371"/>
      <c r="I7653" s="254"/>
      <c r="J7653" s="264"/>
      <c r="K7653" s="311"/>
      <c r="V7653" s="313"/>
      <c r="W7653" s="254"/>
    </row>
    <row r="7654" spans="1:23" x14ac:dyDescent="0.2">
      <c r="A7654" s="254"/>
      <c r="C7654" s="254"/>
      <c r="D7654" s="376"/>
      <c r="E7654" s="353"/>
      <c r="G7654" s="256"/>
      <c r="H7654" s="371"/>
      <c r="I7654" s="254"/>
      <c r="J7654" s="264"/>
      <c r="K7654" s="311"/>
      <c r="V7654" s="313"/>
      <c r="W7654" s="254"/>
    </row>
    <row r="7655" spans="1:23" x14ac:dyDescent="0.2">
      <c r="A7655" s="254"/>
      <c r="C7655" s="254"/>
      <c r="D7655" s="376"/>
      <c r="G7655" s="256"/>
      <c r="H7655" s="371"/>
      <c r="I7655" s="254"/>
      <c r="J7655" s="264"/>
      <c r="K7655" s="311"/>
      <c r="V7655" s="313"/>
      <c r="W7655" s="254"/>
    </row>
    <row r="7656" spans="1:23" x14ac:dyDescent="0.2">
      <c r="A7656" s="254"/>
      <c r="C7656" s="254"/>
      <c r="I7656" s="254"/>
      <c r="J7656" s="264"/>
      <c r="W7656" s="254"/>
    </row>
    <row r="7657" spans="1:23" x14ac:dyDescent="0.2">
      <c r="A7657" s="254"/>
      <c r="C7657" s="254"/>
      <c r="G7657" s="300"/>
      <c r="I7657" s="254"/>
      <c r="J7657" s="264"/>
      <c r="W7657" s="254"/>
    </row>
    <row r="7658" spans="1:23" x14ac:dyDescent="0.2">
      <c r="A7658" s="254"/>
      <c r="C7658" s="254"/>
      <c r="I7658" s="254"/>
      <c r="J7658" s="264"/>
      <c r="W7658" s="254"/>
    </row>
    <row r="7659" spans="1:23" x14ac:dyDescent="0.2">
      <c r="A7659" s="254"/>
      <c r="C7659" s="254"/>
      <c r="G7659" s="300"/>
      <c r="I7659" s="254"/>
      <c r="J7659" s="264"/>
      <c r="W7659" s="254"/>
    </row>
    <row r="7660" spans="1:23" x14ac:dyDescent="0.2">
      <c r="A7660" s="254"/>
      <c r="C7660" s="254"/>
      <c r="I7660" s="254"/>
      <c r="J7660" s="264"/>
      <c r="W7660" s="254"/>
    </row>
    <row r="7661" spans="1:23" x14ac:dyDescent="0.2">
      <c r="A7661" s="254"/>
      <c r="C7661" s="254"/>
      <c r="I7661" s="254"/>
      <c r="J7661" s="264"/>
      <c r="W7661" s="254"/>
    </row>
    <row r="7662" spans="1:23" x14ac:dyDescent="0.2">
      <c r="A7662" s="254"/>
      <c r="C7662" s="254"/>
      <c r="G7662" s="300"/>
      <c r="I7662" s="254"/>
      <c r="J7662" s="264"/>
    </row>
    <row r="7663" spans="1:23" x14ac:dyDescent="0.2">
      <c r="A7663" s="254"/>
      <c r="C7663" s="254"/>
      <c r="D7663" s="349"/>
      <c r="E7663" s="272"/>
      <c r="F7663" s="275"/>
      <c r="G7663" s="272"/>
      <c r="H7663" s="272"/>
      <c r="I7663" s="274"/>
      <c r="J7663" s="275"/>
      <c r="K7663" s="274"/>
      <c r="M7663" s="278"/>
      <c r="N7663" s="277"/>
      <c r="O7663" s="278"/>
      <c r="P7663" s="277"/>
      <c r="Q7663" s="278"/>
      <c r="R7663" s="290"/>
      <c r="S7663" s="583"/>
      <c r="T7663" s="290"/>
      <c r="U7663" s="276"/>
      <c r="V7663" s="279"/>
      <c r="W7663" s="377"/>
    </row>
    <row r="7664" spans="1:23" x14ac:dyDescent="0.2">
      <c r="A7664" s="254"/>
      <c r="C7664" s="254"/>
      <c r="D7664" s="349"/>
      <c r="E7664" s="272"/>
      <c r="F7664" s="275"/>
      <c r="G7664" s="272"/>
      <c r="H7664" s="272"/>
      <c r="I7664" s="274"/>
      <c r="J7664" s="275"/>
      <c r="K7664" s="274"/>
      <c r="M7664" s="278"/>
      <c r="N7664" s="277"/>
      <c r="O7664" s="278"/>
      <c r="P7664" s="277"/>
      <c r="Q7664" s="278"/>
      <c r="R7664" s="290"/>
      <c r="S7664" s="583"/>
      <c r="T7664" s="290"/>
      <c r="U7664" s="276"/>
      <c r="V7664" s="279"/>
      <c r="W7664" s="377"/>
    </row>
    <row r="7665" spans="1:23" x14ac:dyDescent="0.2">
      <c r="A7665" s="254"/>
      <c r="C7665" s="254"/>
      <c r="G7665" s="300"/>
      <c r="I7665" s="254"/>
      <c r="J7665" s="264"/>
    </row>
    <row r="7666" spans="1:23" x14ac:dyDescent="0.2">
      <c r="A7666" s="254"/>
      <c r="C7666" s="254"/>
      <c r="G7666" s="300"/>
      <c r="I7666" s="254"/>
      <c r="J7666" s="264"/>
    </row>
    <row r="7667" spans="1:23" x14ac:dyDescent="0.2">
      <c r="A7667" s="254"/>
      <c r="C7667" s="254"/>
      <c r="G7667" s="300"/>
      <c r="I7667" s="254"/>
      <c r="J7667" s="264"/>
    </row>
    <row r="7668" spans="1:23" x14ac:dyDescent="0.2">
      <c r="A7668" s="254"/>
      <c r="C7668" s="254"/>
      <c r="G7668" s="300"/>
      <c r="I7668" s="254"/>
      <c r="J7668" s="264"/>
    </row>
    <row r="7669" spans="1:23" x14ac:dyDescent="0.2">
      <c r="A7669" s="254"/>
      <c r="C7669" s="254"/>
      <c r="G7669" s="300"/>
      <c r="I7669" s="254"/>
      <c r="J7669" s="264"/>
    </row>
    <row r="7670" spans="1:23" x14ac:dyDescent="0.2">
      <c r="A7670" s="254"/>
      <c r="C7670" s="254"/>
      <c r="G7670" s="300"/>
      <c r="I7670" s="254"/>
      <c r="J7670" s="264"/>
    </row>
    <row r="7671" spans="1:23" x14ac:dyDescent="0.2">
      <c r="A7671" s="254"/>
      <c r="C7671" s="254"/>
      <c r="I7671" s="254"/>
      <c r="J7671" s="264"/>
    </row>
    <row r="7672" spans="1:23" x14ac:dyDescent="0.2">
      <c r="A7672" s="254"/>
      <c r="C7672" s="254"/>
      <c r="I7672" s="254"/>
      <c r="J7672" s="264"/>
    </row>
    <row r="7673" spans="1:23" x14ac:dyDescent="0.2">
      <c r="A7673" s="254"/>
      <c r="C7673" s="254"/>
      <c r="G7673" s="300"/>
      <c r="I7673" s="254"/>
      <c r="J7673" s="264"/>
    </row>
    <row r="7674" spans="1:23" x14ac:dyDescent="0.2">
      <c r="A7674" s="254"/>
      <c r="C7674" s="254"/>
      <c r="G7674" s="300"/>
      <c r="I7674" s="254"/>
      <c r="J7674" s="264"/>
    </row>
    <row r="7675" spans="1:23" x14ac:dyDescent="0.2">
      <c r="A7675" s="254"/>
      <c r="C7675" s="254"/>
      <c r="G7675" s="300"/>
      <c r="I7675" s="254"/>
      <c r="J7675" s="264"/>
    </row>
    <row r="7676" spans="1:23" x14ac:dyDescent="0.2">
      <c r="A7676" s="254"/>
      <c r="C7676" s="254"/>
      <c r="I7676" s="254"/>
      <c r="J7676" s="264"/>
    </row>
    <row r="7677" spans="1:23" x14ac:dyDescent="0.2">
      <c r="A7677" s="254"/>
      <c r="C7677" s="254"/>
      <c r="I7677" s="254"/>
      <c r="J7677" s="264"/>
    </row>
    <row r="7678" spans="1:23" x14ac:dyDescent="0.2">
      <c r="A7678" s="254"/>
      <c r="C7678" s="254"/>
      <c r="G7678" s="300"/>
      <c r="I7678" s="254"/>
      <c r="J7678" s="264"/>
    </row>
    <row r="7679" spans="1:23" x14ac:dyDescent="0.2">
      <c r="A7679" s="254"/>
      <c r="C7679" s="254"/>
      <c r="I7679" s="254"/>
      <c r="J7679" s="264"/>
    </row>
    <row r="7680" spans="1:23" x14ac:dyDescent="0.2">
      <c r="A7680" s="254"/>
      <c r="C7680" s="254"/>
      <c r="D7680" s="349"/>
      <c r="E7680" s="272"/>
      <c r="F7680" s="275"/>
      <c r="G7680" s="272"/>
      <c r="H7680" s="272"/>
      <c r="I7680" s="274"/>
      <c r="J7680" s="275"/>
      <c r="K7680" s="274"/>
      <c r="M7680" s="278"/>
      <c r="N7680" s="277"/>
      <c r="O7680" s="278"/>
      <c r="P7680" s="277"/>
      <c r="Q7680" s="278"/>
      <c r="R7680" s="290"/>
      <c r="S7680" s="583"/>
      <c r="T7680" s="290"/>
      <c r="U7680" s="276"/>
      <c r="V7680" s="279"/>
      <c r="W7680" s="377"/>
    </row>
    <row r="7681" spans="1:23" x14ac:dyDescent="0.2">
      <c r="A7681" s="254"/>
      <c r="C7681" s="254"/>
      <c r="G7681" s="300"/>
      <c r="I7681" s="254"/>
      <c r="J7681" s="264"/>
    </row>
    <row r="7682" spans="1:23" x14ac:dyDescent="0.2">
      <c r="A7682" s="254"/>
      <c r="C7682" s="254"/>
      <c r="H7682" s="300"/>
      <c r="I7682" s="254"/>
      <c r="J7682" s="264"/>
    </row>
    <row r="7683" spans="1:23" x14ac:dyDescent="0.2">
      <c r="A7683" s="254"/>
      <c r="C7683" s="254"/>
      <c r="I7683" s="254"/>
      <c r="J7683" s="264"/>
      <c r="Q7683" s="264"/>
      <c r="R7683" s="260"/>
      <c r="T7683" s="260"/>
      <c r="U7683" s="260"/>
      <c r="V7683" s="254"/>
    </row>
    <row r="7684" spans="1:23" x14ac:dyDescent="0.2">
      <c r="A7684" s="254"/>
      <c r="C7684" s="254"/>
      <c r="I7684" s="254"/>
      <c r="J7684" s="264"/>
      <c r="Q7684" s="264"/>
      <c r="R7684" s="260"/>
      <c r="T7684" s="260"/>
      <c r="U7684" s="260"/>
      <c r="V7684" s="254"/>
    </row>
    <row r="7685" spans="1:23" x14ac:dyDescent="0.2">
      <c r="A7685" s="254"/>
      <c r="C7685" s="254"/>
      <c r="I7685" s="254"/>
      <c r="J7685" s="264"/>
      <c r="Q7685" s="264"/>
      <c r="R7685" s="260"/>
      <c r="T7685" s="260"/>
      <c r="U7685" s="260"/>
      <c r="V7685" s="254"/>
    </row>
    <row r="7686" spans="1:23" x14ac:dyDescent="0.2">
      <c r="A7686" s="254"/>
      <c r="C7686" s="254"/>
      <c r="I7686" s="254"/>
      <c r="J7686" s="264"/>
      <c r="Q7686" s="264"/>
      <c r="R7686" s="260"/>
      <c r="T7686" s="260"/>
      <c r="U7686" s="260"/>
      <c r="V7686" s="254"/>
    </row>
    <row r="7687" spans="1:23" x14ac:dyDescent="0.2">
      <c r="A7687" s="254"/>
      <c r="C7687" s="254"/>
      <c r="I7687" s="254"/>
      <c r="J7687" s="264"/>
      <c r="Q7687" s="264"/>
      <c r="R7687" s="260"/>
      <c r="T7687" s="260"/>
      <c r="U7687" s="260"/>
      <c r="V7687" s="254"/>
    </row>
    <row r="7688" spans="1:23" x14ac:dyDescent="0.2">
      <c r="A7688" s="254"/>
      <c r="C7688" s="254"/>
      <c r="I7688" s="254"/>
      <c r="J7688" s="264"/>
      <c r="Q7688" s="264"/>
      <c r="R7688" s="260"/>
      <c r="T7688" s="260"/>
      <c r="U7688" s="260"/>
      <c r="V7688" s="254"/>
    </row>
    <row r="7689" spans="1:23" x14ac:dyDescent="0.2">
      <c r="A7689" s="254"/>
      <c r="C7689" s="254"/>
      <c r="I7689" s="254"/>
      <c r="J7689" s="264"/>
      <c r="Q7689" s="264"/>
      <c r="R7689" s="260"/>
      <c r="T7689" s="260"/>
      <c r="U7689" s="260"/>
      <c r="V7689" s="254"/>
    </row>
    <row r="7690" spans="1:23" x14ac:dyDescent="0.2">
      <c r="A7690" s="254"/>
      <c r="C7690" s="254"/>
      <c r="H7690" s="300"/>
      <c r="I7690" s="254"/>
      <c r="J7690" s="264"/>
      <c r="Q7690" s="264"/>
      <c r="R7690" s="260"/>
      <c r="T7690" s="260"/>
      <c r="U7690" s="260"/>
      <c r="V7690" s="254"/>
    </row>
    <row r="7691" spans="1:23" x14ac:dyDescent="0.2">
      <c r="A7691" s="254"/>
      <c r="C7691" s="254"/>
      <c r="I7691" s="254"/>
      <c r="J7691" s="264"/>
      <c r="Q7691" s="264"/>
      <c r="R7691" s="260"/>
      <c r="T7691" s="260"/>
      <c r="U7691" s="260"/>
      <c r="V7691" s="254"/>
    </row>
    <row r="7692" spans="1:23" x14ac:dyDescent="0.2">
      <c r="A7692" s="254"/>
      <c r="C7692" s="254"/>
      <c r="I7692" s="254"/>
      <c r="J7692" s="264"/>
      <c r="Q7692" s="264"/>
      <c r="R7692" s="260"/>
      <c r="T7692" s="260"/>
      <c r="U7692" s="260"/>
      <c r="V7692" s="254"/>
    </row>
    <row r="7693" spans="1:23" x14ac:dyDescent="0.2">
      <c r="A7693" s="254"/>
      <c r="C7693" s="254"/>
      <c r="I7693" s="254"/>
      <c r="J7693" s="264"/>
      <c r="Q7693" s="264"/>
      <c r="R7693" s="260"/>
      <c r="T7693" s="260"/>
      <c r="U7693" s="260"/>
      <c r="V7693" s="254"/>
    </row>
    <row r="7694" spans="1:23" x14ac:dyDescent="0.2">
      <c r="A7694" s="254"/>
      <c r="C7694" s="254"/>
      <c r="I7694" s="254"/>
      <c r="J7694" s="264"/>
      <c r="Q7694" s="264"/>
      <c r="R7694" s="260"/>
      <c r="T7694" s="260"/>
      <c r="U7694" s="260"/>
      <c r="V7694" s="254"/>
      <c r="W7694" s="254"/>
    </row>
    <row r="7695" spans="1:23" x14ac:dyDescent="0.2">
      <c r="A7695" s="254"/>
      <c r="C7695" s="254"/>
      <c r="I7695" s="254"/>
      <c r="J7695" s="264"/>
      <c r="Q7695" s="264"/>
      <c r="R7695" s="260"/>
      <c r="T7695" s="260"/>
      <c r="U7695" s="260"/>
      <c r="V7695" s="254"/>
      <c r="W7695" s="254"/>
    </row>
    <row r="7696" spans="1:23" x14ac:dyDescent="0.2">
      <c r="A7696" s="254"/>
      <c r="C7696" s="254"/>
      <c r="H7696" s="336"/>
      <c r="I7696" s="254"/>
      <c r="J7696" s="264"/>
      <c r="Q7696" s="264"/>
      <c r="R7696" s="260"/>
      <c r="T7696" s="260"/>
      <c r="U7696" s="260"/>
      <c r="V7696" s="254"/>
      <c r="W7696" s="254"/>
    </row>
    <row r="7697" spans="1:23" x14ac:dyDescent="0.2">
      <c r="A7697" s="254"/>
      <c r="C7697" s="254"/>
      <c r="I7697" s="254"/>
      <c r="J7697" s="264"/>
      <c r="Q7697" s="264"/>
      <c r="R7697" s="260"/>
      <c r="T7697" s="260"/>
      <c r="U7697" s="260"/>
      <c r="V7697" s="254"/>
      <c r="W7697" s="254"/>
    </row>
    <row r="7698" spans="1:23" x14ac:dyDescent="0.2">
      <c r="A7698" s="254"/>
      <c r="C7698" s="254"/>
      <c r="I7698" s="254"/>
      <c r="J7698" s="264"/>
      <c r="Q7698" s="264"/>
      <c r="R7698" s="260"/>
      <c r="T7698" s="260"/>
      <c r="U7698" s="260"/>
      <c r="V7698" s="254"/>
      <c r="W7698" s="254"/>
    </row>
    <row r="7699" spans="1:23" x14ac:dyDescent="0.2">
      <c r="A7699" s="254"/>
      <c r="C7699" s="254"/>
      <c r="I7699" s="254"/>
      <c r="J7699" s="264"/>
      <c r="Q7699" s="264"/>
      <c r="R7699" s="260"/>
      <c r="T7699" s="260"/>
      <c r="U7699" s="260"/>
      <c r="V7699" s="254"/>
      <c r="W7699" s="254"/>
    </row>
    <row r="7700" spans="1:23" x14ac:dyDescent="0.2">
      <c r="A7700" s="254"/>
      <c r="C7700" s="254"/>
      <c r="I7700" s="254"/>
      <c r="J7700" s="264"/>
      <c r="Q7700" s="264"/>
      <c r="R7700" s="260"/>
      <c r="T7700" s="260"/>
      <c r="U7700" s="260"/>
      <c r="V7700" s="254"/>
      <c r="W7700" s="254"/>
    </row>
    <row r="7701" spans="1:23" x14ac:dyDescent="0.2">
      <c r="A7701" s="254"/>
      <c r="C7701" s="254"/>
      <c r="I7701" s="254"/>
      <c r="J7701" s="264"/>
      <c r="Q7701" s="264"/>
      <c r="R7701" s="260"/>
      <c r="T7701" s="260"/>
      <c r="U7701" s="260"/>
      <c r="V7701" s="254"/>
      <c r="W7701" s="254"/>
    </row>
    <row r="7702" spans="1:23" x14ac:dyDescent="0.2">
      <c r="A7702" s="254"/>
      <c r="C7702" s="254"/>
      <c r="I7702" s="254"/>
      <c r="J7702" s="264"/>
      <c r="Q7702" s="264"/>
      <c r="R7702" s="260"/>
      <c r="T7702" s="260"/>
      <c r="U7702" s="260"/>
      <c r="V7702" s="254"/>
      <c r="W7702" s="254"/>
    </row>
    <row r="7703" spans="1:23" x14ac:dyDescent="0.2">
      <c r="A7703" s="254"/>
      <c r="C7703" s="254"/>
      <c r="I7703" s="254"/>
      <c r="J7703" s="264"/>
      <c r="Q7703" s="264"/>
      <c r="R7703" s="260"/>
      <c r="T7703" s="260"/>
      <c r="U7703" s="260"/>
      <c r="V7703" s="254"/>
      <c r="W7703" s="254"/>
    </row>
    <row r="7704" spans="1:23" x14ac:dyDescent="0.2">
      <c r="A7704" s="254"/>
      <c r="C7704" s="254"/>
      <c r="I7704" s="254"/>
      <c r="J7704" s="264"/>
      <c r="Q7704" s="264"/>
      <c r="R7704" s="260"/>
      <c r="T7704" s="260"/>
      <c r="U7704" s="260"/>
      <c r="V7704" s="254"/>
      <c r="W7704" s="254"/>
    </row>
    <row r="7705" spans="1:23" x14ac:dyDescent="0.2">
      <c r="A7705" s="254"/>
      <c r="C7705" s="254"/>
      <c r="I7705" s="254"/>
      <c r="J7705" s="264"/>
      <c r="Q7705" s="264"/>
      <c r="R7705" s="260"/>
      <c r="T7705" s="260"/>
      <c r="U7705" s="260"/>
      <c r="V7705" s="254"/>
      <c r="W7705" s="254"/>
    </row>
    <row r="7706" spans="1:23" x14ac:dyDescent="0.2">
      <c r="A7706" s="254"/>
      <c r="C7706" s="254"/>
      <c r="I7706" s="254"/>
      <c r="J7706" s="264"/>
      <c r="Q7706" s="264"/>
      <c r="R7706" s="260"/>
      <c r="T7706" s="260"/>
      <c r="U7706" s="260"/>
      <c r="V7706" s="254"/>
      <c r="W7706" s="254"/>
    </row>
    <row r="7707" spans="1:23" x14ac:dyDescent="0.2">
      <c r="A7707" s="254"/>
      <c r="C7707" s="254"/>
      <c r="I7707" s="254"/>
      <c r="J7707" s="264"/>
      <c r="Q7707" s="264"/>
      <c r="R7707" s="260"/>
      <c r="T7707" s="260"/>
      <c r="U7707" s="260"/>
      <c r="V7707" s="254"/>
      <c r="W7707" s="254"/>
    </row>
    <row r="7708" spans="1:23" x14ac:dyDescent="0.2">
      <c r="A7708" s="254"/>
      <c r="C7708" s="254"/>
      <c r="I7708" s="254"/>
      <c r="J7708" s="264"/>
      <c r="Q7708" s="264"/>
      <c r="R7708" s="260"/>
      <c r="T7708" s="260"/>
      <c r="U7708" s="260"/>
      <c r="V7708" s="254"/>
      <c r="W7708" s="254"/>
    </row>
    <row r="7709" spans="1:23" x14ac:dyDescent="0.2">
      <c r="A7709" s="254"/>
      <c r="C7709" s="254"/>
      <c r="I7709" s="254"/>
      <c r="J7709" s="264"/>
      <c r="Q7709" s="264"/>
      <c r="R7709" s="260"/>
      <c r="T7709" s="260"/>
      <c r="U7709" s="260"/>
      <c r="V7709" s="254"/>
      <c r="W7709" s="254"/>
    </row>
    <row r="7710" spans="1:23" x14ac:dyDescent="0.2">
      <c r="A7710" s="254"/>
      <c r="C7710" s="254"/>
      <c r="I7710" s="254"/>
      <c r="J7710" s="264"/>
      <c r="Q7710" s="264"/>
      <c r="R7710" s="260"/>
      <c r="T7710" s="260"/>
      <c r="U7710" s="260"/>
      <c r="V7710" s="254"/>
      <c r="W7710" s="254"/>
    </row>
    <row r="7711" spans="1:23" x14ac:dyDescent="0.2">
      <c r="A7711" s="254"/>
      <c r="C7711" s="254"/>
      <c r="I7711" s="254"/>
      <c r="J7711" s="264"/>
      <c r="Q7711" s="264"/>
      <c r="R7711" s="260"/>
      <c r="T7711" s="260"/>
      <c r="U7711" s="260"/>
      <c r="V7711" s="254"/>
      <c r="W7711" s="254"/>
    </row>
    <row r="7712" spans="1:23" x14ac:dyDescent="0.2">
      <c r="A7712" s="254"/>
      <c r="C7712" s="254"/>
      <c r="I7712" s="254"/>
      <c r="J7712" s="264"/>
      <c r="Q7712" s="264"/>
      <c r="R7712" s="260"/>
      <c r="T7712" s="260"/>
      <c r="U7712" s="260"/>
      <c r="V7712" s="254"/>
      <c r="W7712" s="254"/>
    </row>
    <row r="7713" spans="1:23" x14ac:dyDescent="0.2">
      <c r="A7713" s="254"/>
      <c r="C7713" s="254"/>
      <c r="I7713" s="254"/>
      <c r="J7713" s="264"/>
      <c r="Q7713" s="264"/>
      <c r="R7713" s="260"/>
      <c r="T7713" s="260"/>
      <c r="U7713" s="260"/>
      <c r="V7713" s="254"/>
      <c r="W7713" s="254"/>
    </row>
    <row r="7714" spans="1:23" x14ac:dyDescent="0.2">
      <c r="A7714" s="254"/>
      <c r="C7714" s="254"/>
      <c r="I7714" s="254"/>
      <c r="J7714" s="264"/>
      <c r="Q7714" s="264"/>
      <c r="R7714" s="260"/>
      <c r="T7714" s="260"/>
      <c r="U7714" s="260"/>
      <c r="V7714" s="254"/>
      <c r="W7714" s="254"/>
    </row>
    <row r="7715" spans="1:23" x14ac:dyDescent="0.2">
      <c r="A7715" s="254"/>
      <c r="C7715" s="254"/>
      <c r="I7715" s="254"/>
      <c r="J7715" s="264"/>
      <c r="Q7715" s="264"/>
      <c r="R7715" s="260"/>
      <c r="T7715" s="260"/>
      <c r="U7715" s="260"/>
      <c r="V7715" s="254"/>
      <c r="W7715" s="254"/>
    </row>
    <row r="7716" spans="1:23" x14ac:dyDescent="0.2">
      <c r="A7716" s="254"/>
      <c r="C7716" s="254"/>
      <c r="I7716" s="254"/>
      <c r="J7716" s="264"/>
      <c r="Q7716" s="264"/>
      <c r="R7716" s="260"/>
      <c r="T7716" s="260"/>
      <c r="U7716" s="260"/>
      <c r="V7716" s="254"/>
      <c r="W7716" s="254"/>
    </row>
    <row r="7717" spans="1:23" x14ac:dyDescent="0.2">
      <c r="A7717" s="254"/>
      <c r="C7717" s="254"/>
      <c r="I7717" s="254"/>
      <c r="J7717" s="264"/>
      <c r="Q7717" s="264"/>
      <c r="R7717" s="260"/>
      <c r="T7717" s="260"/>
      <c r="U7717" s="260"/>
      <c r="V7717" s="254"/>
      <c r="W7717" s="254"/>
    </row>
    <row r="7718" spans="1:23" x14ac:dyDescent="0.2">
      <c r="A7718" s="254"/>
      <c r="C7718" s="254"/>
      <c r="I7718" s="254"/>
      <c r="J7718" s="264"/>
      <c r="Q7718" s="264"/>
      <c r="R7718" s="260"/>
      <c r="T7718" s="260"/>
      <c r="U7718" s="260"/>
      <c r="V7718" s="254"/>
      <c r="W7718" s="254"/>
    </row>
    <row r="7719" spans="1:23" x14ac:dyDescent="0.2">
      <c r="A7719" s="254"/>
      <c r="C7719" s="254"/>
      <c r="I7719" s="254"/>
      <c r="J7719" s="264"/>
      <c r="Q7719" s="264"/>
      <c r="R7719" s="260"/>
      <c r="T7719" s="260"/>
      <c r="U7719" s="260"/>
      <c r="V7719" s="254"/>
      <c r="W7719" s="254"/>
    </row>
    <row r="7720" spans="1:23" x14ac:dyDescent="0.2">
      <c r="A7720" s="254"/>
      <c r="C7720" s="254"/>
      <c r="I7720" s="254"/>
      <c r="J7720" s="264"/>
      <c r="Q7720" s="264"/>
      <c r="R7720" s="260"/>
      <c r="T7720" s="260"/>
      <c r="U7720" s="260"/>
      <c r="V7720" s="254"/>
      <c r="W7720" s="254"/>
    </row>
    <row r="7721" spans="1:23" x14ac:dyDescent="0.2">
      <c r="A7721" s="254"/>
      <c r="C7721" s="254"/>
      <c r="I7721" s="254"/>
      <c r="J7721" s="264"/>
      <c r="Q7721" s="264"/>
      <c r="R7721" s="260"/>
      <c r="T7721" s="260"/>
      <c r="U7721" s="260"/>
      <c r="V7721" s="254"/>
      <c r="W7721" s="254"/>
    </row>
    <row r="7722" spans="1:23" x14ac:dyDescent="0.2">
      <c r="A7722" s="254"/>
      <c r="C7722" s="254"/>
      <c r="I7722" s="254"/>
      <c r="J7722" s="264"/>
      <c r="Q7722" s="264"/>
      <c r="R7722" s="260"/>
      <c r="T7722" s="260"/>
      <c r="U7722" s="260"/>
      <c r="V7722" s="254"/>
      <c r="W7722" s="254"/>
    </row>
    <row r="7723" spans="1:23" x14ac:dyDescent="0.2">
      <c r="A7723" s="254"/>
      <c r="C7723" s="254"/>
      <c r="I7723" s="254"/>
      <c r="J7723" s="264"/>
      <c r="Q7723" s="264"/>
      <c r="R7723" s="260"/>
      <c r="T7723" s="260"/>
      <c r="U7723" s="260"/>
      <c r="V7723" s="254"/>
      <c r="W7723" s="254"/>
    </row>
    <row r="7724" spans="1:23" x14ac:dyDescent="0.2">
      <c r="A7724" s="254"/>
      <c r="C7724" s="254"/>
      <c r="H7724" s="300"/>
      <c r="I7724" s="254"/>
      <c r="J7724" s="264"/>
      <c r="Q7724" s="264"/>
      <c r="R7724" s="260"/>
      <c r="T7724" s="260"/>
      <c r="U7724" s="260"/>
      <c r="V7724" s="254"/>
      <c r="W7724" s="254"/>
    </row>
    <row r="7725" spans="1:23" x14ac:dyDescent="0.2">
      <c r="A7725" s="254"/>
      <c r="C7725" s="254"/>
      <c r="I7725" s="254"/>
      <c r="J7725" s="264"/>
      <c r="Q7725" s="264"/>
      <c r="R7725" s="260"/>
      <c r="T7725" s="260"/>
      <c r="U7725" s="260"/>
      <c r="V7725" s="254"/>
      <c r="W7725" s="254"/>
    </row>
    <row r="7726" spans="1:23" x14ac:dyDescent="0.2">
      <c r="A7726" s="254"/>
      <c r="C7726" s="254"/>
      <c r="I7726" s="254"/>
      <c r="J7726" s="264"/>
      <c r="Q7726" s="264"/>
      <c r="R7726" s="260"/>
      <c r="T7726" s="260"/>
      <c r="U7726" s="260"/>
      <c r="V7726" s="254"/>
      <c r="W7726" s="254"/>
    </row>
    <row r="7727" spans="1:23" x14ac:dyDescent="0.2">
      <c r="A7727" s="254"/>
      <c r="C7727" s="254"/>
      <c r="I7727" s="254"/>
      <c r="J7727" s="264"/>
      <c r="Q7727" s="264"/>
      <c r="R7727" s="260"/>
      <c r="T7727" s="260"/>
      <c r="U7727" s="260"/>
      <c r="V7727" s="254"/>
      <c r="W7727" s="254"/>
    </row>
    <row r="7728" spans="1:23" x14ac:dyDescent="0.2">
      <c r="A7728" s="254"/>
      <c r="C7728" s="254"/>
      <c r="I7728" s="254"/>
      <c r="J7728" s="264"/>
      <c r="Q7728" s="264"/>
      <c r="R7728" s="260"/>
      <c r="T7728" s="260"/>
      <c r="U7728" s="260"/>
      <c r="V7728" s="254"/>
      <c r="W7728" s="254"/>
    </row>
    <row r="7729" spans="1:23" x14ac:dyDescent="0.2">
      <c r="A7729" s="254"/>
      <c r="C7729" s="254"/>
      <c r="H7729" s="336"/>
      <c r="I7729" s="254"/>
      <c r="J7729" s="264"/>
      <c r="Q7729" s="264"/>
      <c r="R7729" s="260"/>
      <c r="T7729" s="260"/>
      <c r="U7729" s="260"/>
      <c r="V7729" s="254"/>
      <c r="W7729" s="254"/>
    </row>
    <row r="7730" spans="1:23" x14ac:dyDescent="0.2">
      <c r="A7730" s="254"/>
      <c r="C7730" s="254"/>
      <c r="I7730" s="254"/>
      <c r="J7730" s="264"/>
      <c r="Q7730" s="264"/>
      <c r="R7730" s="260"/>
      <c r="T7730" s="260"/>
      <c r="U7730" s="260"/>
      <c r="V7730" s="254"/>
      <c r="W7730" s="254"/>
    </row>
    <row r="7731" spans="1:23" x14ac:dyDescent="0.2">
      <c r="A7731" s="254"/>
      <c r="C7731" s="254"/>
      <c r="I7731" s="254"/>
      <c r="J7731" s="264"/>
      <c r="Q7731" s="264"/>
      <c r="R7731" s="260"/>
      <c r="T7731" s="260"/>
      <c r="U7731" s="260"/>
      <c r="V7731" s="254"/>
      <c r="W7731" s="254"/>
    </row>
    <row r="7732" spans="1:23" x14ac:dyDescent="0.2">
      <c r="A7732" s="254"/>
      <c r="C7732" s="254"/>
      <c r="I7732" s="254"/>
      <c r="J7732" s="264"/>
      <c r="Q7732" s="264"/>
      <c r="R7732" s="260"/>
      <c r="T7732" s="260"/>
      <c r="U7732" s="260"/>
      <c r="V7732" s="254"/>
      <c r="W7732" s="254"/>
    </row>
    <row r="7733" spans="1:23" x14ac:dyDescent="0.2">
      <c r="A7733" s="254"/>
      <c r="C7733" s="254"/>
      <c r="I7733" s="254"/>
      <c r="J7733" s="264"/>
      <c r="Q7733" s="264"/>
      <c r="R7733" s="260"/>
      <c r="T7733" s="260"/>
      <c r="U7733" s="260"/>
      <c r="V7733" s="254"/>
      <c r="W7733" s="254"/>
    </row>
    <row r="7734" spans="1:23" x14ac:dyDescent="0.2">
      <c r="A7734" s="254"/>
      <c r="C7734" s="254"/>
      <c r="I7734" s="254"/>
      <c r="J7734" s="264"/>
      <c r="Q7734" s="264"/>
      <c r="R7734" s="260"/>
      <c r="T7734" s="260"/>
      <c r="U7734" s="260"/>
      <c r="V7734" s="254"/>
      <c r="W7734" s="254"/>
    </row>
    <row r="7735" spans="1:23" x14ac:dyDescent="0.2">
      <c r="A7735" s="254"/>
      <c r="C7735" s="254"/>
      <c r="I7735" s="254"/>
      <c r="J7735" s="264"/>
      <c r="Q7735" s="264"/>
      <c r="R7735" s="260"/>
      <c r="T7735" s="260"/>
      <c r="U7735" s="260"/>
      <c r="V7735" s="254"/>
      <c r="W7735" s="254"/>
    </row>
    <row r="7736" spans="1:23" x14ac:dyDescent="0.2">
      <c r="A7736" s="254"/>
      <c r="C7736" s="254"/>
      <c r="I7736" s="254"/>
      <c r="J7736" s="264"/>
      <c r="Q7736" s="264"/>
      <c r="R7736" s="260"/>
      <c r="T7736" s="260"/>
      <c r="U7736" s="260"/>
      <c r="V7736" s="254"/>
      <c r="W7736" s="254"/>
    </row>
    <row r="7737" spans="1:23" x14ac:dyDescent="0.2">
      <c r="A7737" s="254"/>
      <c r="C7737" s="254"/>
      <c r="H7737" s="300"/>
      <c r="I7737" s="254"/>
      <c r="J7737" s="264"/>
      <c r="Q7737" s="264"/>
      <c r="R7737" s="260"/>
      <c r="T7737" s="260"/>
      <c r="U7737" s="260"/>
      <c r="V7737" s="254"/>
      <c r="W7737" s="254"/>
    </row>
    <row r="7738" spans="1:23" x14ac:dyDescent="0.2">
      <c r="A7738" s="254"/>
      <c r="C7738" s="254"/>
      <c r="I7738" s="254"/>
      <c r="J7738" s="264"/>
      <c r="Q7738" s="264"/>
      <c r="R7738" s="260"/>
      <c r="T7738" s="260"/>
      <c r="U7738" s="260"/>
      <c r="V7738" s="254"/>
      <c r="W7738" s="254"/>
    </row>
    <row r="7739" spans="1:23" x14ac:dyDescent="0.2">
      <c r="A7739" s="254"/>
      <c r="C7739" s="254"/>
      <c r="I7739" s="254"/>
      <c r="J7739" s="264"/>
      <c r="Q7739" s="264"/>
      <c r="R7739" s="260"/>
      <c r="T7739" s="260"/>
      <c r="U7739" s="260"/>
      <c r="V7739" s="254"/>
      <c r="W7739" s="254"/>
    </row>
    <row r="7740" spans="1:23" x14ac:dyDescent="0.2">
      <c r="A7740" s="254"/>
      <c r="C7740" s="254"/>
      <c r="H7740" s="300"/>
      <c r="I7740" s="254"/>
      <c r="J7740" s="264"/>
      <c r="Q7740" s="264"/>
      <c r="R7740" s="260"/>
      <c r="T7740" s="260"/>
      <c r="U7740" s="260"/>
      <c r="V7740" s="254"/>
      <c r="W7740" s="254"/>
    </row>
    <row r="7741" spans="1:23" x14ac:dyDescent="0.2">
      <c r="A7741" s="254"/>
      <c r="I7741" s="254"/>
      <c r="J7741" s="264"/>
      <c r="Q7741" s="264"/>
      <c r="R7741" s="260"/>
      <c r="T7741" s="260"/>
      <c r="U7741" s="260"/>
      <c r="V7741" s="254"/>
      <c r="W7741" s="254"/>
    </row>
    <row r="7742" spans="1:23" x14ac:dyDescent="0.2">
      <c r="A7742" s="254"/>
      <c r="I7742" s="254"/>
      <c r="J7742" s="264"/>
      <c r="Q7742" s="264"/>
      <c r="R7742" s="260"/>
      <c r="T7742" s="260"/>
      <c r="U7742" s="260"/>
      <c r="V7742" s="254"/>
      <c r="W7742" s="254"/>
    </row>
    <row r="7743" spans="1:23" x14ac:dyDescent="0.2">
      <c r="A7743" s="254"/>
      <c r="I7743" s="254"/>
      <c r="J7743" s="264"/>
      <c r="Q7743" s="264"/>
      <c r="R7743" s="260"/>
      <c r="T7743" s="260"/>
      <c r="U7743" s="260"/>
      <c r="V7743" s="254"/>
      <c r="W7743" s="254"/>
    </row>
    <row r="7744" spans="1:23" x14ac:dyDescent="0.2">
      <c r="A7744" s="254"/>
      <c r="I7744" s="254"/>
      <c r="J7744" s="264"/>
      <c r="Q7744" s="264"/>
      <c r="R7744" s="260"/>
      <c r="T7744" s="260"/>
      <c r="U7744" s="260"/>
      <c r="V7744" s="254"/>
      <c r="W7744" s="254"/>
    </row>
    <row r="7745" spans="1:23" x14ac:dyDescent="0.2">
      <c r="A7745" s="254"/>
      <c r="I7745" s="254"/>
      <c r="J7745" s="264"/>
      <c r="Q7745" s="264"/>
      <c r="R7745" s="260"/>
      <c r="T7745" s="260"/>
      <c r="U7745" s="260"/>
      <c r="V7745" s="254"/>
      <c r="W7745" s="254"/>
    </row>
    <row r="7746" spans="1:23" x14ac:dyDescent="0.2">
      <c r="A7746" s="254"/>
      <c r="I7746" s="254"/>
      <c r="J7746" s="264"/>
      <c r="Q7746" s="264"/>
      <c r="R7746" s="260"/>
      <c r="T7746" s="260"/>
      <c r="U7746" s="260"/>
      <c r="V7746" s="254"/>
      <c r="W7746" s="254"/>
    </row>
    <row r="7747" spans="1:23" x14ac:dyDescent="0.2">
      <c r="A7747" s="254"/>
      <c r="C7747" s="338"/>
      <c r="I7747" s="254"/>
      <c r="J7747" s="264"/>
      <c r="Q7747" s="264"/>
      <c r="R7747" s="260"/>
      <c r="T7747" s="260"/>
      <c r="U7747" s="260"/>
      <c r="V7747" s="254"/>
      <c r="W7747" s="254"/>
    </row>
    <row r="7748" spans="1:23" x14ac:dyDescent="0.2">
      <c r="A7748" s="254"/>
      <c r="C7748" s="338"/>
      <c r="I7748" s="254"/>
      <c r="J7748" s="264"/>
      <c r="Q7748" s="264"/>
      <c r="R7748" s="260"/>
      <c r="T7748" s="260"/>
      <c r="U7748" s="260"/>
      <c r="V7748" s="254"/>
      <c r="W7748" s="254"/>
    </row>
    <row r="7749" spans="1:23" x14ac:dyDescent="0.2">
      <c r="A7749" s="254"/>
      <c r="C7749" s="338"/>
      <c r="F7749" s="341"/>
      <c r="I7749" s="254"/>
      <c r="J7749" s="264"/>
      <c r="Q7749" s="264"/>
      <c r="R7749" s="260"/>
      <c r="T7749" s="260"/>
      <c r="U7749" s="260"/>
      <c r="V7749" s="254"/>
      <c r="W7749" s="254"/>
    </row>
    <row r="7750" spans="1:23" x14ac:dyDescent="0.2">
      <c r="A7750" s="254"/>
      <c r="C7750" s="338"/>
      <c r="F7750" s="341"/>
      <c r="I7750" s="254"/>
      <c r="J7750" s="264"/>
      <c r="Q7750" s="264"/>
      <c r="R7750" s="260"/>
      <c r="T7750" s="260"/>
      <c r="U7750" s="260"/>
      <c r="V7750" s="254"/>
      <c r="W7750" s="254"/>
    </row>
    <row r="7751" spans="1:23" x14ac:dyDescent="0.2">
      <c r="A7751" s="254"/>
      <c r="C7751" s="338"/>
      <c r="H7751" s="300"/>
      <c r="I7751" s="254"/>
      <c r="J7751" s="264"/>
      <c r="Q7751" s="264"/>
      <c r="R7751" s="260"/>
      <c r="T7751" s="260"/>
      <c r="U7751" s="260"/>
      <c r="V7751" s="254"/>
      <c r="W7751" s="254"/>
    </row>
    <row r="7752" spans="1:23" x14ac:dyDescent="0.2">
      <c r="A7752" s="254"/>
      <c r="C7752" s="338"/>
      <c r="I7752" s="254"/>
      <c r="J7752" s="264"/>
      <c r="Q7752" s="264"/>
      <c r="R7752" s="260"/>
      <c r="T7752" s="260"/>
      <c r="U7752" s="260"/>
      <c r="V7752" s="254"/>
      <c r="W7752" s="254"/>
    </row>
    <row r="7753" spans="1:23" x14ac:dyDescent="0.2">
      <c r="A7753" s="254"/>
      <c r="C7753" s="338"/>
      <c r="I7753" s="254"/>
      <c r="J7753" s="264"/>
      <c r="Q7753" s="264"/>
      <c r="R7753" s="260"/>
      <c r="T7753" s="260"/>
      <c r="U7753" s="260"/>
      <c r="V7753" s="254"/>
      <c r="W7753" s="254"/>
    </row>
    <row r="7754" spans="1:23" x14ac:dyDescent="0.2">
      <c r="A7754" s="254"/>
      <c r="C7754" s="338"/>
      <c r="H7754" s="300"/>
      <c r="I7754" s="254"/>
      <c r="J7754" s="264"/>
      <c r="Q7754" s="264"/>
      <c r="R7754" s="260"/>
      <c r="T7754" s="260"/>
      <c r="U7754" s="260"/>
      <c r="V7754" s="254"/>
      <c r="W7754" s="254"/>
    </row>
    <row r="7755" spans="1:23" x14ac:dyDescent="0.2">
      <c r="A7755" s="254"/>
      <c r="C7755" s="338"/>
      <c r="F7755" s="341"/>
      <c r="I7755" s="254"/>
      <c r="J7755" s="264"/>
      <c r="Q7755" s="264"/>
      <c r="R7755" s="260"/>
      <c r="T7755" s="260"/>
      <c r="U7755" s="260"/>
      <c r="V7755" s="254"/>
      <c r="W7755" s="254"/>
    </row>
    <row r="7756" spans="1:23" x14ac:dyDescent="0.2">
      <c r="A7756" s="254"/>
      <c r="C7756" s="338"/>
      <c r="I7756" s="254"/>
      <c r="J7756" s="264"/>
      <c r="Q7756" s="264"/>
      <c r="R7756" s="260"/>
      <c r="T7756" s="260"/>
      <c r="U7756" s="260"/>
      <c r="V7756" s="254"/>
      <c r="W7756" s="254"/>
    </row>
    <row r="7757" spans="1:23" x14ac:dyDescent="0.2">
      <c r="A7757" s="254"/>
      <c r="C7757" s="338"/>
      <c r="H7757" s="300"/>
      <c r="I7757" s="254"/>
      <c r="J7757" s="264"/>
      <c r="Q7757" s="264"/>
      <c r="R7757" s="260"/>
      <c r="T7757" s="260"/>
      <c r="U7757" s="260"/>
      <c r="V7757" s="254"/>
      <c r="W7757" s="254"/>
    </row>
    <row r="7758" spans="1:23" x14ac:dyDescent="0.2">
      <c r="A7758" s="254"/>
      <c r="C7758" s="338"/>
      <c r="I7758" s="254"/>
      <c r="J7758" s="264"/>
      <c r="Q7758" s="264"/>
      <c r="R7758" s="260"/>
      <c r="T7758" s="260"/>
      <c r="U7758" s="260"/>
      <c r="V7758" s="254"/>
      <c r="W7758" s="254"/>
    </row>
    <row r="7759" spans="1:23" x14ac:dyDescent="0.2">
      <c r="A7759" s="254"/>
      <c r="C7759" s="338"/>
      <c r="I7759" s="254"/>
      <c r="J7759" s="264"/>
      <c r="Q7759" s="264"/>
      <c r="R7759" s="260"/>
      <c r="T7759" s="260"/>
      <c r="U7759" s="260"/>
      <c r="V7759" s="254"/>
      <c r="W7759" s="254"/>
    </row>
    <row r="7760" spans="1:23" x14ac:dyDescent="0.2">
      <c r="A7760" s="254"/>
      <c r="C7760" s="338"/>
      <c r="F7760" s="341"/>
      <c r="I7760" s="254"/>
      <c r="J7760" s="264"/>
      <c r="Q7760" s="264"/>
      <c r="R7760" s="260"/>
      <c r="T7760" s="260"/>
      <c r="U7760" s="260"/>
      <c r="V7760" s="254"/>
      <c r="W7760" s="254"/>
    </row>
    <row r="7761" spans="1:23" x14ac:dyDescent="0.2">
      <c r="A7761" s="254"/>
      <c r="C7761" s="338"/>
      <c r="I7761" s="254"/>
      <c r="J7761" s="264"/>
      <c r="Q7761" s="264"/>
      <c r="R7761" s="260"/>
      <c r="T7761" s="260"/>
      <c r="U7761" s="260"/>
      <c r="V7761" s="254"/>
      <c r="W7761" s="254"/>
    </row>
    <row r="7762" spans="1:23" x14ac:dyDescent="0.2">
      <c r="A7762" s="254"/>
      <c r="C7762" s="338"/>
      <c r="H7762" s="336"/>
      <c r="I7762" s="254"/>
      <c r="J7762" s="264"/>
      <c r="Q7762" s="264"/>
      <c r="R7762" s="260"/>
      <c r="T7762" s="260"/>
      <c r="U7762" s="260"/>
      <c r="V7762" s="254"/>
      <c r="W7762" s="254"/>
    </row>
    <row r="7763" spans="1:23" x14ac:dyDescent="0.2">
      <c r="A7763" s="254"/>
      <c r="C7763" s="338"/>
      <c r="I7763" s="254"/>
      <c r="J7763" s="264"/>
      <c r="Q7763" s="264"/>
      <c r="R7763" s="260"/>
      <c r="T7763" s="260"/>
      <c r="U7763" s="260"/>
      <c r="V7763" s="254"/>
      <c r="W7763" s="254"/>
    </row>
    <row r="7764" spans="1:23" x14ac:dyDescent="0.2">
      <c r="A7764" s="254"/>
      <c r="C7764" s="338"/>
      <c r="I7764" s="254"/>
      <c r="J7764" s="264"/>
      <c r="Q7764" s="264"/>
      <c r="R7764" s="260"/>
      <c r="T7764" s="260"/>
      <c r="U7764" s="260"/>
      <c r="V7764" s="254"/>
      <c r="W7764" s="254"/>
    </row>
    <row r="7765" spans="1:23" x14ac:dyDescent="0.2">
      <c r="A7765" s="254"/>
      <c r="I7765" s="254"/>
      <c r="J7765" s="264"/>
      <c r="Q7765" s="264"/>
      <c r="R7765" s="260"/>
      <c r="T7765" s="260"/>
      <c r="U7765" s="260"/>
      <c r="V7765" s="254"/>
      <c r="W7765" s="254"/>
    </row>
    <row r="7766" spans="1:23" x14ac:dyDescent="0.2">
      <c r="A7766" s="254"/>
      <c r="I7766" s="254"/>
      <c r="J7766" s="264"/>
      <c r="K7766" s="271"/>
      <c r="Q7766" s="264"/>
      <c r="R7766" s="260"/>
      <c r="T7766" s="260"/>
      <c r="U7766" s="260"/>
      <c r="V7766" s="254"/>
      <c r="W7766" s="254"/>
    </row>
    <row r="7767" spans="1:23" x14ac:dyDescent="0.2">
      <c r="A7767" s="254"/>
      <c r="I7767" s="254"/>
      <c r="J7767" s="264"/>
      <c r="K7767" s="271"/>
      <c r="Q7767" s="264"/>
      <c r="R7767" s="260"/>
      <c r="T7767" s="260"/>
      <c r="U7767" s="260"/>
      <c r="V7767" s="254"/>
      <c r="W7767" s="254"/>
    </row>
    <row r="7768" spans="1:23" x14ac:dyDescent="0.2">
      <c r="A7768" s="254"/>
      <c r="I7768" s="254"/>
      <c r="J7768" s="264"/>
      <c r="K7768" s="271"/>
      <c r="Q7768" s="264"/>
      <c r="R7768" s="260"/>
      <c r="T7768" s="260"/>
      <c r="U7768" s="260"/>
      <c r="V7768" s="254"/>
      <c r="W7768" s="254"/>
    </row>
    <row r="7769" spans="1:23" x14ac:dyDescent="0.2">
      <c r="A7769" s="254"/>
      <c r="I7769" s="254"/>
      <c r="J7769" s="264"/>
      <c r="K7769" s="271"/>
      <c r="Q7769" s="264"/>
      <c r="R7769" s="260"/>
      <c r="T7769" s="260"/>
      <c r="U7769" s="260"/>
      <c r="V7769" s="254"/>
      <c r="W7769" s="254"/>
    </row>
    <row r="7770" spans="1:23" x14ac:dyDescent="0.2">
      <c r="A7770" s="254"/>
      <c r="I7770" s="254"/>
      <c r="J7770" s="264"/>
      <c r="K7770" s="271"/>
      <c r="Q7770" s="264"/>
      <c r="R7770" s="260"/>
      <c r="T7770" s="260"/>
      <c r="U7770" s="260"/>
      <c r="V7770" s="254"/>
      <c r="W7770" s="254"/>
    </row>
    <row r="7771" spans="1:23" x14ac:dyDescent="0.2">
      <c r="A7771" s="254"/>
      <c r="I7771" s="254"/>
      <c r="J7771" s="264"/>
      <c r="K7771" s="271"/>
      <c r="Q7771" s="264"/>
      <c r="R7771" s="260"/>
      <c r="T7771" s="260"/>
      <c r="U7771" s="260"/>
      <c r="V7771" s="254"/>
      <c r="W7771" s="254"/>
    </row>
    <row r="7772" spans="1:23" x14ac:dyDescent="0.2">
      <c r="A7772" s="254"/>
      <c r="H7772" s="300"/>
      <c r="I7772" s="254"/>
      <c r="J7772" s="264"/>
      <c r="Q7772" s="264"/>
      <c r="R7772" s="260"/>
      <c r="T7772" s="260"/>
      <c r="U7772" s="260"/>
      <c r="V7772" s="254"/>
      <c r="W7772" s="254"/>
    </row>
    <row r="7773" spans="1:23" x14ac:dyDescent="0.2">
      <c r="A7773" s="254"/>
      <c r="C7773" s="254"/>
      <c r="I7773" s="254"/>
      <c r="J7773" s="264"/>
      <c r="Q7773" s="264"/>
      <c r="R7773" s="260"/>
      <c r="T7773" s="260"/>
      <c r="U7773" s="260"/>
      <c r="V7773" s="254"/>
      <c r="W7773" s="254"/>
    </row>
    <row r="7774" spans="1:23" x14ac:dyDescent="0.2">
      <c r="A7774" s="254"/>
      <c r="C7774" s="254"/>
      <c r="I7774" s="254"/>
      <c r="J7774" s="264"/>
      <c r="Q7774" s="264"/>
      <c r="R7774" s="260"/>
      <c r="T7774" s="260"/>
      <c r="U7774" s="260"/>
      <c r="V7774" s="254"/>
      <c r="W7774" s="254"/>
    </row>
    <row r="7775" spans="1:23" x14ac:dyDescent="0.2">
      <c r="A7775" s="254"/>
      <c r="C7775" s="254"/>
      <c r="H7775" s="300"/>
      <c r="I7775" s="254"/>
      <c r="J7775" s="264"/>
      <c r="Q7775" s="264"/>
      <c r="R7775" s="260"/>
      <c r="T7775" s="260"/>
      <c r="U7775" s="260"/>
      <c r="V7775" s="254"/>
      <c r="W7775" s="254"/>
    </row>
    <row r="7776" spans="1:23" x14ac:dyDescent="0.2">
      <c r="A7776" s="254"/>
      <c r="C7776" s="254"/>
      <c r="I7776" s="254"/>
      <c r="J7776" s="264"/>
      <c r="Q7776" s="264"/>
      <c r="R7776" s="260"/>
      <c r="T7776" s="260"/>
      <c r="U7776" s="260"/>
      <c r="V7776" s="254"/>
      <c r="W7776" s="254"/>
    </row>
    <row r="7777" spans="1:23" x14ac:dyDescent="0.2">
      <c r="A7777" s="254"/>
      <c r="C7777" s="254"/>
      <c r="I7777" s="254"/>
      <c r="J7777" s="264"/>
      <c r="Q7777" s="264"/>
      <c r="R7777" s="260"/>
      <c r="T7777" s="260"/>
      <c r="U7777" s="260"/>
      <c r="V7777" s="254"/>
      <c r="W7777" s="254"/>
    </row>
    <row r="7778" spans="1:23" x14ac:dyDescent="0.2">
      <c r="A7778" s="254"/>
      <c r="C7778" s="254"/>
      <c r="I7778" s="254"/>
      <c r="J7778" s="264"/>
      <c r="Q7778" s="264"/>
      <c r="R7778" s="260"/>
      <c r="T7778" s="260"/>
      <c r="U7778" s="260"/>
      <c r="V7778" s="254"/>
      <c r="W7778" s="254"/>
    </row>
    <row r="7779" spans="1:23" x14ac:dyDescent="0.2">
      <c r="A7779" s="254"/>
      <c r="C7779" s="254"/>
      <c r="I7779" s="254"/>
      <c r="J7779" s="264"/>
      <c r="Q7779" s="264"/>
      <c r="R7779" s="260"/>
      <c r="T7779" s="260"/>
      <c r="U7779" s="260"/>
      <c r="V7779" s="254"/>
      <c r="W7779" s="254"/>
    </row>
    <row r="7780" spans="1:23" x14ac:dyDescent="0.2">
      <c r="A7780" s="254"/>
      <c r="C7780" s="254"/>
      <c r="I7780" s="254"/>
      <c r="J7780" s="264"/>
      <c r="Q7780" s="264"/>
      <c r="R7780" s="260"/>
      <c r="T7780" s="260"/>
      <c r="U7780" s="260"/>
      <c r="V7780" s="254"/>
      <c r="W7780" s="254"/>
    </row>
    <row r="7781" spans="1:23" x14ac:dyDescent="0.2">
      <c r="A7781" s="254"/>
      <c r="C7781" s="254"/>
      <c r="I7781" s="254"/>
      <c r="J7781" s="264"/>
      <c r="Q7781" s="264"/>
      <c r="R7781" s="260"/>
      <c r="T7781" s="260"/>
      <c r="U7781" s="260"/>
      <c r="V7781" s="254"/>
      <c r="W7781" s="254"/>
    </row>
    <row r="7782" spans="1:23" x14ac:dyDescent="0.2">
      <c r="A7782" s="254"/>
      <c r="C7782" s="254"/>
      <c r="I7782" s="254"/>
      <c r="J7782" s="264"/>
      <c r="Q7782" s="264"/>
      <c r="R7782" s="260"/>
      <c r="T7782" s="260"/>
      <c r="U7782" s="260"/>
      <c r="V7782" s="254"/>
      <c r="W7782" s="254"/>
    </row>
    <row r="7783" spans="1:23" x14ac:dyDescent="0.2">
      <c r="A7783" s="254"/>
      <c r="C7783" s="254"/>
      <c r="I7783" s="254"/>
      <c r="J7783" s="264"/>
      <c r="Q7783" s="264"/>
      <c r="R7783" s="260"/>
      <c r="T7783" s="260"/>
      <c r="U7783" s="260"/>
      <c r="V7783" s="254"/>
      <c r="W7783" s="254"/>
    </row>
    <row r="7784" spans="1:23" x14ac:dyDescent="0.2">
      <c r="A7784" s="254"/>
      <c r="C7784" s="254"/>
      <c r="I7784" s="254"/>
      <c r="J7784" s="264"/>
      <c r="Q7784" s="264"/>
      <c r="R7784" s="260"/>
      <c r="T7784" s="260"/>
      <c r="U7784" s="260"/>
      <c r="V7784" s="254"/>
      <c r="W7784" s="254"/>
    </row>
    <row r="7785" spans="1:23" x14ac:dyDescent="0.2">
      <c r="A7785" s="254"/>
      <c r="C7785" s="254"/>
      <c r="I7785" s="254"/>
      <c r="J7785" s="264"/>
      <c r="Q7785" s="264"/>
      <c r="R7785" s="260"/>
      <c r="T7785" s="260"/>
      <c r="U7785" s="260"/>
      <c r="V7785" s="254"/>
      <c r="W7785" s="254"/>
    </row>
    <row r="7786" spans="1:23" x14ac:dyDescent="0.2">
      <c r="A7786" s="254"/>
      <c r="C7786" s="254"/>
      <c r="I7786" s="254"/>
      <c r="J7786" s="264"/>
      <c r="Q7786" s="264"/>
      <c r="R7786" s="260"/>
      <c r="T7786" s="260"/>
      <c r="U7786" s="260"/>
      <c r="V7786" s="254"/>
      <c r="W7786" s="254"/>
    </row>
    <row r="7787" spans="1:23" x14ac:dyDescent="0.2">
      <c r="A7787" s="254"/>
      <c r="C7787" s="254"/>
      <c r="I7787" s="254"/>
      <c r="J7787" s="264"/>
      <c r="Q7787" s="264"/>
      <c r="R7787" s="260"/>
      <c r="T7787" s="260"/>
      <c r="U7787" s="260"/>
      <c r="V7787" s="254"/>
      <c r="W7787" s="254"/>
    </row>
    <row r="7788" spans="1:23" x14ac:dyDescent="0.2">
      <c r="A7788" s="254"/>
      <c r="C7788" s="254"/>
      <c r="I7788" s="254"/>
      <c r="J7788" s="264"/>
      <c r="Q7788" s="264"/>
      <c r="R7788" s="260"/>
      <c r="T7788" s="260"/>
      <c r="U7788" s="260"/>
      <c r="V7788" s="254"/>
      <c r="W7788" s="254"/>
    </row>
    <row r="7789" spans="1:23" x14ac:dyDescent="0.2">
      <c r="A7789" s="254"/>
      <c r="C7789" s="254"/>
      <c r="I7789" s="254"/>
      <c r="J7789" s="264"/>
      <c r="Q7789" s="264"/>
      <c r="R7789" s="260"/>
      <c r="T7789" s="260"/>
      <c r="U7789" s="260"/>
      <c r="V7789" s="254"/>
      <c r="W7789" s="254"/>
    </row>
    <row r="7790" spans="1:23" x14ac:dyDescent="0.2">
      <c r="A7790" s="254"/>
      <c r="C7790" s="254"/>
      <c r="I7790" s="254"/>
      <c r="J7790" s="264"/>
      <c r="Q7790" s="264"/>
      <c r="R7790" s="260"/>
      <c r="T7790" s="260"/>
      <c r="U7790" s="260"/>
      <c r="V7790" s="254"/>
      <c r="W7790" s="254"/>
    </row>
    <row r="7791" spans="1:23" x14ac:dyDescent="0.2">
      <c r="A7791" s="254"/>
      <c r="C7791" s="254"/>
      <c r="I7791" s="254"/>
      <c r="J7791" s="264"/>
      <c r="Q7791" s="264"/>
      <c r="R7791" s="260"/>
      <c r="T7791" s="260"/>
      <c r="U7791" s="260"/>
      <c r="V7791" s="254"/>
      <c r="W7791" s="254"/>
    </row>
    <row r="7792" spans="1:23" x14ac:dyDescent="0.2">
      <c r="A7792" s="254"/>
      <c r="C7792" s="254"/>
      <c r="I7792" s="254"/>
      <c r="J7792" s="264"/>
      <c r="Q7792" s="264"/>
      <c r="R7792" s="260"/>
      <c r="T7792" s="260"/>
      <c r="U7792" s="260"/>
      <c r="V7792" s="254"/>
      <c r="W7792" s="254"/>
    </row>
    <row r="7793" spans="1:23" x14ac:dyDescent="0.2">
      <c r="A7793" s="254"/>
      <c r="C7793" s="254"/>
      <c r="I7793" s="254"/>
      <c r="J7793" s="264"/>
      <c r="Q7793" s="264"/>
      <c r="R7793" s="260"/>
      <c r="T7793" s="260"/>
      <c r="U7793" s="260"/>
      <c r="V7793" s="254"/>
      <c r="W7793" s="254"/>
    </row>
    <row r="7794" spans="1:23" x14ac:dyDescent="0.2">
      <c r="A7794" s="254"/>
      <c r="C7794" s="254"/>
      <c r="I7794" s="254"/>
      <c r="J7794" s="264"/>
      <c r="Q7794" s="264"/>
      <c r="R7794" s="260"/>
      <c r="T7794" s="260"/>
      <c r="U7794" s="260"/>
      <c r="V7794" s="254"/>
      <c r="W7794" s="254"/>
    </row>
    <row r="7795" spans="1:23" x14ac:dyDescent="0.2">
      <c r="A7795" s="254"/>
      <c r="C7795" s="254"/>
      <c r="I7795" s="254"/>
      <c r="J7795" s="264"/>
      <c r="Q7795" s="264"/>
      <c r="R7795" s="260"/>
      <c r="T7795" s="260"/>
      <c r="U7795" s="260"/>
      <c r="V7795" s="254"/>
      <c r="W7795" s="254"/>
    </row>
    <row r="7796" spans="1:23" x14ac:dyDescent="0.2">
      <c r="A7796" s="254"/>
      <c r="C7796" s="254"/>
      <c r="G7796" s="343"/>
      <c r="I7796" s="254"/>
      <c r="J7796" s="264"/>
      <c r="Q7796" s="264"/>
      <c r="R7796" s="260"/>
      <c r="T7796" s="260"/>
      <c r="U7796" s="260"/>
      <c r="V7796" s="254"/>
      <c r="W7796" s="254"/>
    </row>
    <row r="7797" spans="1:23" x14ac:dyDescent="0.2">
      <c r="A7797" s="254"/>
      <c r="C7797" s="254"/>
      <c r="G7797" s="343"/>
      <c r="I7797" s="254"/>
      <c r="J7797" s="264"/>
      <c r="Q7797" s="264"/>
      <c r="R7797" s="260"/>
      <c r="T7797" s="260"/>
      <c r="U7797" s="260"/>
      <c r="V7797" s="254"/>
      <c r="W7797" s="254"/>
    </row>
    <row r="7798" spans="1:23" x14ac:dyDescent="0.2">
      <c r="A7798" s="254"/>
      <c r="C7798" s="254"/>
      <c r="G7798" s="343"/>
      <c r="I7798" s="254"/>
      <c r="J7798" s="264"/>
      <c r="Q7798" s="264"/>
      <c r="R7798" s="260"/>
      <c r="T7798" s="260"/>
      <c r="U7798" s="260"/>
      <c r="V7798" s="254"/>
      <c r="W7798" s="254"/>
    </row>
    <row r="7799" spans="1:23" x14ac:dyDescent="0.2">
      <c r="A7799" s="254"/>
      <c r="C7799" s="254"/>
      <c r="G7799" s="343"/>
      <c r="I7799" s="254"/>
      <c r="J7799" s="264"/>
      <c r="Q7799" s="264"/>
      <c r="R7799" s="260"/>
      <c r="T7799" s="260"/>
      <c r="U7799" s="260"/>
      <c r="V7799" s="254"/>
      <c r="W7799" s="254"/>
    </row>
    <row r="7800" spans="1:23" x14ac:dyDescent="0.2">
      <c r="A7800" s="254"/>
      <c r="C7800" s="254"/>
      <c r="G7800" s="343"/>
      <c r="I7800" s="254"/>
      <c r="J7800" s="264"/>
      <c r="Q7800" s="264"/>
      <c r="R7800" s="260"/>
      <c r="T7800" s="260"/>
      <c r="U7800" s="260"/>
      <c r="V7800" s="254"/>
      <c r="W7800" s="254"/>
    </row>
    <row r="7801" spans="1:23" x14ac:dyDescent="0.2">
      <c r="A7801" s="254"/>
      <c r="C7801" s="254"/>
      <c r="G7801" s="343"/>
      <c r="I7801" s="254"/>
      <c r="J7801" s="264"/>
      <c r="Q7801" s="264"/>
      <c r="R7801" s="260"/>
      <c r="T7801" s="260"/>
      <c r="U7801" s="260"/>
      <c r="V7801" s="254"/>
      <c r="W7801" s="254"/>
    </row>
    <row r="7802" spans="1:23" x14ac:dyDescent="0.2">
      <c r="A7802" s="254"/>
      <c r="C7802" s="254"/>
      <c r="G7802" s="343"/>
      <c r="I7802" s="254"/>
      <c r="J7802" s="264"/>
      <c r="Q7802" s="264"/>
      <c r="R7802" s="260"/>
      <c r="T7802" s="260"/>
      <c r="U7802" s="260"/>
      <c r="V7802" s="254"/>
      <c r="W7802" s="254"/>
    </row>
    <row r="7803" spans="1:23" x14ac:dyDescent="0.2">
      <c r="A7803" s="254"/>
      <c r="C7803" s="254"/>
      <c r="G7803" s="343"/>
      <c r="I7803" s="254"/>
      <c r="J7803" s="264"/>
      <c r="Q7803" s="264"/>
      <c r="R7803" s="260"/>
      <c r="T7803" s="260"/>
      <c r="U7803" s="260"/>
      <c r="V7803" s="254"/>
      <c r="W7803" s="254"/>
    </row>
    <row r="7804" spans="1:23" x14ac:dyDescent="0.2">
      <c r="A7804" s="254"/>
      <c r="C7804" s="254"/>
      <c r="G7804" s="343"/>
      <c r="I7804" s="254"/>
      <c r="J7804" s="264"/>
      <c r="Q7804" s="264"/>
      <c r="R7804" s="260"/>
      <c r="T7804" s="260"/>
      <c r="U7804" s="260"/>
      <c r="V7804" s="254"/>
      <c r="W7804" s="254"/>
    </row>
    <row r="7805" spans="1:23" x14ac:dyDescent="0.2">
      <c r="A7805" s="254"/>
      <c r="C7805" s="254"/>
      <c r="G7805" s="343"/>
      <c r="I7805" s="254"/>
      <c r="J7805" s="264"/>
      <c r="Q7805" s="264"/>
      <c r="R7805" s="260"/>
      <c r="T7805" s="260"/>
      <c r="U7805" s="260"/>
      <c r="V7805" s="254"/>
      <c r="W7805" s="254"/>
    </row>
    <row r="7806" spans="1:23" x14ac:dyDescent="0.2">
      <c r="A7806" s="254"/>
      <c r="C7806" s="254"/>
      <c r="G7806" s="343"/>
      <c r="H7806" s="300"/>
      <c r="I7806" s="254"/>
      <c r="J7806" s="264"/>
      <c r="Q7806" s="264"/>
      <c r="R7806" s="260"/>
      <c r="T7806" s="260"/>
      <c r="U7806" s="260"/>
      <c r="V7806" s="254"/>
      <c r="W7806" s="254"/>
    </row>
    <row r="7807" spans="1:23" x14ac:dyDescent="0.2">
      <c r="A7807" s="254"/>
      <c r="C7807" s="254"/>
      <c r="G7807" s="343"/>
      <c r="I7807" s="254"/>
      <c r="J7807" s="264"/>
      <c r="Q7807" s="264"/>
      <c r="R7807" s="260"/>
      <c r="T7807" s="260"/>
      <c r="U7807" s="260"/>
      <c r="V7807" s="254"/>
      <c r="W7807" s="254"/>
    </row>
    <row r="7808" spans="1:23" x14ac:dyDescent="0.2">
      <c r="A7808" s="254"/>
      <c r="C7808" s="254"/>
      <c r="G7808" s="343"/>
      <c r="I7808" s="254"/>
      <c r="J7808" s="264"/>
      <c r="Q7808" s="264"/>
      <c r="R7808" s="260"/>
      <c r="T7808" s="260"/>
      <c r="U7808" s="260"/>
      <c r="V7808" s="254"/>
      <c r="W7808" s="254"/>
    </row>
    <row r="7809" spans="1:23" x14ac:dyDescent="0.2">
      <c r="A7809" s="254"/>
      <c r="C7809" s="254"/>
      <c r="G7809" s="343"/>
      <c r="I7809" s="254"/>
      <c r="J7809" s="264"/>
      <c r="Q7809" s="264"/>
      <c r="R7809" s="260"/>
      <c r="T7809" s="260"/>
      <c r="U7809" s="260"/>
      <c r="V7809" s="254"/>
      <c r="W7809" s="254"/>
    </row>
    <row r="7810" spans="1:23" x14ac:dyDescent="0.2">
      <c r="A7810" s="254"/>
      <c r="C7810" s="254"/>
      <c r="G7810" s="343"/>
      <c r="I7810" s="254"/>
      <c r="J7810" s="264"/>
      <c r="Q7810" s="264"/>
      <c r="R7810" s="260"/>
      <c r="T7810" s="260"/>
      <c r="U7810" s="260"/>
      <c r="V7810" s="254"/>
      <c r="W7810" s="254"/>
    </row>
    <row r="7811" spans="1:23" x14ac:dyDescent="0.2">
      <c r="A7811" s="254"/>
      <c r="C7811" s="254"/>
      <c r="G7811" s="343"/>
      <c r="I7811" s="254"/>
      <c r="J7811" s="264"/>
      <c r="Q7811" s="264"/>
      <c r="R7811" s="260"/>
      <c r="T7811" s="260"/>
      <c r="U7811" s="260"/>
      <c r="V7811" s="254"/>
      <c r="W7811" s="254"/>
    </row>
    <row r="7812" spans="1:23" x14ac:dyDescent="0.2">
      <c r="A7812" s="254"/>
      <c r="C7812" s="254"/>
      <c r="G7812" s="343"/>
      <c r="I7812" s="254"/>
      <c r="J7812" s="264"/>
      <c r="Q7812" s="264"/>
      <c r="R7812" s="260"/>
      <c r="T7812" s="260"/>
      <c r="U7812" s="260"/>
      <c r="V7812" s="254"/>
      <c r="W7812" s="254"/>
    </row>
    <row r="7813" spans="1:23" x14ac:dyDescent="0.2">
      <c r="A7813" s="254"/>
      <c r="C7813" s="254"/>
      <c r="G7813" s="343"/>
      <c r="I7813" s="254"/>
      <c r="J7813" s="264"/>
      <c r="Q7813" s="264"/>
      <c r="R7813" s="260"/>
      <c r="T7813" s="260"/>
      <c r="U7813" s="260"/>
      <c r="V7813" s="254"/>
      <c r="W7813" s="254"/>
    </row>
    <row r="7814" spans="1:23" x14ac:dyDescent="0.2">
      <c r="A7814" s="254"/>
      <c r="C7814" s="254"/>
      <c r="G7814" s="343"/>
      <c r="H7814" s="300"/>
      <c r="I7814" s="254"/>
      <c r="J7814" s="264"/>
      <c r="Q7814" s="264"/>
      <c r="R7814" s="260"/>
      <c r="T7814" s="260"/>
      <c r="U7814" s="260"/>
      <c r="V7814" s="254"/>
      <c r="W7814" s="254"/>
    </row>
    <row r="7815" spans="1:23" x14ac:dyDescent="0.2">
      <c r="A7815" s="254"/>
      <c r="C7815" s="254"/>
      <c r="G7815" s="343"/>
      <c r="I7815" s="254"/>
      <c r="J7815" s="264"/>
      <c r="Q7815" s="264"/>
      <c r="R7815" s="260"/>
      <c r="T7815" s="260"/>
      <c r="U7815" s="260"/>
      <c r="V7815" s="254"/>
      <c r="W7815" s="254"/>
    </row>
    <row r="7816" spans="1:23" x14ac:dyDescent="0.2">
      <c r="A7816" s="254"/>
      <c r="C7816" s="254"/>
      <c r="G7816" s="343"/>
      <c r="I7816" s="254"/>
      <c r="J7816" s="264"/>
      <c r="Q7816" s="264"/>
      <c r="R7816" s="260"/>
      <c r="T7816" s="260"/>
      <c r="U7816" s="260"/>
      <c r="V7816" s="254"/>
      <c r="W7816" s="254"/>
    </row>
    <row r="7817" spans="1:23" x14ac:dyDescent="0.2">
      <c r="A7817" s="254"/>
      <c r="C7817" s="254"/>
      <c r="G7817" s="343"/>
      <c r="I7817" s="254"/>
      <c r="J7817" s="264"/>
      <c r="Q7817" s="264"/>
      <c r="R7817" s="260"/>
      <c r="T7817" s="260"/>
      <c r="U7817" s="260"/>
      <c r="V7817" s="254"/>
      <c r="W7817" s="254"/>
    </row>
    <row r="7818" spans="1:23" x14ac:dyDescent="0.2">
      <c r="A7818" s="254"/>
      <c r="C7818" s="254"/>
      <c r="I7818" s="254"/>
      <c r="J7818" s="264"/>
      <c r="Q7818" s="264"/>
      <c r="R7818" s="260"/>
      <c r="T7818" s="260"/>
      <c r="U7818" s="260"/>
      <c r="V7818" s="254"/>
      <c r="W7818" s="254"/>
    </row>
    <row r="7819" spans="1:23" x14ac:dyDescent="0.2">
      <c r="A7819" s="254"/>
      <c r="C7819" s="254"/>
      <c r="I7819" s="254"/>
      <c r="J7819" s="264"/>
      <c r="Q7819" s="264"/>
      <c r="R7819" s="260"/>
      <c r="T7819" s="260"/>
      <c r="U7819" s="260"/>
      <c r="V7819" s="254"/>
      <c r="W7819" s="254"/>
    </row>
    <row r="7820" spans="1:23" x14ac:dyDescent="0.2">
      <c r="A7820" s="254"/>
      <c r="C7820" s="254"/>
      <c r="I7820" s="254"/>
      <c r="J7820" s="264"/>
      <c r="Q7820" s="264"/>
      <c r="R7820" s="260"/>
      <c r="T7820" s="260"/>
      <c r="U7820" s="260"/>
      <c r="V7820" s="254"/>
      <c r="W7820" s="254"/>
    </row>
    <row r="7821" spans="1:23" x14ac:dyDescent="0.2">
      <c r="A7821" s="254"/>
      <c r="H7821" s="300"/>
      <c r="I7821" s="254"/>
      <c r="J7821" s="264"/>
      <c r="Q7821" s="264"/>
      <c r="R7821" s="260"/>
      <c r="T7821" s="260"/>
      <c r="U7821" s="260"/>
      <c r="V7821" s="254"/>
      <c r="W7821" s="254"/>
    </row>
    <row r="7822" spans="1:23" x14ac:dyDescent="0.2">
      <c r="A7822" s="254"/>
      <c r="I7822" s="254"/>
      <c r="J7822" s="264"/>
      <c r="Q7822" s="264"/>
      <c r="R7822" s="260"/>
      <c r="T7822" s="260"/>
      <c r="U7822" s="260"/>
      <c r="V7822" s="254"/>
      <c r="W7822" s="254"/>
    </row>
    <row r="7823" spans="1:23" x14ac:dyDescent="0.2">
      <c r="A7823" s="254"/>
      <c r="I7823" s="254"/>
      <c r="J7823" s="264"/>
      <c r="Q7823" s="264"/>
      <c r="R7823" s="260"/>
      <c r="T7823" s="260"/>
      <c r="U7823" s="260"/>
      <c r="V7823" s="254"/>
      <c r="W7823" s="254"/>
    </row>
    <row r="7824" spans="1:23" x14ac:dyDescent="0.2">
      <c r="A7824" s="254"/>
      <c r="I7824" s="254"/>
      <c r="J7824" s="264"/>
      <c r="Q7824" s="264"/>
      <c r="R7824" s="260"/>
      <c r="T7824" s="260"/>
      <c r="U7824" s="260"/>
      <c r="V7824" s="254"/>
      <c r="W7824" s="254"/>
    </row>
    <row r="7825" spans="1:23" x14ac:dyDescent="0.2">
      <c r="A7825" s="254"/>
      <c r="H7825" s="300"/>
      <c r="I7825" s="254"/>
      <c r="J7825" s="264"/>
      <c r="Q7825" s="264"/>
      <c r="R7825" s="260"/>
      <c r="T7825" s="260"/>
      <c r="U7825" s="260"/>
      <c r="V7825" s="254"/>
      <c r="W7825" s="254"/>
    </row>
    <row r="7826" spans="1:23" x14ac:dyDescent="0.2">
      <c r="A7826" s="254"/>
      <c r="B7826" s="255"/>
      <c r="I7826" s="254"/>
      <c r="J7826" s="264"/>
      <c r="Q7826" s="264"/>
      <c r="R7826" s="260"/>
      <c r="T7826" s="260"/>
      <c r="U7826" s="260"/>
      <c r="V7826" s="254"/>
      <c r="W7826" s="254"/>
    </row>
    <row r="7827" spans="1:23" x14ac:dyDescent="0.2">
      <c r="A7827" s="254"/>
      <c r="B7827" s="255"/>
      <c r="F7827" s="341"/>
      <c r="I7827" s="254"/>
      <c r="J7827" s="264"/>
      <c r="Q7827" s="264"/>
      <c r="R7827" s="260"/>
      <c r="T7827" s="260"/>
      <c r="U7827" s="260"/>
      <c r="V7827" s="254"/>
      <c r="W7827" s="254"/>
    </row>
    <row r="7828" spans="1:23" x14ac:dyDescent="0.2">
      <c r="A7828" s="254"/>
      <c r="B7828" s="255"/>
      <c r="I7828" s="254"/>
      <c r="J7828" s="264"/>
      <c r="Q7828" s="264"/>
      <c r="R7828" s="260"/>
      <c r="T7828" s="260"/>
      <c r="U7828" s="260"/>
      <c r="V7828" s="254"/>
      <c r="W7828" s="254"/>
    </row>
    <row r="7829" spans="1:23" x14ac:dyDescent="0.2">
      <c r="A7829" s="254"/>
      <c r="B7829" s="255"/>
      <c r="I7829" s="254"/>
      <c r="J7829" s="264"/>
      <c r="Q7829" s="264"/>
      <c r="R7829" s="260"/>
      <c r="T7829" s="260"/>
      <c r="U7829" s="260"/>
      <c r="V7829" s="254"/>
      <c r="W7829" s="254"/>
    </row>
    <row r="7830" spans="1:23" x14ac:dyDescent="0.2">
      <c r="A7830" s="254"/>
      <c r="B7830" s="255"/>
      <c r="H7830" s="300"/>
      <c r="I7830" s="254"/>
      <c r="J7830" s="264"/>
      <c r="Q7830" s="264"/>
      <c r="R7830" s="260"/>
      <c r="T7830" s="260"/>
      <c r="U7830" s="260"/>
      <c r="V7830" s="254"/>
      <c r="W7830" s="254"/>
    </row>
    <row r="7831" spans="1:23" x14ac:dyDescent="0.2">
      <c r="A7831" s="254"/>
      <c r="B7831" s="255"/>
      <c r="I7831" s="254"/>
      <c r="J7831" s="264"/>
      <c r="Q7831" s="264"/>
      <c r="R7831" s="260"/>
      <c r="T7831" s="260"/>
      <c r="U7831" s="260"/>
      <c r="V7831" s="254"/>
      <c r="W7831" s="254"/>
    </row>
    <row r="7832" spans="1:23" x14ac:dyDescent="0.2">
      <c r="A7832" s="254"/>
      <c r="B7832" s="255"/>
      <c r="I7832" s="254"/>
      <c r="J7832" s="264"/>
      <c r="Q7832" s="264"/>
      <c r="R7832" s="260"/>
      <c r="T7832" s="260"/>
      <c r="U7832" s="260"/>
      <c r="V7832" s="254"/>
      <c r="W7832" s="254"/>
    </row>
    <row r="7833" spans="1:23" x14ac:dyDescent="0.2">
      <c r="A7833" s="254"/>
      <c r="B7833" s="255"/>
      <c r="I7833" s="254"/>
      <c r="J7833" s="264"/>
      <c r="Q7833" s="264"/>
      <c r="R7833" s="260"/>
      <c r="T7833" s="260"/>
      <c r="U7833" s="260"/>
      <c r="V7833" s="254"/>
      <c r="W7833" s="254"/>
    </row>
    <row r="7834" spans="1:23" x14ac:dyDescent="0.2">
      <c r="A7834" s="254"/>
      <c r="B7834" s="255"/>
      <c r="I7834" s="254"/>
      <c r="J7834" s="264"/>
      <c r="Q7834" s="264"/>
      <c r="R7834" s="260"/>
      <c r="T7834" s="260"/>
      <c r="U7834" s="260"/>
      <c r="V7834" s="254"/>
      <c r="W7834" s="254"/>
    </row>
    <row r="7835" spans="1:23" x14ac:dyDescent="0.2">
      <c r="A7835" s="254"/>
      <c r="B7835" s="255"/>
      <c r="I7835" s="254"/>
      <c r="J7835" s="264"/>
      <c r="Q7835" s="264"/>
      <c r="R7835" s="260"/>
      <c r="T7835" s="260"/>
      <c r="U7835" s="260"/>
      <c r="V7835" s="254"/>
      <c r="W7835" s="254"/>
    </row>
    <row r="7836" spans="1:23" x14ac:dyDescent="0.2">
      <c r="A7836" s="254"/>
      <c r="B7836" s="255"/>
      <c r="H7836" s="300"/>
      <c r="I7836" s="254"/>
      <c r="J7836" s="264"/>
      <c r="Q7836" s="264"/>
      <c r="R7836" s="260"/>
      <c r="T7836" s="260"/>
      <c r="U7836" s="260"/>
      <c r="V7836" s="254"/>
      <c r="W7836" s="254"/>
    </row>
    <row r="7837" spans="1:23" x14ac:dyDescent="0.2">
      <c r="A7837" s="254"/>
      <c r="B7837" s="255"/>
      <c r="I7837" s="254"/>
      <c r="J7837" s="264"/>
      <c r="Q7837" s="264"/>
      <c r="R7837" s="260"/>
      <c r="T7837" s="260"/>
      <c r="U7837" s="260"/>
      <c r="V7837" s="254"/>
      <c r="W7837" s="254"/>
    </row>
    <row r="7838" spans="1:23" x14ac:dyDescent="0.2">
      <c r="A7838" s="254"/>
      <c r="B7838" s="255"/>
      <c r="I7838" s="254"/>
      <c r="J7838" s="264"/>
      <c r="Q7838" s="264"/>
      <c r="R7838" s="260"/>
      <c r="T7838" s="260"/>
      <c r="U7838" s="260"/>
      <c r="V7838" s="254"/>
      <c r="W7838" s="254"/>
    </row>
    <row r="7839" spans="1:23" x14ac:dyDescent="0.2">
      <c r="A7839" s="254"/>
      <c r="B7839" s="255"/>
      <c r="H7839" s="336"/>
      <c r="I7839" s="254"/>
      <c r="J7839" s="264"/>
      <c r="Q7839" s="264"/>
      <c r="R7839" s="260"/>
      <c r="T7839" s="260"/>
      <c r="U7839" s="260"/>
      <c r="V7839" s="254"/>
      <c r="W7839" s="254"/>
    </row>
    <row r="7840" spans="1:23" x14ac:dyDescent="0.2">
      <c r="A7840" s="254"/>
      <c r="B7840" s="255"/>
      <c r="I7840" s="254"/>
      <c r="J7840" s="264"/>
      <c r="Q7840" s="264"/>
      <c r="R7840" s="260"/>
      <c r="T7840" s="260"/>
      <c r="U7840" s="260"/>
      <c r="V7840" s="254"/>
      <c r="W7840" s="254"/>
    </row>
    <row r="7841" spans="1:23" x14ac:dyDescent="0.2">
      <c r="A7841" s="254"/>
      <c r="B7841" s="255"/>
      <c r="I7841" s="254"/>
      <c r="J7841" s="264"/>
      <c r="Q7841" s="264"/>
      <c r="R7841" s="260"/>
      <c r="T7841" s="260"/>
      <c r="U7841" s="260"/>
      <c r="V7841" s="254"/>
      <c r="W7841" s="254"/>
    </row>
    <row r="7842" spans="1:23" x14ac:dyDescent="0.2">
      <c r="A7842" s="254"/>
      <c r="B7842" s="255"/>
      <c r="I7842" s="254"/>
      <c r="J7842" s="264"/>
      <c r="Q7842" s="264"/>
      <c r="R7842" s="260"/>
      <c r="T7842" s="260"/>
      <c r="U7842" s="260"/>
      <c r="V7842" s="254"/>
      <c r="W7842" s="254"/>
    </row>
    <row r="7843" spans="1:23" x14ac:dyDescent="0.2">
      <c r="A7843" s="254"/>
      <c r="B7843" s="255"/>
      <c r="I7843" s="254"/>
      <c r="J7843" s="264"/>
      <c r="Q7843" s="264"/>
      <c r="R7843" s="260"/>
      <c r="T7843" s="260"/>
      <c r="U7843" s="260"/>
      <c r="V7843" s="254"/>
      <c r="W7843" s="254"/>
    </row>
    <row r="7844" spans="1:23" x14ac:dyDescent="0.2">
      <c r="A7844" s="254"/>
      <c r="B7844" s="255"/>
      <c r="I7844" s="254"/>
      <c r="J7844" s="264"/>
      <c r="Q7844" s="264"/>
      <c r="R7844" s="260"/>
      <c r="T7844" s="260"/>
      <c r="U7844" s="260"/>
      <c r="V7844" s="254"/>
      <c r="W7844" s="254"/>
    </row>
    <row r="7845" spans="1:23" x14ac:dyDescent="0.2">
      <c r="A7845" s="254"/>
      <c r="B7845" s="255"/>
      <c r="I7845" s="254"/>
      <c r="J7845" s="264"/>
      <c r="Q7845" s="264"/>
      <c r="R7845" s="260"/>
      <c r="T7845" s="260"/>
      <c r="U7845" s="260"/>
      <c r="V7845" s="254"/>
      <c r="W7845" s="254"/>
    </row>
    <row r="7846" spans="1:23" x14ac:dyDescent="0.2">
      <c r="A7846" s="254"/>
      <c r="B7846" s="255"/>
      <c r="I7846" s="254"/>
      <c r="J7846" s="264"/>
      <c r="Q7846" s="264"/>
      <c r="R7846" s="260"/>
      <c r="T7846" s="260"/>
      <c r="U7846" s="260"/>
      <c r="V7846" s="254"/>
      <c r="W7846" s="254"/>
    </row>
    <row r="7847" spans="1:23" x14ac:dyDescent="0.2">
      <c r="A7847" s="254"/>
      <c r="B7847" s="255"/>
      <c r="I7847" s="254"/>
      <c r="J7847" s="264"/>
      <c r="Q7847" s="264"/>
      <c r="R7847" s="260"/>
      <c r="T7847" s="260"/>
      <c r="U7847" s="260"/>
      <c r="V7847" s="254"/>
      <c r="W7847" s="254"/>
    </row>
    <row r="7848" spans="1:23" x14ac:dyDescent="0.2">
      <c r="A7848" s="254"/>
      <c r="B7848" s="255"/>
      <c r="I7848" s="254"/>
      <c r="J7848" s="264"/>
      <c r="Q7848" s="264"/>
      <c r="R7848" s="260"/>
      <c r="T7848" s="260"/>
      <c r="U7848" s="260"/>
      <c r="V7848" s="254"/>
      <c r="W7848" s="254"/>
    </row>
    <row r="7849" spans="1:23" x14ac:dyDescent="0.2">
      <c r="A7849" s="254"/>
      <c r="B7849" s="255"/>
      <c r="I7849" s="254"/>
      <c r="J7849" s="264"/>
      <c r="Q7849" s="264"/>
      <c r="R7849" s="260"/>
      <c r="T7849" s="260"/>
      <c r="U7849" s="260"/>
      <c r="V7849" s="254"/>
      <c r="W7849" s="254"/>
    </row>
    <row r="7850" spans="1:23" x14ac:dyDescent="0.2">
      <c r="A7850" s="254"/>
      <c r="B7850" s="255"/>
      <c r="I7850" s="254"/>
      <c r="J7850" s="264"/>
      <c r="Q7850" s="264"/>
      <c r="R7850" s="260"/>
      <c r="T7850" s="260"/>
      <c r="U7850" s="260"/>
      <c r="V7850" s="254"/>
      <c r="W7850" s="254"/>
    </row>
    <row r="7851" spans="1:23" x14ac:dyDescent="0.2">
      <c r="A7851" s="254"/>
      <c r="B7851" s="255"/>
      <c r="I7851" s="254"/>
      <c r="J7851" s="264"/>
      <c r="Q7851" s="264"/>
      <c r="R7851" s="260"/>
      <c r="T7851" s="260"/>
      <c r="U7851" s="260"/>
      <c r="V7851" s="254"/>
      <c r="W7851" s="254"/>
    </row>
    <row r="7852" spans="1:23" x14ac:dyDescent="0.2">
      <c r="A7852" s="254"/>
      <c r="B7852" s="255"/>
      <c r="I7852" s="254"/>
      <c r="J7852" s="264"/>
      <c r="Q7852" s="264"/>
      <c r="R7852" s="260"/>
      <c r="T7852" s="260"/>
      <c r="U7852" s="260"/>
      <c r="V7852" s="254"/>
      <c r="W7852" s="254"/>
    </row>
    <row r="7853" spans="1:23" x14ac:dyDescent="0.2">
      <c r="A7853" s="254"/>
      <c r="B7853" s="255"/>
      <c r="H7853" s="300"/>
      <c r="I7853" s="254"/>
      <c r="J7853" s="264"/>
      <c r="Q7853" s="264"/>
      <c r="R7853" s="260"/>
      <c r="T7853" s="260"/>
      <c r="U7853" s="260"/>
      <c r="V7853" s="254"/>
      <c r="W7853" s="254"/>
    </row>
    <row r="7854" spans="1:23" x14ac:dyDescent="0.2">
      <c r="A7854" s="254"/>
      <c r="B7854" s="255"/>
      <c r="I7854" s="254"/>
      <c r="J7854" s="264"/>
      <c r="Q7854" s="264"/>
      <c r="R7854" s="260"/>
      <c r="T7854" s="260"/>
      <c r="U7854" s="260"/>
      <c r="V7854" s="254"/>
      <c r="W7854" s="254"/>
    </row>
    <row r="7855" spans="1:23" x14ac:dyDescent="0.2">
      <c r="A7855" s="254"/>
      <c r="B7855" s="255"/>
      <c r="I7855" s="254"/>
      <c r="J7855" s="264"/>
      <c r="Q7855" s="264"/>
      <c r="R7855" s="260"/>
      <c r="T7855" s="260"/>
      <c r="U7855" s="260"/>
      <c r="V7855" s="254"/>
      <c r="W7855" s="254"/>
    </row>
    <row r="7856" spans="1:23" x14ac:dyDescent="0.2">
      <c r="A7856" s="254"/>
      <c r="B7856" s="255"/>
      <c r="I7856" s="254"/>
      <c r="J7856" s="264"/>
      <c r="Q7856" s="264"/>
      <c r="R7856" s="260"/>
      <c r="T7856" s="260"/>
      <c r="U7856" s="260"/>
      <c r="V7856" s="254"/>
      <c r="W7856" s="254"/>
    </row>
    <row r="7857" spans="1:23" x14ac:dyDescent="0.2">
      <c r="A7857" s="254"/>
      <c r="B7857" s="255"/>
      <c r="I7857" s="254"/>
      <c r="J7857" s="264"/>
      <c r="Q7857" s="264"/>
      <c r="R7857" s="260"/>
      <c r="T7857" s="260"/>
      <c r="U7857" s="260"/>
      <c r="V7857" s="254"/>
      <c r="W7857" s="254"/>
    </row>
    <row r="7858" spans="1:23" x14ac:dyDescent="0.2">
      <c r="A7858" s="254"/>
      <c r="B7858" s="255"/>
      <c r="I7858" s="254"/>
      <c r="J7858" s="264"/>
      <c r="Q7858" s="264"/>
      <c r="R7858" s="260"/>
      <c r="T7858" s="260"/>
      <c r="U7858" s="260"/>
      <c r="V7858" s="254"/>
      <c r="W7858" s="254"/>
    </row>
    <row r="7859" spans="1:23" x14ac:dyDescent="0.2">
      <c r="A7859" s="254"/>
      <c r="I7859" s="254"/>
      <c r="J7859" s="264"/>
      <c r="W7859" s="254"/>
    </row>
    <row r="7860" spans="1:23" x14ac:dyDescent="0.2">
      <c r="A7860" s="254"/>
      <c r="I7860" s="254"/>
      <c r="J7860" s="264"/>
      <c r="W7860" s="254"/>
    </row>
    <row r="7861" spans="1:23" x14ac:dyDescent="0.2">
      <c r="A7861" s="254"/>
      <c r="I7861" s="254"/>
      <c r="J7861" s="264"/>
      <c r="W7861" s="254"/>
    </row>
    <row r="7862" spans="1:23" x14ac:dyDescent="0.2">
      <c r="A7862" s="254"/>
      <c r="I7862" s="254"/>
      <c r="J7862" s="264"/>
      <c r="W7862" s="254"/>
    </row>
    <row r="7863" spans="1:23" x14ac:dyDescent="0.2">
      <c r="A7863" s="254"/>
      <c r="I7863" s="254"/>
      <c r="J7863" s="264"/>
      <c r="K7863" s="263"/>
      <c r="V7863" s="316"/>
      <c r="W7863" s="254"/>
    </row>
    <row r="7864" spans="1:23" x14ac:dyDescent="0.2">
      <c r="A7864" s="254"/>
      <c r="H7864" s="300"/>
      <c r="I7864" s="254"/>
      <c r="J7864" s="264"/>
      <c r="W7864" s="254"/>
    </row>
    <row r="7865" spans="1:23" x14ac:dyDescent="0.2">
      <c r="A7865" s="254"/>
      <c r="I7865" s="254"/>
      <c r="J7865" s="264"/>
      <c r="W7865" s="254"/>
    </row>
    <row r="7866" spans="1:23" x14ac:dyDescent="0.2">
      <c r="A7866" s="254"/>
      <c r="I7866" s="254"/>
      <c r="J7866" s="264"/>
      <c r="W7866" s="254"/>
    </row>
    <row r="7867" spans="1:23" x14ac:dyDescent="0.2">
      <c r="A7867" s="254"/>
      <c r="I7867" s="254"/>
      <c r="J7867" s="264"/>
      <c r="W7867" s="254"/>
    </row>
    <row r="7868" spans="1:23" x14ac:dyDescent="0.2">
      <c r="A7868" s="254"/>
      <c r="I7868" s="254"/>
      <c r="J7868" s="264"/>
      <c r="W7868" s="254"/>
    </row>
    <row r="7869" spans="1:23" x14ac:dyDescent="0.2">
      <c r="A7869" s="254"/>
      <c r="C7869" s="254"/>
      <c r="I7869" s="254"/>
      <c r="J7869" s="264"/>
      <c r="W7869" s="254"/>
    </row>
    <row r="7870" spans="1:23" x14ac:dyDescent="0.2">
      <c r="A7870" s="254"/>
      <c r="C7870" s="254"/>
      <c r="I7870" s="254"/>
      <c r="J7870" s="264"/>
      <c r="W7870" s="254"/>
    </row>
    <row r="7871" spans="1:23" x14ac:dyDescent="0.2">
      <c r="A7871" s="254"/>
      <c r="C7871" s="254"/>
      <c r="I7871" s="254"/>
      <c r="J7871" s="264"/>
      <c r="W7871" s="254"/>
    </row>
    <row r="7872" spans="1:23" x14ac:dyDescent="0.2">
      <c r="A7872" s="254"/>
      <c r="C7872" s="254"/>
      <c r="I7872" s="254"/>
      <c r="J7872" s="264"/>
      <c r="W7872" s="254"/>
    </row>
    <row r="7873" spans="1:23" x14ac:dyDescent="0.2">
      <c r="A7873" s="254"/>
      <c r="C7873" s="254"/>
      <c r="I7873" s="254"/>
      <c r="J7873" s="264"/>
      <c r="W7873" s="254"/>
    </row>
    <row r="7874" spans="1:23" x14ac:dyDescent="0.2">
      <c r="A7874" s="254"/>
      <c r="C7874" s="254"/>
      <c r="I7874" s="254"/>
      <c r="J7874" s="264"/>
      <c r="W7874" s="254"/>
    </row>
    <row r="7875" spans="1:23" x14ac:dyDescent="0.2">
      <c r="A7875" s="254"/>
      <c r="C7875" s="254"/>
      <c r="I7875" s="254"/>
      <c r="J7875" s="264"/>
      <c r="Q7875" s="264"/>
      <c r="R7875" s="260"/>
      <c r="T7875" s="260"/>
      <c r="U7875" s="260"/>
      <c r="V7875" s="254"/>
      <c r="W7875" s="254"/>
    </row>
    <row r="7876" spans="1:23" x14ac:dyDescent="0.2">
      <c r="A7876" s="254"/>
      <c r="C7876" s="254"/>
      <c r="I7876" s="254"/>
      <c r="J7876" s="264"/>
      <c r="Q7876" s="264"/>
      <c r="R7876" s="260"/>
      <c r="T7876" s="260"/>
      <c r="U7876" s="260"/>
      <c r="V7876" s="254"/>
      <c r="W7876" s="254"/>
    </row>
    <row r="7877" spans="1:23" x14ac:dyDescent="0.2">
      <c r="A7877" s="254"/>
      <c r="C7877" s="254"/>
      <c r="I7877" s="254"/>
      <c r="J7877" s="264"/>
      <c r="Q7877" s="264"/>
      <c r="R7877" s="260"/>
      <c r="T7877" s="260"/>
      <c r="U7877" s="260"/>
      <c r="V7877" s="254"/>
      <c r="W7877" s="254"/>
    </row>
    <row r="7878" spans="1:23" x14ac:dyDescent="0.2">
      <c r="A7878" s="254"/>
      <c r="C7878" s="254"/>
      <c r="I7878" s="254"/>
      <c r="J7878" s="264"/>
      <c r="Q7878" s="264"/>
      <c r="R7878" s="260"/>
      <c r="T7878" s="260"/>
      <c r="U7878" s="260"/>
      <c r="V7878" s="254"/>
      <c r="W7878" s="254"/>
    </row>
    <row r="7879" spans="1:23" x14ac:dyDescent="0.2">
      <c r="A7879" s="254"/>
      <c r="C7879" s="254"/>
      <c r="I7879" s="254"/>
      <c r="J7879" s="264"/>
      <c r="Q7879" s="264"/>
      <c r="R7879" s="260"/>
      <c r="T7879" s="260"/>
      <c r="U7879" s="260"/>
      <c r="V7879" s="254"/>
      <c r="W7879" s="254"/>
    </row>
    <row r="7880" spans="1:23" x14ac:dyDescent="0.2">
      <c r="A7880" s="254"/>
      <c r="C7880" s="254"/>
      <c r="I7880" s="254"/>
      <c r="J7880" s="264"/>
      <c r="Q7880" s="264"/>
      <c r="R7880" s="260"/>
      <c r="T7880" s="260"/>
      <c r="U7880" s="260"/>
      <c r="V7880" s="254"/>
      <c r="W7880" s="254"/>
    </row>
    <row r="7881" spans="1:23" x14ac:dyDescent="0.2">
      <c r="A7881" s="254"/>
      <c r="C7881" s="254"/>
      <c r="I7881" s="254"/>
      <c r="J7881" s="264"/>
      <c r="Q7881" s="264"/>
      <c r="R7881" s="260"/>
      <c r="T7881" s="260"/>
      <c r="U7881" s="260"/>
      <c r="V7881" s="254"/>
      <c r="W7881" s="254"/>
    </row>
    <row r="7882" spans="1:23" x14ac:dyDescent="0.2">
      <c r="A7882" s="254"/>
      <c r="C7882" s="254"/>
      <c r="I7882" s="254"/>
      <c r="J7882" s="264"/>
      <c r="Q7882" s="264"/>
      <c r="R7882" s="260"/>
      <c r="T7882" s="260"/>
      <c r="U7882" s="260"/>
      <c r="V7882" s="254"/>
      <c r="W7882" s="254"/>
    </row>
    <row r="7883" spans="1:23" x14ac:dyDescent="0.2">
      <c r="A7883" s="254"/>
      <c r="C7883" s="254"/>
      <c r="I7883" s="254"/>
      <c r="J7883" s="264"/>
      <c r="Q7883" s="264"/>
      <c r="R7883" s="260"/>
      <c r="T7883" s="260"/>
      <c r="U7883" s="260"/>
      <c r="V7883" s="254"/>
      <c r="W7883" s="254"/>
    </row>
    <row r="7884" spans="1:23" x14ac:dyDescent="0.2">
      <c r="A7884" s="254"/>
      <c r="C7884" s="254"/>
      <c r="I7884" s="254"/>
      <c r="J7884" s="264"/>
      <c r="Q7884" s="264"/>
      <c r="R7884" s="260"/>
      <c r="T7884" s="260"/>
      <c r="U7884" s="260"/>
      <c r="V7884" s="254"/>
      <c r="W7884" s="254"/>
    </row>
    <row r="7885" spans="1:23" x14ac:dyDescent="0.2">
      <c r="A7885" s="254"/>
      <c r="C7885" s="254"/>
      <c r="I7885" s="254"/>
      <c r="J7885" s="264"/>
      <c r="Q7885" s="264"/>
      <c r="R7885" s="260"/>
      <c r="T7885" s="260"/>
      <c r="U7885" s="260"/>
      <c r="V7885" s="254"/>
      <c r="W7885" s="254"/>
    </row>
    <row r="7886" spans="1:23" x14ac:dyDescent="0.2">
      <c r="A7886" s="254"/>
      <c r="C7886" s="254"/>
      <c r="I7886" s="254"/>
      <c r="J7886" s="264"/>
      <c r="Q7886" s="264"/>
      <c r="R7886" s="260"/>
      <c r="T7886" s="260"/>
      <c r="U7886" s="260"/>
      <c r="V7886" s="254"/>
      <c r="W7886" s="254"/>
    </row>
    <row r="7887" spans="1:23" x14ac:dyDescent="0.2">
      <c r="A7887" s="254"/>
      <c r="C7887" s="254"/>
      <c r="I7887" s="254"/>
      <c r="J7887" s="264"/>
      <c r="Q7887" s="264"/>
      <c r="R7887" s="260"/>
      <c r="T7887" s="260"/>
      <c r="U7887" s="260"/>
      <c r="V7887" s="254"/>
      <c r="W7887" s="254"/>
    </row>
    <row r="7888" spans="1:23" x14ac:dyDescent="0.2">
      <c r="A7888" s="254"/>
      <c r="C7888" s="254"/>
      <c r="I7888" s="254"/>
      <c r="J7888" s="264"/>
      <c r="Q7888" s="264"/>
      <c r="R7888" s="260"/>
      <c r="T7888" s="260"/>
      <c r="U7888" s="260"/>
      <c r="V7888" s="254"/>
      <c r="W7888" s="254"/>
    </row>
    <row r="7889" spans="1:23" x14ac:dyDescent="0.2">
      <c r="A7889" s="254"/>
      <c r="C7889" s="254"/>
      <c r="I7889" s="254"/>
      <c r="J7889" s="264"/>
      <c r="Q7889" s="264"/>
      <c r="R7889" s="260"/>
      <c r="T7889" s="260"/>
      <c r="U7889" s="260"/>
      <c r="V7889" s="254"/>
      <c r="W7889" s="254"/>
    </row>
    <row r="7890" spans="1:23" x14ac:dyDescent="0.2">
      <c r="A7890" s="254"/>
      <c r="C7890" s="254"/>
      <c r="I7890" s="254"/>
      <c r="J7890" s="264"/>
      <c r="Q7890" s="264"/>
      <c r="R7890" s="260"/>
      <c r="T7890" s="260"/>
      <c r="U7890" s="260"/>
      <c r="V7890" s="254"/>
      <c r="W7890" s="254"/>
    </row>
    <row r="7891" spans="1:23" x14ac:dyDescent="0.2">
      <c r="A7891" s="254"/>
      <c r="C7891" s="254"/>
      <c r="I7891" s="254"/>
      <c r="J7891" s="264"/>
      <c r="W7891" s="254"/>
    </row>
    <row r="7892" spans="1:23" x14ac:dyDescent="0.2">
      <c r="A7892" s="254"/>
      <c r="C7892" s="254"/>
      <c r="I7892" s="254"/>
      <c r="J7892" s="264"/>
      <c r="W7892" s="254"/>
    </row>
    <row r="7893" spans="1:23" x14ac:dyDescent="0.2">
      <c r="A7893" s="254"/>
      <c r="C7893" s="254"/>
      <c r="I7893" s="254"/>
      <c r="J7893" s="264"/>
      <c r="W7893" s="254"/>
    </row>
    <row r="7894" spans="1:23" x14ac:dyDescent="0.2">
      <c r="A7894" s="254"/>
      <c r="C7894" s="254"/>
      <c r="I7894" s="254"/>
      <c r="J7894" s="264"/>
      <c r="W7894" s="254"/>
    </row>
    <row r="7895" spans="1:23" x14ac:dyDescent="0.2">
      <c r="A7895" s="254"/>
      <c r="C7895" s="254"/>
      <c r="I7895" s="254"/>
      <c r="J7895" s="264"/>
      <c r="W7895" s="254"/>
    </row>
    <row r="7896" spans="1:23" x14ac:dyDescent="0.2">
      <c r="A7896" s="254"/>
      <c r="C7896" s="254"/>
      <c r="I7896" s="254"/>
      <c r="J7896" s="264"/>
      <c r="W7896" s="254"/>
    </row>
    <row r="7897" spans="1:23" x14ac:dyDescent="0.2">
      <c r="A7897" s="254"/>
      <c r="C7897" s="254"/>
      <c r="I7897" s="254"/>
      <c r="J7897" s="264"/>
      <c r="W7897" s="254"/>
    </row>
    <row r="7898" spans="1:23" x14ac:dyDescent="0.2">
      <c r="A7898" s="254"/>
      <c r="C7898" s="254"/>
      <c r="I7898" s="254"/>
      <c r="J7898" s="264"/>
      <c r="W7898" s="254"/>
    </row>
    <row r="7899" spans="1:23" x14ac:dyDescent="0.2">
      <c r="A7899" s="254"/>
      <c r="C7899" s="254"/>
      <c r="I7899" s="254"/>
      <c r="J7899" s="264"/>
      <c r="W7899" s="254"/>
    </row>
    <row r="7900" spans="1:23" x14ac:dyDescent="0.2">
      <c r="A7900" s="254"/>
      <c r="C7900" s="254"/>
      <c r="I7900" s="254"/>
      <c r="J7900" s="264"/>
      <c r="W7900" s="254"/>
    </row>
    <row r="7901" spans="1:23" x14ac:dyDescent="0.2">
      <c r="A7901" s="254"/>
      <c r="I7901" s="254"/>
      <c r="J7901" s="264"/>
      <c r="W7901" s="254"/>
    </row>
    <row r="7902" spans="1:23" x14ac:dyDescent="0.2">
      <c r="I7902" s="254"/>
      <c r="J7902" s="264"/>
    </row>
    <row r="7903" spans="1:23" x14ac:dyDescent="0.2">
      <c r="I7903" s="254"/>
      <c r="J7903" s="264"/>
    </row>
    <row r="7904" spans="1:23" s="274" customFormat="1" x14ac:dyDescent="0.2">
      <c r="A7904" s="325"/>
      <c r="B7904" s="254"/>
      <c r="C7904" s="255"/>
      <c r="D7904" s="255"/>
      <c r="E7904" s="260"/>
      <c r="F7904" s="264"/>
      <c r="G7904" s="260"/>
      <c r="H7904" s="300"/>
      <c r="I7904" s="254"/>
      <c r="J7904" s="264"/>
      <c r="K7904" s="254"/>
      <c r="L7904" s="270"/>
      <c r="M7904" s="267"/>
      <c r="N7904" s="266"/>
      <c r="O7904" s="267"/>
      <c r="P7904" s="266"/>
      <c r="Q7904" s="267"/>
      <c r="R7904" s="306"/>
      <c r="S7904" s="582"/>
      <c r="T7904" s="306"/>
      <c r="U7904" s="265"/>
      <c r="V7904" s="268"/>
      <c r="W7904" s="380"/>
    </row>
    <row r="7905" spans="1:23" s="274" customFormat="1" x14ac:dyDescent="0.2">
      <c r="A7905" s="325"/>
      <c r="B7905" s="254"/>
      <c r="C7905" s="255"/>
      <c r="D7905" s="255"/>
      <c r="E7905" s="260"/>
      <c r="F7905" s="264"/>
      <c r="G7905" s="260"/>
      <c r="H7905" s="260"/>
      <c r="I7905" s="254"/>
      <c r="J7905" s="264"/>
      <c r="K7905" s="254"/>
      <c r="L7905" s="270"/>
      <c r="M7905" s="267"/>
      <c r="N7905" s="266"/>
      <c r="O7905" s="267"/>
      <c r="P7905" s="266"/>
      <c r="Q7905" s="267"/>
      <c r="R7905" s="306"/>
      <c r="S7905" s="582"/>
      <c r="T7905" s="306"/>
      <c r="U7905" s="265"/>
      <c r="V7905" s="268"/>
      <c r="W7905" s="380"/>
    </row>
    <row r="7906" spans="1:23" s="274" customFormat="1" x14ac:dyDescent="0.2">
      <c r="A7906" s="325"/>
      <c r="B7906" s="254"/>
      <c r="C7906" s="255"/>
      <c r="D7906" s="255"/>
      <c r="E7906" s="260"/>
      <c r="F7906" s="264"/>
      <c r="G7906" s="260"/>
      <c r="H7906" s="260"/>
      <c r="I7906" s="254"/>
      <c r="J7906" s="264"/>
      <c r="K7906" s="254"/>
      <c r="L7906" s="270"/>
      <c r="M7906" s="267"/>
      <c r="N7906" s="266"/>
      <c r="O7906" s="267"/>
      <c r="P7906" s="266"/>
      <c r="Q7906" s="267"/>
      <c r="R7906" s="306"/>
      <c r="S7906" s="582"/>
      <c r="T7906" s="306"/>
      <c r="U7906" s="265"/>
      <c r="V7906" s="268"/>
      <c r="W7906" s="380"/>
    </row>
    <row r="7907" spans="1:23" s="274" customFormat="1" x14ac:dyDescent="0.2">
      <c r="A7907" s="325"/>
      <c r="B7907" s="254"/>
      <c r="C7907" s="255"/>
      <c r="D7907" s="255"/>
      <c r="E7907" s="260"/>
      <c r="F7907" s="264"/>
      <c r="G7907" s="260"/>
      <c r="H7907" s="260"/>
      <c r="I7907" s="254"/>
      <c r="J7907" s="264"/>
      <c r="K7907" s="254"/>
      <c r="L7907" s="270"/>
      <c r="M7907" s="267"/>
      <c r="N7907" s="266"/>
      <c r="O7907" s="267"/>
      <c r="P7907" s="266"/>
      <c r="Q7907" s="267"/>
      <c r="R7907" s="306"/>
      <c r="S7907" s="582"/>
      <c r="T7907" s="306"/>
      <c r="U7907" s="265"/>
      <c r="V7907" s="268"/>
      <c r="W7907" s="380"/>
    </row>
    <row r="7908" spans="1:23" s="274" customFormat="1" x14ac:dyDescent="0.2">
      <c r="A7908" s="325"/>
      <c r="B7908" s="254"/>
      <c r="C7908" s="255"/>
      <c r="D7908" s="255"/>
      <c r="E7908" s="260"/>
      <c r="F7908" s="264"/>
      <c r="G7908" s="260"/>
      <c r="H7908" s="300"/>
      <c r="I7908" s="254"/>
      <c r="J7908" s="264"/>
      <c r="K7908" s="254"/>
      <c r="L7908" s="270"/>
      <c r="M7908" s="267"/>
      <c r="N7908" s="266"/>
      <c r="O7908" s="267"/>
      <c r="P7908" s="266"/>
      <c r="Q7908" s="267"/>
      <c r="R7908" s="306"/>
      <c r="S7908" s="582"/>
      <c r="T7908" s="306"/>
      <c r="U7908" s="265"/>
      <c r="V7908" s="268"/>
      <c r="W7908" s="380"/>
    </row>
    <row r="7909" spans="1:23" s="274" customFormat="1" x14ac:dyDescent="0.2">
      <c r="A7909" s="325"/>
      <c r="B7909" s="254"/>
      <c r="C7909" s="255"/>
      <c r="D7909" s="255"/>
      <c r="E7909" s="260"/>
      <c r="F7909" s="264"/>
      <c r="G7909" s="260"/>
      <c r="H7909" s="260"/>
      <c r="I7909" s="254"/>
      <c r="J7909" s="264"/>
      <c r="K7909" s="254"/>
      <c r="L7909" s="270"/>
      <c r="M7909" s="267"/>
      <c r="N7909" s="266"/>
      <c r="O7909" s="267"/>
      <c r="P7909" s="266"/>
      <c r="Q7909" s="267"/>
      <c r="R7909" s="306"/>
      <c r="S7909" s="582"/>
      <c r="T7909" s="306"/>
      <c r="U7909" s="265"/>
      <c r="V7909" s="268"/>
      <c r="W7909" s="380"/>
    </row>
    <row r="7910" spans="1:23" s="274" customFormat="1" x14ac:dyDescent="0.2">
      <c r="A7910" s="325"/>
      <c r="B7910" s="254"/>
      <c r="C7910" s="255"/>
      <c r="D7910" s="255"/>
      <c r="E7910" s="260"/>
      <c r="F7910" s="264"/>
      <c r="G7910" s="260"/>
      <c r="H7910" s="260"/>
      <c r="I7910" s="254"/>
      <c r="J7910" s="264"/>
      <c r="K7910" s="254"/>
      <c r="L7910" s="270"/>
      <c r="M7910" s="267"/>
      <c r="N7910" s="266"/>
      <c r="O7910" s="267"/>
      <c r="P7910" s="266"/>
      <c r="Q7910" s="267"/>
      <c r="R7910" s="306"/>
      <c r="S7910" s="582"/>
      <c r="T7910" s="306"/>
      <c r="U7910" s="265"/>
      <c r="V7910" s="268"/>
      <c r="W7910" s="380"/>
    </row>
    <row r="7911" spans="1:23" x14ac:dyDescent="0.2">
      <c r="I7911" s="254"/>
      <c r="J7911" s="264"/>
    </row>
    <row r="7912" spans="1:23" s="274" customFormat="1" x14ac:dyDescent="0.2">
      <c r="A7912" s="325"/>
      <c r="B7912" s="254"/>
      <c r="C7912" s="255"/>
      <c r="D7912" s="255"/>
      <c r="E7912" s="260"/>
      <c r="F7912" s="264"/>
      <c r="G7912" s="260"/>
      <c r="H7912" s="260"/>
      <c r="I7912" s="254"/>
      <c r="J7912" s="264"/>
      <c r="K7912" s="254"/>
      <c r="L7912" s="270"/>
      <c r="M7912" s="267"/>
      <c r="N7912" s="266"/>
      <c r="O7912" s="267"/>
      <c r="P7912" s="266"/>
      <c r="Q7912" s="267"/>
      <c r="R7912" s="306"/>
      <c r="S7912" s="582"/>
      <c r="T7912" s="306"/>
      <c r="U7912" s="265"/>
      <c r="V7912" s="268"/>
      <c r="W7912" s="380"/>
    </row>
    <row r="7913" spans="1:23" s="274" customFormat="1" x14ac:dyDescent="0.2">
      <c r="A7913" s="325"/>
      <c r="B7913" s="254"/>
      <c r="C7913" s="255"/>
      <c r="D7913" s="255"/>
      <c r="E7913" s="260"/>
      <c r="F7913" s="264"/>
      <c r="G7913" s="260"/>
      <c r="H7913" s="260"/>
      <c r="I7913" s="254"/>
      <c r="J7913" s="264"/>
      <c r="K7913" s="254"/>
      <c r="L7913" s="270"/>
      <c r="M7913" s="267"/>
      <c r="N7913" s="266"/>
      <c r="O7913" s="267"/>
      <c r="P7913" s="266"/>
      <c r="Q7913" s="267"/>
      <c r="R7913" s="306"/>
      <c r="S7913" s="582"/>
      <c r="T7913" s="306"/>
      <c r="U7913" s="265"/>
      <c r="V7913" s="268"/>
      <c r="W7913" s="380"/>
    </row>
    <row r="7914" spans="1:23" s="274" customFormat="1" x14ac:dyDescent="0.2">
      <c r="A7914" s="325"/>
      <c r="B7914" s="254"/>
      <c r="C7914" s="255"/>
      <c r="D7914" s="255"/>
      <c r="E7914" s="260"/>
      <c r="F7914" s="264"/>
      <c r="G7914" s="260"/>
      <c r="H7914" s="260"/>
      <c r="I7914" s="254"/>
      <c r="J7914" s="264"/>
      <c r="K7914" s="254"/>
      <c r="L7914" s="270"/>
      <c r="M7914" s="267"/>
      <c r="N7914" s="266"/>
      <c r="O7914" s="267"/>
      <c r="P7914" s="266"/>
      <c r="Q7914" s="267"/>
      <c r="R7914" s="306"/>
      <c r="S7914" s="582"/>
      <c r="T7914" s="306"/>
      <c r="U7914" s="265"/>
      <c r="V7914" s="268"/>
      <c r="W7914" s="380"/>
    </row>
    <row r="7915" spans="1:23" s="274" customFormat="1" x14ac:dyDescent="0.2">
      <c r="A7915" s="325"/>
      <c r="B7915" s="254"/>
      <c r="C7915" s="255"/>
      <c r="D7915" s="255"/>
      <c r="E7915" s="260"/>
      <c r="F7915" s="264"/>
      <c r="G7915" s="260"/>
      <c r="H7915" s="260"/>
      <c r="I7915" s="254"/>
      <c r="J7915" s="264"/>
      <c r="K7915" s="254"/>
      <c r="L7915" s="270"/>
      <c r="M7915" s="267"/>
      <c r="N7915" s="266"/>
      <c r="O7915" s="267"/>
      <c r="P7915" s="266"/>
      <c r="Q7915" s="267"/>
      <c r="R7915" s="306"/>
      <c r="S7915" s="582"/>
      <c r="T7915" s="306"/>
      <c r="U7915" s="265"/>
      <c r="V7915" s="268"/>
      <c r="W7915" s="380"/>
    </row>
    <row r="7916" spans="1:23" s="274" customFormat="1" x14ac:dyDescent="0.2">
      <c r="A7916" s="325"/>
      <c r="B7916" s="254"/>
      <c r="C7916" s="255"/>
      <c r="D7916" s="376"/>
      <c r="E7916" s="260"/>
      <c r="F7916" s="257"/>
      <c r="G7916" s="256"/>
      <c r="H7916" s="256"/>
      <c r="I7916" s="311"/>
      <c r="J7916" s="257"/>
      <c r="K7916" s="311"/>
      <c r="L7916" s="258"/>
      <c r="M7916" s="312"/>
      <c r="N7916" s="258"/>
      <c r="O7916" s="312"/>
      <c r="P7916" s="258"/>
      <c r="Q7916" s="304"/>
      <c r="R7916" s="294"/>
      <c r="S7916" s="581"/>
      <c r="T7916" s="294"/>
      <c r="U7916" s="259"/>
      <c r="V7916" s="313"/>
      <c r="W7916" s="314"/>
    </row>
    <row r="7917" spans="1:23" s="274" customFormat="1" x14ac:dyDescent="0.2">
      <c r="A7917" s="325"/>
      <c r="B7917" s="254"/>
      <c r="C7917" s="255"/>
      <c r="D7917" s="255"/>
      <c r="E7917" s="260"/>
      <c r="F7917" s="264"/>
      <c r="G7917" s="260"/>
      <c r="H7917" s="260"/>
      <c r="I7917" s="254"/>
      <c r="J7917" s="264"/>
      <c r="K7917" s="254"/>
      <c r="L7917" s="270"/>
      <c r="M7917" s="267"/>
      <c r="N7917" s="266"/>
      <c r="O7917" s="267"/>
      <c r="P7917" s="266"/>
      <c r="Q7917" s="267"/>
      <c r="R7917" s="306"/>
      <c r="S7917" s="582"/>
      <c r="T7917" s="306"/>
      <c r="U7917" s="265"/>
      <c r="V7917" s="268"/>
      <c r="W7917" s="380"/>
    </row>
    <row r="7918" spans="1:23" s="274" customFormat="1" x14ac:dyDescent="0.2">
      <c r="A7918" s="325"/>
      <c r="B7918" s="254"/>
      <c r="C7918" s="255"/>
      <c r="D7918" s="255"/>
      <c r="E7918" s="260"/>
      <c r="F7918" s="264"/>
      <c r="G7918" s="260"/>
      <c r="H7918" s="300"/>
      <c r="I7918" s="254"/>
      <c r="J7918" s="264"/>
      <c r="K7918" s="254"/>
      <c r="L7918" s="270"/>
      <c r="M7918" s="267"/>
      <c r="N7918" s="266"/>
      <c r="O7918" s="267"/>
      <c r="P7918" s="266"/>
      <c r="Q7918" s="267"/>
      <c r="R7918" s="306"/>
      <c r="S7918" s="582"/>
      <c r="T7918" s="306"/>
      <c r="U7918" s="265"/>
      <c r="V7918" s="268"/>
      <c r="W7918" s="380"/>
    </row>
    <row r="7919" spans="1:23" s="274" customFormat="1" x14ac:dyDescent="0.2">
      <c r="A7919" s="325"/>
      <c r="B7919" s="254"/>
      <c r="C7919" s="255"/>
      <c r="D7919" s="255"/>
      <c r="E7919" s="260"/>
      <c r="F7919" s="264"/>
      <c r="G7919" s="260"/>
      <c r="H7919" s="300"/>
      <c r="I7919" s="254"/>
      <c r="J7919" s="264"/>
      <c r="K7919" s="254"/>
      <c r="L7919" s="270"/>
      <c r="M7919" s="267"/>
      <c r="N7919" s="266"/>
      <c r="O7919" s="267"/>
      <c r="P7919" s="266"/>
      <c r="Q7919" s="267"/>
      <c r="R7919" s="306"/>
      <c r="S7919" s="582"/>
      <c r="T7919" s="306"/>
      <c r="U7919" s="265"/>
      <c r="V7919" s="268"/>
      <c r="W7919" s="380"/>
    </row>
    <row r="7920" spans="1:23" s="274" customFormat="1" x14ac:dyDescent="0.2">
      <c r="A7920" s="325"/>
      <c r="B7920" s="254"/>
      <c r="C7920" s="255"/>
      <c r="D7920" s="255"/>
      <c r="E7920" s="260"/>
      <c r="F7920" s="264"/>
      <c r="G7920" s="260"/>
      <c r="H7920" s="260"/>
      <c r="I7920" s="254"/>
      <c r="J7920" s="264"/>
      <c r="K7920" s="254"/>
      <c r="L7920" s="270"/>
      <c r="M7920" s="267"/>
      <c r="N7920" s="266"/>
      <c r="O7920" s="267"/>
      <c r="P7920" s="266"/>
      <c r="Q7920" s="267"/>
      <c r="R7920" s="306"/>
      <c r="S7920" s="582"/>
      <c r="T7920" s="306"/>
      <c r="U7920" s="265"/>
      <c r="V7920" s="268"/>
      <c r="W7920" s="380"/>
    </row>
    <row r="7921" spans="1:23" s="274" customFormat="1" x14ac:dyDescent="0.2">
      <c r="A7921" s="325"/>
      <c r="B7921" s="254"/>
      <c r="C7921" s="255"/>
      <c r="D7921" s="255"/>
      <c r="E7921" s="260"/>
      <c r="F7921" s="264"/>
      <c r="G7921" s="260"/>
      <c r="H7921" s="260"/>
      <c r="I7921" s="254"/>
      <c r="J7921" s="264"/>
      <c r="K7921" s="254"/>
      <c r="L7921" s="270"/>
      <c r="M7921" s="267"/>
      <c r="N7921" s="266"/>
      <c r="O7921" s="267"/>
      <c r="P7921" s="266"/>
      <c r="Q7921" s="267"/>
      <c r="R7921" s="306"/>
      <c r="S7921" s="582"/>
      <c r="T7921" s="306"/>
      <c r="U7921" s="265"/>
      <c r="V7921" s="268"/>
      <c r="W7921" s="380"/>
    </row>
    <row r="7922" spans="1:23" s="274" customFormat="1" x14ac:dyDescent="0.2">
      <c r="A7922" s="325"/>
      <c r="B7922" s="254"/>
      <c r="C7922" s="255"/>
      <c r="D7922" s="349"/>
      <c r="E7922" s="272"/>
      <c r="F7922" s="275"/>
      <c r="G7922" s="272"/>
      <c r="H7922" s="272"/>
      <c r="J7922" s="275"/>
      <c r="L7922" s="280"/>
      <c r="M7922" s="278"/>
      <c r="N7922" s="277"/>
      <c r="O7922" s="278"/>
      <c r="P7922" s="277"/>
      <c r="Q7922" s="278"/>
      <c r="R7922" s="290"/>
      <c r="S7922" s="583"/>
      <c r="T7922" s="290"/>
      <c r="U7922" s="276"/>
      <c r="V7922" s="279"/>
      <c r="W7922" s="377"/>
    </row>
    <row r="7923" spans="1:23" s="274" customFormat="1" x14ac:dyDescent="0.2">
      <c r="A7923" s="325"/>
      <c r="B7923" s="254"/>
      <c r="C7923" s="255"/>
      <c r="D7923" s="349"/>
      <c r="E7923" s="272"/>
      <c r="F7923" s="275"/>
      <c r="G7923" s="272"/>
      <c r="H7923" s="272"/>
      <c r="J7923" s="275"/>
      <c r="L7923" s="270"/>
      <c r="M7923" s="278"/>
      <c r="N7923" s="277"/>
      <c r="O7923" s="278"/>
      <c r="P7923" s="277"/>
      <c r="Q7923" s="278"/>
      <c r="R7923" s="290"/>
      <c r="S7923" s="583"/>
      <c r="T7923" s="290"/>
      <c r="U7923" s="276"/>
      <c r="V7923" s="279"/>
      <c r="W7923" s="377"/>
    </row>
    <row r="7924" spans="1:23" x14ac:dyDescent="0.2">
      <c r="I7924" s="254"/>
      <c r="J7924" s="264"/>
    </row>
    <row r="7925" spans="1:23" x14ac:dyDescent="0.2">
      <c r="D7925" s="349"/>
      <c r="E7925" s="272"/>
      <c r="F7925" s="275"/>
      <c r="G7925" s="272"/>
      <c r="H7925" s="289"/>
      <c r="I7925" s="274"/>
      <c r="J7925" s="275"/>
      <c r="K7925" s="274"/>
      <c r="L7925" s="280"/>
      <c r="M7925" s="278"/>
      <c r="N7925" s="277"/>
      <c r="O7925" s="278"/>
      <c r="P7925" s="277"/>
      <c r="Q7925" s="278"/>
      <c r="R7925" s="290"/>
      <c r="S7925" s="583"/>
      <c r="T7925" s="290"/>
      <c r="U7925" s="276"/>
      <c r="V7925" s="279"/>
      <c r="W7925" s="377"/>
    </row>
    <row r="7926" spans="1:23" x14ac:dyDescent="0.2">
      <c r="I7926" s="254"/>
      <c r="J7926" s="264"/>
    </row>
    <row r="7927" spans="1:23" x14ac:dyDescent="0.2">
      <c r="D7927" s="349"/>
      <c r="E7927" s="272"/>
      <c r="F7927" s="275"/>
      <c r="G7927" s="272"/>
      <c r="H7927" s="272"/>
      <c r="I7927" s="274"/>
      <c r="J7927" s="275"/>
      <c r="K7927" s="274"/>
      <c r="M7927" s="278"/>
      <c r="N7927" s="277"/>
      <c r="O7927" s="278"/>
      <c r="P7927" s="277"/>
      <c r="Q7927" s="278"/>
      <c r="R7927" s="290"/>
      <c r="S7927" s="583"/>
      <c r="T7927" s="290"/>
      <c r="U7927" s="276"/>
      <c r="V7927" s="279"/>
      <c r="W7927" s="377"/>
    </row>
    <row r="7928" spans="1:23" x14ac:dyDescent="0.2">
      <c r="D7928" s="349"/>
      <c r="E7928" s="272"/>
      <c r="F7928" s="275"/>
      <c r="G7928" s="272"/>
      <c r="H7928" s="272"/>
      <c r="I7928" s="274"/>
      <c r="J7928" s="275"/>
      <c r="K7928" s="274"/>
      <c r="L7928" s="280"/>
      <c r="M7928" s="278"/>
      <c r="N7928" s="277"/>
      <c r="O7928" s="278"/>
      <c r="P7928" s="277"/>
      <c r="Q7928" s="278"/>
      <c r="R7928" s="290"/>
      <c r="S7928" s="583"/>
      <c r="T7928" s="290"/>
      <c r="U7928" s="276"/>
      <c r="V7928" s="279"/>
      <c r="W7928" s="377"/>
    </row>
    <row r="7929" spans="1:23" x14ac:dyDescent="0.2">
      <c r="H7929" s="300"/>
      <c r="I7929" s="254"/>
      <c r="J7929" s="264"/>
    </row>
    <row r="7930" spans="1:23" x14ac:dyDescent="0.2">
      <c r="D7930" s="349"/>
      <c r="E7930" s="272"/>
      <c r="F7930" s="275"/>
      <c r="G7930" s="272"/>
      <c r="H7930" s="272"/>
      <c r="I7930" s="274"/>
      <c r="J7930" s="275"/>
      <c r="K7930" s="274"/>
      <c r="M7930" s="278"/>
      <c r="N7930" s="277"/>
      <c r="O7930" s="278"/>
      <c r="P7930" s="277"/>
      <c r="Q7930" s="278"/>
      <c r="R7930" s="290"/>
      <c r="S7930" s="583"/>
      <c r="T7930" s="290"/>
      <c r="U7930" s="276"/>
      <c r="V7930" s="279"/>
      <c r="W7930" s="377"/>
    </row>
    <row r="7931" spans="1:23" x14ac:dyDescent="0.2">
      <c r="D7931" s="349"/>
      <c r="E7931" s="272"/>
      <c r="F7931" s="275"/>
      <c r="G7931" s="272"/>
      <c r="H7931" s="272"/>
      <c r="I7931" s="274"/>
      <c r="J7931" s="275"/>
      <c r="K7931" s="274"/>
      <c r="L7931" s="280"/>
      <c r="M7931" s="278"/>
      <c r="N7931" s="277"/>
      <c r="O7931" s="278"/>
      <c r="P7931" s="277"/>
      <c r="Q7931" s="278"/>
      <c r="R7931" s="290"/>
      <c r="S7931" s="583"/>
      <c r="T7931" s="290"/>
      <c r="U7931" s="276"/>
      <c r="V7931" s="279"/>
      <c r="W7931" s="377"/>
    </row>
    <row r="7932" spans="1:23" x14ac:dyDescent="0.2">
      <c r="I7932" s="254"/>
      <c r="J7932" s="264"/>
    </row>
    <row r="7933" spans="1:23" x14ac:dyDescent="0.2">
      <c r="C7933" s="254"/>
      <c r="D7933" s="349"/>
      <c r="E7933" s="272"/>
      <c r="F7933" s="275"/>
      <c r="G7933" s="272"/>
      <c r="H7933" s="272"/>
      <c r="I7933" s="274"/>
      <c r="J7933" s="275"/>
      <c r="K7933" s="274"/>
      <c r="L7933" s="280"/>
      <c r="M7933" s="278"/>
      <c r="N7933" s="277"/>
      <c r="O7933" s="278"/>
      <c r="P7933" s="277"/>
      <c r="Q7933" s="278"/>
      <c r="R7933" s="290"/>
      <c r="S7933" s="583"/>
      <c r="T7933" s="290"/>
      <c r="U7933" s="276"/>
      <c r="V7933" s="279"/>
      <c r="W7933" s="377"/>
    </row>
    <row r="7934" spans="1:23" x14ac:dyDescent="0.2">
      <c r="A7934" s="254"/>
      <c r="C7934" s="254"/>
      <c r="H7934" s="300"/>
      <c r="I7934" s="254"/>
      <c r="J7934" s="264"/>
    </row>
    <row r="7935" spans="1:23" x14ac:dyDescent="0.2">
      <c r="A7935" s="254"/>
      <c r="C7935" s="254"/>
      <c r="I7935" s="254"/>
      <c r="J7935" s="264"/>
    </row>
    <row r="7936" spans="1:23" x14ac:dyDescent="0.2">
      <c r="A7936" s="254"/>
      <c r="C7936" s="254"/>
      <c r="D7936" s="349"/>
      <c r="E7936" s="272"/>
      <c r="F7936" s="275"/>
      <c r="G7936" s="272"/>
      <c r="H7936" s="272"/>
      <c r="I7936" s="274"/>
      <c r="J7936" s="275"/>
      <c r="K7936" s="274"/>
      <c r="M7936" s="278"/>
      <c r="N7936" s="277"/>
      <c r="O7936" s="278"/>
      <c r="P7936" s="277"/>
      <c r="Q7936" s="278"/>
      <c r="R7936" s="290"/>
      <c r="S7936" s="583"/>
      <c r="T7936" s="290"/>
      <c r="U7936" s="276"/>
      <c r="V7936" s="279"/>
      <c r="W7936" s="377"/>
    </row>
    <row r="7937" spans="1:23" x14ac:dyDescent="0.2">
      <c r="A7937" s="254"/>
      <c r="C7937" s="254"/>
      <c r="I7937" s="254"/>
      <c r="J7937" s="264"/>
    </row>
    <row r="7938" spans="1:23" x14ac:dyDescent="0.2">
      <c r="A7938" s="254"/>
      <c r="C7938" s="254"/>
      <c r="I7938" s="254"/>
      <c r="J7938" s="264"/>
    </row>
    <row r="7939" spans="1:23" x14ac:dyDescent="0.2">
      <c r="A7939" s="254"/>
      <c r="C7939" s="254"/>
      <c r="D7939" s="349"/>
      <c r="E7939" s="272"/>
      <c r="F7939" s="275"/>
      <c r="G7939" s="272"/>
      <c r="H7939" s="272"/>
      <c r="I7939" s="330"/>
      <c r="J7939" s="277"/>
      <c r="K7939" s="274"/>
      <c r="L7939" s="280"/>
      <c r="M7939" s="278"/>
      <c r="N7939" s="277"/>
      <c r="O7939" s="278"/>
      <c r="P7939" s="277"/>
      <c r="Q7939" s="278"/>
      <c r="R7939" s="290"/>
      <c r="S7939" s="583"/>
      <c r="T7939" s="290"/>
      <c r="U7939" s="276"/>
      <c r="V7939" s="279"/>
      <c r="W7939" s="377"/>
    </row>
    <row r="7940" spans="1:23" x14ac:dyDescent="0.2">
      <c r="A7940" s="254"/>
      <c r="C7940" s="254"/>
      <c r="D7940" s="349"/>
      <c r="E7940" s="272"/>
      <c r="F7940" s="275"/>
      <c r="G7940" s="272"/>
      <c r="H7940" s="272"/>
      <c r="I7940" s="330"/>
      <c r="J7940" s="277"/>
      <c r="K7940" s="274"/>
      <c r="L7940" s="280"/>
      <c r="M7940" s="278"/>
      <c r="N7940" s="277"/>
      <c r="O7940" s="278"/>
      <c r="P7940" s="277"/>
      <c r="Q7940" s="278"/>
      <c r="R7940" s="290"/>
      <c r="S7940" s="583"/>
      <c r="T7940" s="290"/>
      <c r="U7940" s="276"/>
      <c r="V7940" s="279"/>
      <c r="W7940" s="377"/>
    </row>
    <row r="7941" spans="1:23" x14ac:dyDescent="0.2">
      <c r="A7941" s="254"/>
      <c r="C7941" s="254"/>
      <c r="I7941" s="254"/>
      <c r="J7941" s="264"/>
    </row>
    <row r="7942" spans="1:23" x14ac:dyDescent="0.2">
      <c r="A7942" s="254"/>
      <c r="C7942" s="254"/>
      <c r="I7942" s="254"/>
      <c r="J7942" s="264"/>
    </row>
    <row r="7943" spans="1:23" x14ac:dyDescent="0.2">
      <c r="A7943" s="254"/>
      <c r="C7943" s="254"/>
      <c r="I7943" s="254"/>
      <c r="J7943" s="264"/>
    </row>
    <row r="7944" spans="1:23" x14ac:dyDescent="0.2">
      <c r="A7944" s="254"/>
      <c r="C7944" s="254"/>
      <c r="I7944" s="254"/>
      <c r="J7944" s="264"/>
    </row>
    <row r="7945" spans="1:23" x14ac:dyDescent="0.2">
      <c r="A7945" s="254"/>
      <c r="C7945" s="254"/>
      <c r="I7945" s="254"/>
      <c r="J7945" s="264"/>
    </row>
    <row r="7946" spans="1:23" x14ac:dyDescent="0.2">
      <c r="A7946" s="254"/>
      <c r="C7946" s="254"/>
      <c r="I7946" s="254"/>
      <c r="J7946" s="264"/>
    </row>
    <row r="7947" spans="1:23" x14ac:dyDescent="0.2">
      <c r="A7947" s="254"/>
      <c r="C7947" s="254"/>
      <c r="I7947" s="254"/>
      <c r="J7947" s="264"/>
    </row>
    <row r="7948" spans="1:23" x14ac:dyDescent="0.2">
      <c r="A7948" s="254"/>
      <c r="C7948" s="254"/>
      <c r="I7948" s="254"/>
      <c r="J7948" s="264"/>
    </row>
    <row r="7949" spans="1:23" x14ac:dyDescent="0.2">
      <c r="A7949" s="254"/>
      <c r="C7949" s="254"/>
      <c r="I7949" s="254"/>
      <c r="J7949" s="264"/>
    </row>
    <row r="7950" spans="1:23" x14ac:dyDescent="0.2">
      <c r="A7950" s="254"/>
      <c r="C7950" s="254"/>
      <c r="I7950" s="254"/>
      <c r="J7950" s="264"/>
      <c r="W7950" s="254"/>
    </row>
    <row r="7951" spans="1:23" x14ac:dyDescent="0.2">
      <c r="A7951" s="254"/>
      <c r="C7951" s="254"/>
      <c r="H7951" s="300"/>
      <c r="I7951" s="254"/>
      <c r="J7951" s="264"/>
      <c r="W7951" s="254"/>
    </row>
    <row r="7952" spans="1:23" x14ac:dyDescent="0.2">
      <c r="A7952" s="254"/>
      <c r="C7952" s="254"/>
      <c r="I7952" s="254"/>
      <c r="J7952" s="264"/>
      <c r="W7952" s="254"/>
    </row>
    <row r="7953" spans="1:23" x14ac:dyDescent="0.2">
      <c r="A7953" s="254"/>
      <c r="C7953" s="254"/>
      <c r="I7953" s="254"/>
      <c r="J7953" s="264"/>
      <c r="W7953" s="254"/>
    </row>
    <row r="7954" spans="1:23" x14ac:dyDescent="0.2">
      <c r="A7954" s="254"/>
      <c r="C7954" s="254"/>
      <c r="I7954" s="254"/>
      <c r="J7954" s="264"/>
      <c r="W7954" s="254"/>
    </row>
    <row r="7955" spans="1:23" x14ac:dyDescent="0.2">
      <c r="A7955" s="254"/>
      <c r="C7955" s="254"/>
      <c r="I7955" s="254"/>
      <c r="J7955" s="264"/>
      <c r="Q7955" s="264"/>
      <c r="R7955" s="260"/>
      <c r="T7955" s="260"/>
      <c r="U7955" s="260"/>
      <c r="V7955" s="254"/>
      <c r="W7955" s="254"/>
    </row>
    <row r="7956" spans="1:23" x14ac:dyDescent="0.2">
      <c r="A7956" s="254"/>
      <c r="C7956" s="254"/>
      <c r="I7956" s="254"/>
      <c r="J7956" s="264"/>
      <c r="Q7956" s="264"/>
      <c r="R7956" s="260"/>
      <c r="T7956" s="260"/>
      <c r="U7956" s="260"/>
      <c r="V7956" s="254"/>
      <c r="W7956" s="254"/>
    </row>
    <row r="7957" spans="1:23" x14ac:dyDescent="0.2">
      <c r="A7957" s="254"/>
      <c r="C7957" s="254"/>
      <c r="I7957" s="254"/>
      <c r="J7957" s="264"/>
      <c r="Q7957" s="264"/>
      <c r="R7957" s="260"/>
      <c r="T7957" s="260"/>
      <c r="U7957" s="260"/>
      <c r="V7957" s="254"/>
      <c r="W7957" s="254"/>
    </row>
    <row r="7958" spans="1:23" x14ac:dyDescent="0.2">
      <c r="A7958" s="254"/>
      <c r="C7958" s="254"/>
      <c r="I7958" s="254"/>
      <c r="J7958" s="264"/>
      <c r="Q7958" s="264"/>
      <c r="R7958" s="260"/>
      <c r="T7958" s="260"/>
      <c r="U7958" s="260"/>
      <c r="V7958" s="254"/>
      <c r="W7958" s="254"/>
    </row>
    <row r="7959" spans="1:23" x14ac:dyDescent="0.2">
      <c r="A7959" s="254"/>
      <c r="C7959" s="254"/>
      <c r="I7959" s="254"/>
      <c r="J7959" s="264"/>
      <c r="Q7959" s="264"/>
      <c r="R7959" s="260"/>
      <c r="T7959" s="260"/>
      <c r="U7959" s="260"/>
      <c r="V7959" s="254"/>
      <c r="W7959" s="254"/>
    </row>
    <row r="7960" spans="1:23" x14ac:dyDescent="0.2">
      <c r="A7960" s="254"/>
      <c r="C7960" s="254"/>
      <c r="I7960" s="254"/>
      <c r="J7960" s="264"/>
      <c r="Q7960" s="264"/>
      <c r="R7960" s="260"/>
      <c r="T7960" s="260"/>
      <c r="U7960" s="260"/>
      <c r="V7960" s="254"/>
      <c r="W7960" s="254"/>
    </row>
    <row r="7961" spans="1:23" x14ac:dyDescent="0.2">
      <c r="A7961" s="254"/>
      <c r="C7961" s="254"/>
      <c r="I7961" s="254"/>
      <c r="J7961" s="264"/>
      <c r="Q7961" s="264"/>
      <c r="R7961" s="260"/>
      <c r="T7961" s="260"/>
      <c r="U7961" s="260"/>
      <c r="V7961" s="254"/>
      <c r="W7961" s="254"/>
    </row>
    <row r="7962" spans="1:23" x14ac:dyDescent="0.2">
      <c r="A7962" s="254"/>
      <c r="C7962" s="254"/>
      <c r="I7962" s="254"/>
      <c r="J7962" s="264"/>
      <c r="Q7962" s="264"/>
      <c r="R7962" s="260"/>
      <c r="T7962" s="260"/>
      <c r="U7962" s="260"/>
      <c r="V7962" s="254"/>
      <c r="W7962" s="254"/>
    </row>
    <row r="7963" spans="1:23" x14ac:dyDescent="0.2">
      <c r="A7963" s="254"/>
      <c r="C7963" s="254"/>
      <c r="I7963" s="254"/>
      <c r="J7963" s="264"/>
      <c r="Q7963" s="264"/>
      <c r="R7963" s="260"/>
      <c r="T7963" s="260"/>
      <c r="U7963" s="260"/>
      <c r="V7963" s="254"/>
      <c r="W7963" s="254"/>
    </row>
    <row r="7964" spans="1:23" x14ac:dyDescent="0.2">
      <c r="A7964" s="254"/>
      <c r="C7964" s="254"/>
      <c r="I7964" s="254"/>
      <c r="J7964" s="264"/>
      <c r="Q7964" s="264"/>
      <c r="R7964" s="260"/>
      <c r="T7964" s="260"/>
      <c r="U7964" s="260"/>
      <c r="V7964" s="254"/>
      <c r="W7964" s="254"/>
    </row>
    <row r="7965" spans="1:23" x14ac:dyDescent="0.2">
      <c r="A7965" s="254"/>
      <c r="C7965" s="254"/>
      <c r="I7965" s="254"/>
      <c r="J7965" s="264"/>
      <c r="Q7965" s="264"/>
      <c r="R7965" s="260"/>
      <c r="T7965" s="260"/>
      <c r="U7965" s="260"/>
      <c r="V7965" s="254"/>
      <c r="W7965" s="254"/>
    </row>
    <row r="7966" spans="1:23" x14ac:dyDescent="0.2">
      <c r="A7966" s="254"/>
      <c r="C7966" s="254"/>
      <c r="I7966" s="254"/>
      <c r="J7966" s="264"/>
      <c r="Q7966" s="264"/>
      <c r="R7966" s="260"/>
      <c r="T7966" s="260"/>
      <c r="U7966" s="260"/>
      <c r="V7966" s="254"/>
      <c r="W7966" s="254"/>
    </row>
    <row r="7967" spans="1:23" x14ac:dyDescent="0.2">
      <c r="A7967" s="254"/>
      <c r="C7967" s="254"/>
      <c r="I7967" s="254"/>
      <c r="J7967" s="264"/>
      <c r="Q7967" s="264"/>
      <c r="R7967" s="260"/>
      <c r="T7967" s="260"/>
      <c r="U7967" s="260"/>
      <c r="V7967" s="254"/>
      <c r="W7967" s="254"/>
    </row>
    <row r="7968" spans="1:23" x14ac:dyDescent="0.2">
      <c r="A7968" s="254"/>
      <c r="C7968" s="254"/>
      <c r="I7968" s="254"/>
      <c r="J7968" s="264"/>
      <c r="Q7968" s="264"/>
      <c r="R7968" s="260"/>
      <c r="T7968" s="260"/>
      <c r="U7968" s="260"/>
      <c r="V7968" s="254"/>
      <c r="W7968" s="254"/>
    </row>
    <row r="7969" spans="1:23" x14ac:dyDescent="0.2">
      <c r="A7969" s="254"/>
      <c r="C7969" s="254"/>
      <c r="I7969" s="254"/>
      <c r="J7969" s="264"/>
      <c r="Q7969" s="264"/>
      <c r="R7969" s="260"/>
      <c r="T7969" s="260"/>
      <c r="U7969" s="260"/>
      <c r="V7969" s="254"/>
      <c r="W7969" s="254"/>
    </row>
    <row r="7970" spans="1:23" x14ac:dyDescent="0.2">
      <c r="A7970" s="254"/>
      <c r="C7970" s="254"/>
      <c r="I7970" s="254"/>
      <c r="J7970" s="264"/>
      <c r="Q7970" s="264"/>
      <c r="R7970" s="260"/>
      <c r="T7970" s="260"/>
      <c r="U7970" s="260"/>
      <c r="V7970" s="254"/>
      <c r="W7970" s="254"/>
    </row>
    <row r="7971" spans="1:23" x14ac:dyDescent="0.2">
      <c r="A7971" s="254"/>
      <c r="C7971" s="254"/>
      <c r="I7971" s="254"/>
      <c r="J7971" s="264"/>
      <c r="Q7971" s="264"/>
      <c r="R7971" s="260"/>
      <c r="T7971" s="260"/>
      <c r="U7971" s="260"/>
      <c r="V7971" s="254"/>
      <c r="W7971" s="254"/>
    </row>
    <row r="7972" spans="1:23" x14ac:dyDescent="0.2">
      <c r="A7972" s="254"/>
      <c r="C7972" s="254"/>
      <c r="H7972" s="300"/>
      <c r="I7972" s="254"/>
      <c r="J7972" s="264"/>
      <c r="Q7972" s="264"/>
      <c r="R7972" s="260"/>
      <c r="T7972" s="260"/>
      <c r="U7972" s="260"/>
      <c r="V7972" s="254"/>
      <c r="W7972" s="254"/>
    </row>
    <row r="7973" spans="1:23" x14ac:dyDescent="0.2">
      <c r="A7973" s="254"/>
      <c r="C7973" s="254"/>
      <c r="I7973" s="254"/>
      <c r="J7973" s="264"/>
      <c r="Q7973" s="264"/>
      <c r="R7973" s="260"/>
      <c r="T7973" s="260"/>
      <c r="U7973" s="260"/>
      <c r="V7973" s="254"/>
      <c r="W7973" s="254"/>
    </row>
    <row r="7974" spans="1:23" x14ac:dyDescent="0.2">
      <c r="A7974" s="254"/>
      <c r="C7974" s="254"/>
      <c r="I7974" s="254"/>
      <c r="J7974" s="264"/>
      <c r="Q7974" s="264"/>
      <c r="R7974" s="260"/>
      <c r="T7974" s="260"/>
      <c r="U7974" s="260"/>
      <c r="V7974" s="254"/>
      <c r="W7974" s="254"/>
    </row>
    <row r="7975" spans="1:23" x14ac:dyDescent="0.2">
      <c r="A7975" s="254"/>
      <c r="C7975" s="254"/>
      <c r="I7975" s="254"/>
      <c r="J7975" s="264"/>
      <c r="Q7975" s="264"/>
      <c r="R7975" s="260"/>
      <c r="T7975" s="260"/>
      <c r="U7975" s="260"/>
      <c r="V7975" s="254"/>
      <c r="W7975" s="254"/>
    </row>
    <row r="7976" spans="1:23" x14ac:dyDescent="0.2">
      <c r="A7976" s="254"/>
      <c r="C7976" s="254"/>
      <c r="I7976" s="254"/>
      <c r="J7976" s="264"/>
      <c r="Q7976" s="264"/>
      <c r="R7976" s="260"/>
      <c r="T7976" s="260"/>
      <c r="U7976" s="260"/>
      <c r="V7976" s="254"/>
      <c r="W7976" s="254"/>
    </row>
    <row r="7977" spans="1:23" x14ac:dyDescent="0.2">
      <c r="A7977" s="254"/>
      <c r="C7977" s="254"/>
      <c r="H7977" s="300"/>
      <c r="I7977" s="254"/>
      <c r="J7977" s="264"/>
      <c r="Q7977" s="264"/>
      <c r="R7977" s="260"/>
      <c r="T7977" s="260"/>
      <c r="U7977" s="260"/>
      <c r="V7977" s="254"/>
      <c r="W7977" s="254"/>
    </row>
    <row r="7978" spans="1:23" x14ac:dyDescent="0.2">
      <c r="A7978" s="254"/>
      <c r="C7978" s="254"/>
      <c r="H7978" s="300"/>
      <c r="I7978" s="254"/>
      <c r="J7978" s="264"/>
      <c r="Q7978" s="264"/>
      <c r="R7978" s="260"/>
      <c r="T7978" s="260"/>
      <c r="U7978" s="260"/>
      <c r="V7978" s="254"/>
      <c r="W7978" s="254"/>
    </row>
    <row r="7979" spans="1:23" x14ac:dyDescent="0.2">
      <c r="A7979" s="254"/>
      <c r="C7979" s="254"/>
      <c r="I7979" s="254"/>
      <c r="J7979" s="264"/>
      <c r="Q7979" s="264"/>
      <c r="R7979" s="260"/>
      <c r="T7979" s="260"/>
      <c r="U7979" s="260"/>
      <c r="V7979" s="254"/>
      <c r="W7979" s="254"/>
    </row>
    <row r="7980" spans="1:23" x14ac:dyDescent="0.2">
      <c r="A7980" s="254"/>
      <c r="C7980" s="254"/>
      <c r="I7980" s="254"/>
      <c r="J7980" s="264"/>
      <c r="Q7980" s="264"/>
      <c r="R7980" s="260"/>
      <c r="T7980" s="260"/>
      <c r="U7980" s="260"/>
      <c r="V7980" s="254"/>
      <c r="W7980" s="254"/>
    </row>
    <row r="7981" spans="1:23" x14ac:dyDescent="0.2">
      <c r="A7981" s="254"/>
      <c r="C7981" s="254"/>
      <c r="I7981" s="254"/>
      <c r="J7981" s="264"/>
      <c r="Q7981" s="264"/>
      <c r="R7981" s="260"/>
      <c r="T7981" s="260"/>
      <c r="U7981" s="260"/>
      <c r="V7981" s="254"/>
      <c r="W7981" s="254"/>
    </row>
    <row r="7982" spans="1:23" x14ac:dyDescent="0.2">
      <c r="A7982" s="254"/>
      <c r="C7982" s="254"/>
      <c r="I7982" s="254"/>
      <c r="J7982" s="264"/>
      <c r="Q7982" s="264"/>
      <c r="R7982" s="260"/>
      <c r="T7982" s="260"/>
      <c r="U7982" s="260"/>
      <c r="V7982" s="254"/>
      <c r="W7982" s="254"/>
    </row>
    <row r="7983" spans="1:23" x14ac:dyDescent="0.2">
      <c r="A7983" s="254"/>
      <c r="C7983" s="254"/>
      <c r="I7983" s="254"/>
      <c r="J7983" s="264"/>
      <c r="Q7983" s="264"/>
      <c r="R7983" s="260"/>
      <c r="T7983" s="260"/>
      <c r="U7983" s="260"/>
      <c r="V7983" s="254"/>
      <c r="W7983" s="254"/>
    </row>
    <row r="7984" spans="1:23" x14ac:dyDescent="0.2">
      <c r="A7984" s="254"/>
      <c r="C7984" s="254"/>
      <c r="H7984" s="300"/>
      <c r="I7984" s="254"/>
      <c r="J7984" s="264"/>
      <c r="Q7984" s="264"/>
      <c r="R7984" s="260"/>
      <c r="T7984" s="260"/>
      <c r="U7984" s="260"/>
      <c r="V7984" s="254"/>
      <c r="W7984" s="254"/>
    </row>
    <row r="7985" spans="1:23" x14ac:dyDescent="0.2">
      <c r="A7985" s="254"/>
      <c r="C7985" s="254"/>
      <c r="I7985" s="254"/>
      <c r="J7985" s="264"/>
      <c r="Q7985" s="264"/>
      <c r="R7985" s="260"/>
      <c r="T7985" s="260"/>
      <c r="U7985" s="260"/>
      <c r="V7985" s="254"/>
      <c r="W7985" s="254"/>
    </row>
    <row r="7986" spans="1:23" x14ac:dyDescent="0.2">
      <c r="A7986" s="254"/>
      <c r="C7986" s="254"/>
      <c r="I7986" s="254"/>
      <c r="J7986" s="264"/>
      <c r="Q7986" s="264"/>
      <c r="R7986" s="260"/>
      <c r="T7986" s="260"/>
      <c r="U7986" s="260"/>
      <c r="V7986" s="254"/>
      <c r="W7986" s="254"/>
    </row>
    <row r="7987" spans="1:23" x14ac:dyDescent="0.2">
      <c r="A7987" s="254"/>
      <c r="C7987" s="254"/>
      <c r="I7987" s="254"/>
      <c r="J7987" s="264"/>
      <c r="W7987" s="254"/>
    </row>
    <row r="7988" spans="1:23" x14ac:dyDescent="0.2">
      <c r="A7988" s="254"/>
      <c r="C7988" s="254"/>
      <c r="H7988" s="300"/>
      <c r="I7988" s="254"/>
      <c r="J7988" s="264"/>
      <c r="W7988" s="254"/>
    </row>
    <row r="7989" spans="1:23" x14ac:dyDescent="0.2">
      <c r="A7989" s="254"/>
      <c r="C7989" s="254"/>
      <c r="I7989" s="254"/>
      <c r="J7989" s="264"/>
      <c r="W7989" s="254"/>
    </row>
    <row r="7990" spans="1:23" x14ac:dyDescent="0.2">
      <c r="A7990" s="254"/>
      <c r="C7990" s="254"/>
      <c r="I7990" s="254"/>
      <c r="J7990" s="264"/>
      <c r="W7990" s="254"/>
    </row>
    <row r="7991" spans="1:23" x14ac:dyDescent="0.2">
      <c r="A7991" s="254"/>
      <c r="C7991" s="254"/>
      <c r="H7991" s="300"/>
      <c r="I7991" s="254"/>
      <c r="J7991" s="264"/>
      <c r="W7991" s="254"/>
    </row>
    <row r="7992" spans="1:23" x14ac:dyDescent="0.2">
      <c r="A7992" s="254"/>
      <c r="C7992" s="254"/>
      <c r="H7992" s="300"/>
      <c r="I7992" s="254"/>
      <c r="J7992" s="264"/>
      <c r="W7992" s="254"/>
    </row>
    <row r="7993" spans="1:23" x14ac:dyDescent="0.2">
      <c r="A7993" s="254"/>
      <c r="C7993" s="254"/>
      <c r="H7993" s="300"/>
      <c r="I7993" s="254"/>
      <c r="J7993" s="264"/>
      <c r="W7993" s="254"/>
    </row>
    <row r="7994" spans="1:23" x14ac:dyDescent="0.2">
      <c r="A7994" s="254"/>
      <c r="C7994" s="254"/>
      <c r="I7994" s="254"/>
      <c r="J7994" s="264"/>
      <c r="W7994" s="254"/>
    </row>
    <row r="7995" spans="1:23" x14ac:dyDescent="0.2">
      <c r="A7995" s="254"/>
      <c r="C7995" s="254"/>
      <c r="I7995" s="254"/>
      <c r="J7995" s="264"/>
      <c r="W7995" s="254"/>
    </row>
    <row r="7996" spans="1:23" x14ac:dyDescent="0.2">
      <c r="A7996" s="254"/>
      <c r="C7996" s="254"/>
      <c r="I7996" s="254"/>
      <c r="J7996" s="264"/>
      <c r="W7996" s="254"/>
    </row>
    <row r="7997" spans="1:23" x14ac:dyDescent="0.2">
      <c r="A7997" s="254"/>
      <c r="I7997" s="254"/>
      <c r="J7997" s="264"/>
      <c r="W7997" s="254"/>
    </row>
    <row r="7998" spans="1:23" x14ac:dyDescent="0.2">
      <c r="I7998" s="254"/>
      <c r="J7998" s="264"/>
    </row>
    <row r="7999" spans="1:23" s="274" customFormat="1" x14ac:dyDescent="0.2">
      <c r="A7999" s="325"/>
      <c r="B7999" s="254"/>
      <c r="C7999" s="255"/>
      <c r="D7999" s="255"/>
      <c r="E7999" s="260"/>
      <c r="F7999" s="264"/>
      <c r="G7999" s="260"/>
      <c r="H7999" s="300"/>
      <c r="I7999" s="254"/>
      <c r="J7999" s="264"/>
      <c r="K7999" s="254"/>
      <c r="L7999" s="270"/>
      <c r="M7999" s="267"/>
      <c r="N7999" s="266"/>
      <c r="O7999" s="267"/>
      <c r="P7999" s="266"/>
      <c r="Q7999" s="267"/>
      <c r="R7999" s="306"/>
      <c r="S7999" s="582"/>
      <c r="T7999" s="306"/>
      <c r="U7999" s="265"/>
      <c r="V7999" s="268"/>
      <c r="W7999" s="380"/>
    </row>
    <row r="8000" spans="1:23" x14ac:dyDescent="0.2">
      <c r="H8000" s="300"/>
      <c r="I8000" s="254"/>
      <c r="J8000" s="264"/>
    </row>
    <row r="8001" spans="1:23" x14ac:dyDescent="0.2">
      <c r="I8001" s="254"/>
      <c r="J8001" s="264"/>
    </row>
    <row r="8002" spans="1:23" x14ac:dyDescent="0.2">
      <c r="H8002" s="300"/>
      <c r="I8002" s="254"/>
      <c r="J8002" s="264"/>
    </row>
    <row r="8003" spans="1:23" x14ac:dyDescent="0.2">
      <c r="H8003" s="300"/>
      <c r="I8003" s="254"/>
      <c r="J8003" s="264"/>
      <c r="Q8003" s="264"/>
      <c r="R8003" s="260"/>
      <c r="T8003" s="260"/>
      <c r="U8003" s="260"/>
      <c r="V8003" s="254"/>
    </row>
    <row r="8004" spans="1:23" x14ac:dyDescent="0.2">
      <c r="E8004" s="353"/>
      <c r="I8004" s="254"/>
      <c r="J8004" s="264"/>
      <c r="Q8004" s="264"/>
      <c r="R8004" s="260"/>
      <c r="T8004" s="260"/>
      <c r="U8004" s="260"/>
      <c r="V8004" s="254"/>
    </row>
    <row r="8005" spans="1:23" x14ac:dyDescent="0.2">
      <c r="E8005" s="353"/>
      <c r="I8005" s="254"/>
      <c r="J8005" s="264"/>
      <c r="Q8005" s="264"/>
      <c r="R8005" s="260"/>
      <c r="T8005" s="260"/>
      <c r="U8005" s="260"/>
      <c r="V8005" s="254"/>
    </row>
    <row r="8006" spans="1:23" x14ac:dyDescent="0.2">
      <c r="I8006" s="254"/>
      <c r="J8006" s="264"/>
      <c r="Q8006" s="264"/>
      <c r="R8006" s="260"/>
      <c r="T8006" s="260"/>
      <c r="U8006" s="260"/>
      <c r="V8006" s="254"/>
    </row>
    <row r="8007" spans="1:23" x14ac:dyDescent="0.2">
      <c r="I8007" s="254"/>
      <c r="J8007" s="264"/>
      <c r="Q8007" s="264"/>
      <c r="R8007" s="260"/>
      <c r="T8007" s="260"/>
      <c r="U8007" s="260"/>
      <c r="V8007" s="254"/>
    </row>
    <row r="8008" spans="1:23" x14ac:dyDescent="0.2">
      <c r="E8008" s="353"/>
      <c r="I8008" s="254"/>
      <c r="J8008" s="264"/>
      <c r="Q8008" s="264"/>
      <c r="R8008" s="260"/>
      <c r="T8008" s="260"/>
      <c r="U8008" s="260"/>
      <c r="V8008" s="254"/>
    </row>
    <row r="8009" spans="1:23" x14ac:dyDescent="0.2">
      <c r="E8009" s="353"/>
      <c r="I8009" s="254"/>
      <c r="J8009" s="264"/>
      <c r="Q8009" s="264"/>
      <c r="R8009" s="260"/>
      <c r="T8009" s="260"/>
      <c r="U8009" s="260"/>
      <c r="V8009" s="254"/>
    </row>
    <row r="8010" spans="1:23" x14ac:dyDescent="0.2">
      <c r="I8010" s="254"/>
      <c r="J8010" s="264"/>
      <c r="Q8010" s="264"/>
      <c r="R8010" s="260"/>
      <c r="T8010" s="260"/>
      <c r="U8010" s="260"/>
      <c r="V8010" s="254"/>
    </row>
    <row r="8011" spans="1:23" x14ac:dyDescent="0.2">
      <c r="E8011" s="353"/>
      <c r="I8011" s="254"/>
      <c r="J8011" s="264"/>
      <c r="Q8011" s="264"/>
      <c r="R8011" s="260"/>
      <c r="T8011" s="260"/>
      <c r="U8011" s="260"/>
      <c r="V8011" s="254"/>
    </row>
    <row r="8012" spans="1:23" x14ac:dyDescent="0.2">
      <c r="I8012" s="254"/>
      <c r="J8012" s="264"/>
      <c r="Q8012" s="264"/>
      <c r="R8012" s="260"/>
      <c r="T8012" s="260"/>
      <c r="U8012" s="260"/>
      <c r="V8012" s="254"/>
    </row>
    <row r="8013" spans="1:23" x14ac:dyDescent="0.2">
      <c r="C8013" s="254"/>
      <c r="E8013" s="353"/>
      <c r="I8013" s="254"/>
      <c r="J8013" s="264"/>
      <c r="Q8013" s="264"/>
      <c r="R8013" s="260"/>
      <c r="T8013" s="260"/>
      <c r="U8013" s="260"/>
      <c r="V8013" s="254"/>
    </row>
    <row r="8014" spans="1:23" x14ac:dyDescent="0.2">
      <c r="A8014" s="254"/>
      <c r="C8014" s="254"/>
      <c r="I8014" s="254"/>
      <c r="J8014" s="264"/>
      <c r="Q8014" s="264"/>
      <c r="R8014" s="260"/>
      <c r="T8014" s="260"/>
      <c r="U8014" s="260"/>
      <c r="V8014" s="254"/>
      <c r="W8014" s="254"/>
    </row>
    <row r="8015" spans="1:23" x14ac:dyDescent="0.2">
      <c r="A8015" s="254"/>
      <c r="C8015" s="254"/>
      <c r="E8015" s="353"/>
      <c r="I8015" s="254"/>
      <c r="J8015" s="264"/>
      <c r="Q8015" s="264"/>
      <c r="R8015" s="260"/>
      <c r="T8015" s="260"/>
      <c r="U8015" s="260"/>
      <c r="V8015" s="254"/>
      <c r="W8015" s="254"/>
    </row>
    <row r="8016" spans="1:23" x14ac:dyDescent="0.2">
      <c r="A8016" s="254"/>
      <c r="C8016" s="254"/>
      <c r="E8016" s="353"/>
      <c r="I8016" s="254"/>
      <c r="J8016" s="264"/>
      <c r="Q8016" s="264"/>
      <c r="R8016" s="260"/>
      <c r="T8016" s="260"/>
      <c r="U8016" s="260"/>
      <c r="V8016" s="254"/>
      <c r="W8016" s="254"/>
    </row>
    <row r="8017" spans="1:23" x14ac:dyDescent="0.2">
      <c r="A8017" s="254"/>
      <c r="C8017" s="254"/>
      <c r="E8017" s="353"/>
      <c r="I8017" s="254"/>
      <c r="J8017" s="264"/>
      <c r="Q8017" s="264"/>
      <c r="R8017" s="260"/>
      <c r="T8017" s="260"/>
      <c r="U8017" s="260"/>
      <c r="V8017" s="254"/>
      <c r="W8017" s="254"/>
    </row>
    <row r="8018" spans="1:23" x14ac:dyDescent="0.2">
      <c r="A8018" s="254"/>
      <c r="C8018" s="254"/>
      <c r="E8018" s="353"/>
      <c r="I8018" s="254"/>
      <c r="J8018" s="264"/>
      <c r="Q8018" s="264"/>
      <c r="R8018" s="260"/>
      <c r="T8018" s="260"/>
      <c r="U8018" s="260"/>
      <c r="V8018" s="254"/>
      <c r="W8018" s="254"/>
    </row>
    <row r="8019" spans="1:23" x14ac:dyDescent="0.2">
      <c r="A8019" s="254"/>
      <c r="C8019" s="254"/>
      <c r="I8019" s="254"/>
      <c r="J8019" s="264"/>
      <c r="Q8019" s="264"/>
      <c r="R8019" s="260"/>
      <c r="T8019" s="260"/>
      <c r="U8019" s="260"/>
      <c r="V8019" s="254"/>
      <c r="W8019" s="254"/>
    </row>
    <row r="8020" spans="1:23" x14ac:dyDescent="0.2">
      <c r="A8020" s="254"/>
      <c r="C8020" s="254"/>
      <c r="I8020" s="254"/>
      <c r="J8020" s="264"/>
      <c r="Q8020" s="264"/>
      <c r="R8020" s="260"/>
      <c r="T8020" s="260"/>
      <c r="U8020" s="260"/>
      <c r="V8020" s="254"/>
      <c r="W8020" s="254"/>
    </row>
    <row r="8021" spans="1:23" x14ac:dyDescent="0.2">
      <c r="A8021" s="254"/>
      <c r="C8021" s="254"/>
      <c r="E8021" s="353"/>
      <c r="I8021" s="254"/>
      <c r="J8021" s="264"/>
      <c r="Q8021" s="264"/>
      <c r="R8021" s="260"/>
      <c r="T8021" s="260"/>
      <c r="U8021" s="260"/>
      <c r="V8021" s="254"/>
      <c r="W8021" s="254"/>
    </row>
    <row r="8022" spans="1:23" x14ac:dyDescent="0.2">
      <c r="A8022" s="254"/>
      <c r="C8022" s="254"/>
      <c r="E8022" s="353"/>
      <c r="H8022" s="300"/>
      <c r="I8022" s="254"/>
      <c r="J8022" s="264"/>
      <c r="Q8022" s="264"/>
      <c r="R8022" s="260"/>
      <c r="T8022" s="260"/>
      <c r="U8022" s="260"/>
      <c r="V8022" s="254"/>
      <c r="W8022" s="254"/>
    </row>
    <row r="8023" spans="1:23" x14ac:dyDescent="0.2">
      <c r="A8023" s="254"/>
      <c r="C8023" s="254"/>
      <c r="I8023" s="254"/>
      <c r="J8023" s="264"/>
      <c r="Q8023" s="264"/>
      <c r="R8023" s="260"/>
      <c r="T8023" s="260"/>
      <c r="U8023" s="260"/>
      <c r="V8023" s="254"/>
      <c r="W8023" s="254"/>
    </row>
    <row r="8024" spans="1:23" x14ac:dyDescent="0.2">
      <c r="A8024" s="254"/>
      <c r="C8024" s="254"/>
      <c r="I8024" s="254"/>
      <c r="J8024" s="264"/>
      <c r="Q8024" s="264"/>
      <c r="R8024" s="260"/>
      <c r="T8024" s="260"/>
      <c r="U8024" s="260"/>
      <c r="V8024" s="254"/>
      <c r="W8024" s="254"/>
    </row>
    <row r="8025" spans="1:23" x14ac:dyDescent="0.2">
      <c r="A8025" s="254"/>
      <c r="C8025" s="254"/>
      <c r="I8025" s="254"/>
      <c r="J8025" s="264"/>
      <c r="Q8025" s="264"/>
      <c r="R8025" s="260"/>
      <c r="T8025" s="260"/>
      <c r="U8025" s="260"/>
      <c r="V8025" s="254"/>
      <c r="W8025" s="254"/>
    </row>
    <row r="8026" spans="1:23" x14ac:dyDescent="0.2">
      <c r="A8026" s="254"/>
      <c r="C8026" s="254"/>
      <c r="I8026" s="254"/>
      <c r="J8026" s="264"/>
      <c r="Q8026" s="264"/>
      <c r="R8026" s="260"/>
      <c r="T8026" s="260"/>
      <c r="U8026" s="260"/>
      <c r="V8026" s="254"/>
      <c r="W8026" s="254"/>
    </row>
    <row r="8027" spans="1:23" x14ac:dyDescent="0.2">
      <c r="A8027" s="254"/>
      <c r="C8027" s="254"/>
      <c r="I8027" s="254"/>
      <c r="J8027" s="264"/>
      <c r="Q8027" s="264"/>
      <c r="R8027" s="260"/>
      <c r="T8027" s="260"/>
      <c r="U8027" s="260"/>
      <c r="V8027" s="254"/>
      <c r="W8027" s="254"/>
    </row>
    <row r="8028" spans="1:23" x14ac:dyDescent="0.2">
      <c r="A8028" s="254"/>
      <c r="C8028" s="254"/>
      <c r="E8028" s="353"/>
      <c r="H8028" s="300"/>
      <c r="I8028" s="254"/>
      <c r="J8028" s="264"/>
      <c r="Q8028" s="264"/>
      <c r="R8028" s="260"/>
      <c r="T8028" s="260"/>
      <c r="U8028" s="260"/>
      <c r="V8028" s="254"/>
      <c r="W8028" s="254"/>
    </row>
    <row r="8029" spans="1:23" x14ac:dyDescent="0.2">
      <c r="A8029" s="254"/>
      <c r="H8029" s="300"/>
      <c r="I8029" s="254"/>
      <c r="J8029" s="264"/>
      <c r="Q8029" s="264"/>
      <c r="R8029" s="260"/>
      <c r="T8029" s="260"/>
      <c r="U8029" s="260"/>
      <c r="V8029" s="254"/>
      <c r="W8029" s="254"/>
    </row>
    <row r="8030" spans="1:23" x14ac:dyDescent="0.2">
      <c r="A8030" s="254"/>
      <c r="E8030" s="353"/>
      <c r="H8030" s="336"/>
      <c r="I8030" s="254"/>
      <c r="J8030" s="264"/>
      <c r="Q8030" s="264"/>
      <c r="R8030" s="260"/>
      <c r="T8030" s="260"/>
      <c r="U8030" s="260"/>
      <c r="V8030" s="254"/>
    </row>
    <row r="8031" spans="1:23" x14ac:dyDescent="0.2">
      <c r="A8031" s="254"/>
      <c r="I8031" s="254"/>
      <c r="J8031" s="264"/>
      <c r="Q8031" s="264"/>
      <c r="R8031" s="260"/>
      <c r="T8031" s="260"/>
      <c r="U8031" s="260"/>
      <c r="V8031" s="254"/>
    </row>
    <row r="8032" spans="1:23" x14ac:dyDescent="0.2">
      <c r="A8032" s="254"/>
      <c r="I8032" s="254"/>
      <c r="J8032" s="264"/>
      <c r="Q8032" s="264"/>
      <c r="R8032" s="260"/>
      <c r="T8032" s="260"/>
      <c r="U8032" s="260"/>
      <c r="V8032" s="254"/>
    </row>
    <row r="8033" spans="1:23" x14ac:dyDescent="0.2">
      <c r="A8033" s="254"/>
      <c r="I8033" s="254"/>
      <c r="J8033" s="264"/>
      <c r="Q8033" s="264"/>
      <c r="R8033" s="260"/>
      <c r="T8033" s="260"/>
      <c r="U8033" s="260"/>
      <c r="V8033" s="254"/>
    </row>
    <row r="8034" spans="1:23" x14ac:dyDescent="0.2">
      <c r="A8034" s="254"/>
      <c r="I8034" s="254"/>
      <c r="J8034" s="264"/>
      <c r="Q8034" s="264"/>
      <c r="R8034" s="260"/>
      <c r="T8034" s="260"/>
      <c r="U8034" s="260"/>
      <c r="V8034" s="254"/>
    </row>
    <row r="8035" spans="1:23" x14ac:dyDescent="0.2">
      <c r="A8035" s="254"/>
      <c r="E8035" s="353"/>
      <c r="I8035" s="254"/>
      <c r="J8035" s="264"/>
    </row>
    <row r="8036" spans="1:23" x14ac:dyDescent="0.2">
      <c r="A8036" s="254"/>
      <c r="E8036" s="353"/>
      <c r="H8036" s="300"/>
      <c r="I8036" s="254"/>
      <c r="J8036" s="264"/>
    </row>
    <row r="8037" spans="1:23" x14ac:dyDescent="0.2">
      <c r="A8037" s="254"/>
      <c r="B8037" s="274"/>
      <c r="C8037" s="349"/>
      <c r="E8037" s="353"/>
      <c r="I8037" s="254"/>
      <c r="J8037" s="264"/>
    </row>
    <row r="8038" spans="1:23" x14ac:dyDescent="0.2">
      <c r="A8038" s="254"/>
      <c r="B8038" s="274"/>
      <c r="C8038" s="349"/>
      <c r="E8038" s="353"/>
      <c r="I8038" s="254"/>
      <c r="J8038" s="264"/>
    </row>
    <row r="8039" spans="1:23" x14ac:dyDescent="0.2">
      <c r="A8039" s="254"/>
      <c r="B8039" s="274"/>
      <c r="C8039" s="349"/>
      <c r="I8039" s="254"/>
      <c r="J8039" s="264"/>
    </row>
    <row r="8040" spans="1:23" x14ac:dyDescent="0.2">
      <c r="A8040" s="254"/>
      <c r="B8040" s="274"/>
      <c r="C8040" s="349"/>
      <c r="E8040" s="353"/>
      <c r="I8040" s="254"/>
      <c r="J8040" s="264"/>
    </row>
    <row r="8041" spans="1:23" x14ac:dyDescent="0.2">
      <c r="A8041" s="254"/>
      <c r="B8041" s="274"/>
      <c r="C8041" s="349"/>
      <c r="D8041" s="349"/>
      <c r="E8041" s="372"/>
      <c r="F8041" s="275"/>
      <c r="G8041" s="272"/>
      <c r="H8041" s="272"/>
      <c r="I8041" s="274"/>
      <c r="J8041" s="275"/>
      <c r="K8041" s="274"/>
      <c r="L8041" s="280"/>
      <c r="M8041" s="278"/>
      <c r="O8041" s="278"/>
      <c r="P8041" s="277"/>
      <c r="Q8041" s="278"/>
      <c r="R8041" s="290"/>
      <c r="S8041" s="583"/>
      <c r="T8041" s="290"/>
      <c r="U8041" s="276"/>
      <c r="V8041" s="279"/>
      <c r="W8041" s="377"/>
    </row>
    <row r="8042" spans="1:23" x14ac:dyDescent="0.2">
      <c r="A8042" s="254"/>
      <c r="B8042" s="274"/>
      <c r="C8042" s="349"/>
      <c r="E8042" s="353"/>
      <c r="I8042" s="254"/>
      <c r="J8042" s="264"/>
    </row>
    <row r="8043" spans="1:23" x14ac:dyDescent="0.2">
      <c r="A8043" s="254"/>
      <c r="B8043" s="274"/>
      <c r="C8043" s="349"/>
      <c r="E8043" s="353"/>
      <c r="H8043" s="300"/>
      <c r="I8043" s="254"/>
      <c r="J8043" s="264"/>
    </row>
    <row r="8044" spans="1:23" x14ac:dyDescent="0.2">
      <c r="A8044" s="254"/>
      <c r="B8044" s="274"/>
      <c r="C8044" s="349"/>
      <c r="D8044" s="349"/>
      <c r="E8044" s="372"/>
      <c r="F8044" s="275"/>
      <c r="G8044" s="272"/>
      <c r="H8044" s="272"/>
      <c r="I8044" s="274"/>
      <c r="J8044" s="275"/>
      <c r="K8044" s="274"/>
      <c r="L8044" s="280"/>
      <c r="M8044" s="278"/>
      <c r="O8044" s="278"/>
      <c r="P8044" s="277"/>
      <c r="Q8044" s="278"/>
      <c r="R8044" s="290"/>
      <c r="S8044" s="583"/>
      <c r="T8044" s="290"/>
      <c r="U8044" s="276"/>
      <c r="V8044" s="279"/>
      <c r="W8044" s="377"/>
    </row>
    <row r="8045" spans="1:23" x14ac:dyDescent="0.2">
      <c r="A8045" s="254"/>
      <c r="B8045" s="274"/>
      <c r="C8045" s="349"/>
      <c r="E8045" s="353"/>
      <c r="I8045" s="254"/>
      <c r="J8045" s="264"/>
    </row>
    <row r="8046" spans="1:23" x14ac:dyDescent="0.2">
      <c r="A8046" s="254"/>
      <c r="B8046" s="274"/>
      <c r="C8046" s="349"/>
      <c r="E8046" s="353"/>
      <c r="I8046" s="254"/>
      <c r="J8046" s="264"/>
    </row>
    <row r="8047" spans="1:23" x14ac:dyDescent="0.2">
      <c r="A8047" s="254"/>
      <c r="B8047" s="274"/>
      <c r="C8047" s="349"/>
      <c r="E8047" s="353"/>
      <c r="H8047" s="300"/>
      <c r="I8047" s="254"/>
      <c r="J8047" s="264"/>
    </row>
    <row r="8048" spans="1:23" x14ac:dyDescent="0.2">
      <c r="A8048" s="254"/>
      <c r="B8048" s="274"/>
      <c r="C8048" s="349"/>
      <c r="E8048" s="353"/>
      <c r="I8048" s="254"/>
      <c r="J8048" s="264"/>
    </row>
    <row r="8049" spans="1:23" x14ac:dyDescent="0.2">
      <c r="A8049" s="254"/>
      <c r="B8049" s="274"/>
      <c r="C8049" s="349"/>
      <c r="I8049" s="254"/>
      <c r="J8049" s="264"/>
    </row>
    <row r="8050" spans="1:23" x14ac:dyDescent="0.2">
      <c r="A8050" s="254"/>
      <c r="B8050" s="274"/>
      <c r="C8050" s="349"/>
      <c r="E8050" s="353"/>
      <c r="I8050" s="254"/>
      <c r="J8050" s="264"/>
    </row>
    <row r="8051" spans="1:23" x14ac:dyDescent="0.2">
      <c r="A8051" s="254"/>
      <c r="B8051" s="274"/>
      <c r="C8051" s="349"/>
      <c r="D8051" s="349"/>
      <c r="E8051" s="372"/>
      <c r="F8051" s="275"/>
      <c r="G8051" s="272"/>
      <c r="H8051" s="272"/>
      <c r="I8051" s="274"/>
      <c r="J8051" s="275"/>
      <c r="K8051" s="274"/>
      <c r="L8051" s="280"/>
      <c r="M8051" s="278"/>
      <c r="O8051" s="278"/>
      <c r="P8051" s="277"/>
      <c r="Q8051" s="278"/>
      <c r="R8051" s="290"/>
      <c r="S8051" s="583"/>
      <c r="T8051" s="290"/>
      <c r="U8051" s="276"/>
      <c r="V8051" s="279"/>
      <c r="W8051" s="377"/>
    </row>
    <row r="8052" spans="1:23" x14ac:dyDescent="0.2">
      <c r="A8052" s="254"/>
      <c r="B8052" s="274"/>
      <c r="C8052" s="349"/>
      <c r="E8052" s="353"/>
      <c r="I8052" s="254"/>
      <c r="J8052" s="264"/>
    </row>
    <row r="8053" spans="1:23" x14ac:dyDescent="0.2">
      <c r="A8053" s="254"/>
      <c r="B8053" s="274"/>
      <c r="C8053" s="349"/>
      <c r="E8053" s="353"/>
      <c r="I8053" s="254"/>
      <c r="J8053" s="264"/>
    </row>
    <row r="8054" spans="1:23" x14ac:dyDescent="0.2">
      <c r="A8054" s="254"/>
      <c r="B8054" s="274"/>
      <c r="C8054" s="349"/>
      <c r="E8054" s="353"/>
      <c r="I8054" s="254"/>
      <c r="J8054" s="264"/>
    </row>
    <row r="8055" spans="1:23" x14ac:dyDescent="0.2">
      <c r="A8055" s="254"/>
      <c r="B8055" s="274"/>
      <c r="C8055" s="349"/>
      <c r="E8055" s="353"/>
      <c r="I8055" s="254"/>
      <c r="J8055" s="264"/>
    </row>
    <row r="8056" spans="1:23" x14ac:dyDescent="0.2">
      <c r="A8056" s="254"/>
      <c r="B8056" s="274"/>
      <c r="C8056" s="349"/>
      <c r="E8056" s="353"/>
      <c r="H8056" s="300"/>
      <c r="I8056" s="254"/>
      <c r="J8056" s="264"/>
    </row>
    <row r="8057" spans="1:23" x14ac:dyDescent="0.2">
      <c r="A8057" s="254"/>
      <c r="B8057" s="274"/>
      <c r="C8057" s="349"/>
      <c r="E8057" s="353"/>
      <c r="I8057" s="254"/>
      <c r="J8057" s="264"/>
    </row>
    <row r="8058" spans="1:23" x14ac:dyDescent="0.2">
      <c r="A8058" s="254"/>
      <c r="B8058" s="274"/>
      <c r="C8058" s="349"/>
      <c r="E8058" s="353"/>
      <c r="I8058" s="254"/>
      <c r="J8058" s="264"/>
    </row>
    <row r="8059" spans="1:23" x14ac:dyDescent="0.2">
      <c r="A8059" s="254"/>
      <c r="B8059" s="274"/>
      <c r="C8059" s="349"/>
      <c r="I8059" s="254"/>
      <c r="J8059" s="264"/>
    </row>
    <row r="8060" spans="1:23" x14ac:dyDescent="0.2">
      <c r="A8060" s="254"/>
      <c r="B8060" s="274"/>
      <c r="C8060" s="349"/>
      <c r="E8060" s="353"/>
      <c r="I8060" s="254"/>
      <c r="J8060" s="264"/>
    </row>
    <row r="8061" spans="1:23" x14ac:dyDescent="0.2">
      <c r="A8061" s="254"/>
      <c r="B8061" s="274"/>
      <c r="C8061" s="349"/>
      <c r="E8061" s="353"/>
      <c r="I8061" s="254"/>
      <c r="J8061" s="264"/>
    </row>
    <row r="8062" spans="1:23" x14ac:dyDescent="0.2">
      <c r="A8062" s="254"/>
      <c r="B8062" s="274"/>
      <c r="C8062" s="349"/>
      <c r="D8062" s="349"/>
      <c r="E8062" s="372"/>
      <c r="F8062" s="275"/>
      <c r="G8062" s="272"/>
      <c r="H8062" s="272"/>
      <c r="I8062" s="274"/>
      <c r="J8062" s="275"/>
      <c r="K8062" s="274"/>
      <c r="L8062" s="280"/>
      <c r="M8062" s="278"/>
      <c r="O8062" s="278"/>
      <c r="P8062" s="277"/>
      <c r="Q8062" s="278"/>
      <c r="R8062" s="290"/>
      <c r="S8062" s="583"/>
      <c r="T8062" s="290"/>
      <c r="U8062" s="276"/>
      <c r="V8062" s="279"/>
      <c r="W8062" s="377"/>
    </row>
    <row r="8063" spans="1:23" x14ac:dyDescent="0.2">
      <c r="A8063" s="254"/>
      <c r="B8063" s="274"/>
      <c r="C8063" s="349"/>
      <c r="E8063" s="353"/>
      <c r="I8063" s="254"/>
      <c r="J8063" s="264"/>
    </row>
    <row r="8064" spans="1:23" x14ac:dyDescent="0.2">
      <c r="A8064" s="254"/>
      <c r="B8064" s="274"/>
      <c r="C8064" s="349"/>
      <c r="E8064" s="353"/>
      <c r="I8064" s="254"/>
      <c r="J8064" s="264"/>
    </row>
    <row r="8065" spans="1:23" x14ac:dyDescent="0.2">
      <c r="A8065" s="254"/>
      <c r="B8065" s="274"/>
      <c r="C8065" s="349"/>
      <c r="E8065" s="353"/>
      <c r="I8065" s="254"/>
      <c r="J8065" s="264"/>
    </row>
    <row r="8066" spans="1:23" x14ac:dyDescent="0.2">
      <c r="A8066" s="254"/>
      <c r="B8066" s="274"/>
      <c r="C8066" s="349"/>
      <c r="E8066" s="353"/>
      <c r="H8066" s="336"/>
      <c r="I8066" s="254"/>
      <c r="J8066" s="264"/>
    </row>
    <row r="8067" spans="1:23" x14ac:dyDescent="0.2">
      <c r="A8067" s="254"/>
      <c r="B8067" s="274"/>
      <c r="C8067" s="349"/>
      <c r="E8067" s="353"/>
      <c r="I8067" s="254"/>
      <c r="J8067" s="264"/>
    </row>
    <row r="8068" spans="1:23" x14ac:dyDescent="0.2">
      <c r="A8068" s="254"/>
      <c r="B8068" s="274"/>
      <c r="C8068" s="349"/>
      <c r="E8068" s="353"/>
      <c r="I8068" s="254"/>
      <c r="J8068" s="264"/>
    </row>
    <row r="8069" spans="1:23" x14ac:dyDescent="0.2">
      <c r="A8069" s="254"/>
      <c r="B8069" s="274"/>
      <c r="C8069" s="349"/>
      <c r="E8069" s="353"/>
      <c r="H8069" s="300"/>
      <c r="I8069" s="254"/>
      <c r="J8069" s="264"/>
    </row>
    <row r="8070" spans="1:23" x14ac:dyDescent="0.2">
      <c r="A8070" s="254"/>
      <c r="B8070" s="274"/>
      <c r="C8070" s="349"/>
      <c r="E8070" s="353"/>
      <c r="I8070" s="254"/>
      <c r="J8070" s="264"/>
    </row>
    <row r="8071" spans="1:23" x14ac:dyDescent="0.2">
      <c r="A8071" s="254"/>
      <c r="B8071" s="274"/>
      <c r="C8071" s="349"/>
      <c r="E8071" s="353"/>
      <c r="H8071" s="300"/>
      <c r="I8071" s="254"/>
      <c r="J8071" s="264"/>
    </row>
    <row r="8072" spans="1:23" x14ac:dyDescent="0.2">
      <c r="A8072" s="254"/>
      <c r="B8072" s="274"/>
      <c r="C8072" s="349"/>
      <c r="E8072" s="353"/>
      <c r="I8072" s="254"/>
      <c r="J8072" s="264"/>
    </row>
    <row r="8073" spans="1:23" x14ac:dyDescent="0.2">
      <c r="A8073" s="254"/>
      <c r="B8073" s="274"/>
      <c r="C8073" s="349"/>
      <c r="E8073" s="353"/>
      <c r="I8073" s="254"/>
      <c r="J8073" s="264"/>
    </row>
    <row r="8074" spans="1:23" x14ac:dyDescent="0.2">
      <c r="A8074" s="254"/>
      <c r="B8074" s="274"/>
      <c r="C8074" s="349"/>
      <c r="I8074" s="254"/>
      <c r="J8074" s="264"/>
    </row>
    <row r="8075" spans="1:23" x14ac:dyDescent="0.2">
      <c r="A8075" s="254"/>
      <c r="B8075" s="274"/>
      <c r="C8075" s="349"/>
      <c r="I8075" s="254"/>
      <c r="J8075" s="264"/>
    </row>
    <row r="8076" spans="1:23" x14ac:dyDescent="0.2">
      <c r="A8076" s="254"/>
      <c r="B8076" s="274"/>
      <c r="C8076" s="349"/>
      <c r="E8076" s="353"/>
      <c r="I8076" s="254"/>
      <c r="J8076" s="264"/>
    </row>
    <row r="8077" spans="1:23" x14ac:dyDescent="0.2">
      <c r="A8077" s="254"/>
      <c r="B8077" s="274"/>
      <c r="C8077" s="349"/>
      <c r="E8077" s="353"/>
      <c r="I8077" s="254"/>
      <c r="J8077" s="264"/>
    </row>
    <row r="8078" spans="1:23" x14ac:dyDescent="0.2">
      <c r="A8078" s="254"/>
      <c r="B8078" s="274"/>
      <c r="C8078" s="349"/>
      <c r="I8078" s="254"/>
      <c r="J8078" s="264"/>
    </row>
    <row r="8079" spans="1:23" x14ac:dyDescent="0.2">
      <c r="A8079" s="254"/>
      <c r="B8079" s="274"/>
      <c r="C8079" s="349"/>
      <c r="E8079" s="353"/>
      <c r="H8079" s="336"/>
      <c r="I8079" s="254"/>
      <c r="J8079" s="264"/>
    </row>
    <row r="8080" spans="1:23" x14ac:dyDescent="0.2">
      <c r="A8080" s="254"/>
      <c r="B8080" s="274"/>
      <c r="C8080" s="349"/>
      <c r="D8080" s="349"/>
      <c r="E8080" s="372"/>
      <c r="F8080" s="275"/>
      <c r="G8080" s="272"/>
      <c r="H8080" s="272"/>
      <c r="I8080" s="274"/>
      <c r="J8080" s="275"/>
      <c r="K8080" s="274"/>
      <c r="L8080" s="280"/>
      <c r="M8080" s="278"/>
      <c r="O8080" s="278"/>
      <c r="P8080" s="277"/>
      <c r="Q8080" s="278"/>
      <c r="R8080" s="290"/>
      <c r="S8080" s="583"/>
      <c r="T8080" s="290"/>
      <c r="U8080" s="276"/>
      <c r="V8080" s="279"/>
      <c r="W8080" s="377"/>
    </row>
    <row r="8081" spans="1:23" x14ac:dyDescent="0.2">
      <c r="A8081" s="254"/>
      <c r="B8081" s="274"/>
      <c r="C8081" s="349"/>
      <c r="E8081" s="353"/>
      <c r="I8081" s="254"/>
      <c r="J8081" s="264"/>
    </row>
    <row r="8082" spans="1:23" x14ac:dyDescent="0.2">
      <c r="A8082" s="254"/>
      <c r="B8082" s="274"/>
      <c r="C8082" s="349"/>
      <c r="E8082" s="353"/>
      <c r="I8082" s="254"/>
      <c r="J8082" s="264"/>
    </row>
    <row r="8083" spans="1:23" x14ac:dyDescent="0.2">
      <c r="A8083" s="254"/>
      <c r="B8083" s="274"/>
      <c r="C8083" s="349"/>
      <c r="I8083" s="254"/>
      <c r="J8083" s="264"/>
    </row>
    <row r="8084" spans="1:23" x14ac:dyDescent="0.2">
      <c r="A8084" s="254"/>
      <c r="B8084" s="274"/>
      <c r="C8084" s="349"/>
      <c r="E8084" s="353"/>
      <c r="I8084" s="254"/>
      <c r="J8084" s="264"/>
    </row>
    <row r="8085" spans="1:23" x14ac:dyDescent="0.2">
      <c r="A8085" s="254"/>
      <c r="B8085" s="274"/>
      <c r="C8085" s="349"/>
      <c r="E8085" s="353"/>
      <c r="I8085" s="254"/>
      <c r="J8085" s="264"/>
    </row>
    <row r="8086" spans="1:23" x14ac:dyDescent="0.2">
      <c r="A8086" s="254"/>
      <c r="B8086" s="274"/>
      <c r="C8086" s="349"/>
      <c r="I8086" s="254"/>
      <c r="J8086" s="264"/>
    </row>
    <row r="8087" spans="1:23" x14ac:dyDescent="0.2">
      <c r="A8087" s="254"/>
      <c r="B8087" s="274"/>
      <c r="C8087" s="349"/>
      <c r="E8087" s="353"/>
      <c r="H8087" s="300"/>
      <c r="I8087" s="254"/>
      <c r="J8087" s="264"/>
    </row>
    <row r="8088" spans="1:23" x14ac:dyDescent="0.2">
      <c r="A8088" s="254"/>
      <c r="B8088" s="274"/>
      <c r="C8088" s="349"/>
      <c r="E8088" s="353"/>
      <c r="I8088" s="254"/>
      <c r="J8088" s="264"/>
    </row>
    <row r="8089" spans="1:23" x14ac:dyDescent="0.2">
      <c r="A8089" s="254"/>
      <c r="B8089" s="274"/>
      <c r="C8089" s="349"/>
      <c r="E8089" s="353"/>
      <c r="I8089" s="254"/>
      <c r="J8089" s="264"/>
    </row>
    <row r="8090" spans="1:23" x14ac:dyDescent="0.2">
      <c r="A8090" s="254"/>
      <c r="B8090" s="274"/>
      <c r="C8090" s="349"/>
      <c r="E8090" s="353"/>
      <c r="I8090" s="254"/>
      <c r="J8090" s="264"/>
    </row>
    <row r="8091" spans="1:23" x14ac:dyDescent="0.2">
      <c r="A8091" s="254"/>
      <c r="B8091" s="274"/>
      <c r="C8091" s="349"/>
      <c r="E8091" s="353"/>
      <c r="I8091" s="254"/>
      <c r="J8091" s="264"/>
    </row>
    <row r="8092" spans="1:23" x14ac:dyDescent="0.2">
      <c r="A8092" s="254"/>
      <c r="B8092" s="274"/>
      <c r="C8092" s="349"/>
      <c r="E8092" s="353"/>
      <c r="I8092" s="254"/>
      <c r="J8092" s="264"/>
    </row>
    <row r="8093" spans="1:23" x14ac:dyDescent="0.2">
      <c r="A8093" s="254"/>
      <c r="B8093" s="274"/>
      <c r="C8093" s="349"/>
      <c r="E8093" s="353"/>
      <c r="I8093" s="254"/>
      <c r="J8093" s="264"/>
    </row>
    <row r="8094" spans="1:23" x14ac:dyDescent="0.2">
      <c r="A8094" s="254"/>
      <c r="B8094" s="274"/>
      <c r="C8094" s="349"/>
      <c r="D8094" s="349"/>
      <c r="E8094" s="372"/>
      <c r="F8094" s="275"/>
      <c r="G8094" s="272"/>
      <c r="H8094" s="272"/>
      <c r="I8094" s="274"/>
      <c r="J8094" s="275"/>
      <c r="K8094" s="274"/>
      <c r="L8094" s="280"/>
      <c r="M8094" s="278"/>
      <c r="O8094" s="278"/>
      <c r="P8094" s="277"/>
      <c r="Q8094" s="278"/>
      <c r="R8094" s="290"/>
      <c r="S8094" s="583"/>
      <c r="T8094" s="290"/>
      <c r="U8094" s="276"/>
      <c r="V8094" s="279"/>
      <c r="W8094" s="377"/>
    </row>
    <row r="8095" spans="1:23" x14ac:dyDescent="0.2">
      <c r="A8095" s="254"/>
      <c r="B8095" s="274"/>
      <c r="C8095" s="349"/>
      <c r="E8095" s="353"/>
      <c r="I8095" s="254"/>
      <c r="J8095" s="264"/>
    </row>
    <row r="8096" spans="1:23" x14ac:dyDescent="0.2">
      <c r="A8096" s="254"/>
      <c r="B8096" s="274"/>
      <c r="C8096" s="349"/>
      <c r="E8096" s="353"/>
      <c r="H8096" s="300"/>
      <c r="I8096" s="254"/>
      <c r="J8096" s="264"/>
      <c r="V8096" s="334"/>
    </row>
    <row r="8097" spans="1:22" x14ac:dyDescent="0.2">
      <c r="A8097" s="254"/>
      <c r="B8097" s="274"/>
      <c r="C8097" s="349"/>
      <c r="E8097" s="353"/>
      <c r="I8097" s="254"/>
      <c r="J8097" s="264"/>
    </row>
    <row r="8098" spans="1:22" x14ac:dyDescent="0.2">
      <c r="A8098" s="254"/>
      <c r="B8098" s="274"/>
      <c r="C8098" s="349"/>
      <c r="I8098" s="254"/>
      <c r="J8098" s="264"/>
    </row>
    <row r="8099" spans="1:22" x14ac:dyDescent="0.2">
      <c r="A8099" s="254"/>
      <c r="B8099" s="274"/>
      <c r="C8099" s="349"/>
      <c r="E8099" s="353"/>
      <c r="I8099" s="254"/>
      <c r="J8099" s="264"/>
    </row>
    <row r="8100" spans="1:22" x14ac:dyDescent="0.2">
      <c r="A8100" s="254"/>
      <c r="B8100" s="274"/>
      <c r="C8100" s="349"/>
      <c r="E8100" s="353"/>
      <c r="I8100" s="254"/>
      <c r="J8100" s="264"/>
    </row>
    <row r="8101" spans="1:22" x14ac:dyDescent="0.2">
      <c r="A8101" s="254"/>
      <c r="B8101" s="274"/>
      <c r="C8101" s="349"/>
      <c r="E8101" s="353"/>
      <c r="I8101" s="254"/>
      <c r="J8101" s="264"/>
    </row>
    <row r="8102" spans="1:22" x14ac:dyDescent="0.2">
      <c r="A8102" s="254"/>
      <c r="B8102" s="274"/>
      <c r="C8102" s="349"/>
      <c r="E8102" s="353"/>
      <c r="I8102" s="254"/>
      <c r="J8102" s="264"/>
    </row>
    <row r="8103" spans="1:22" x14ac:dyDescent="0.2">
      <c r="A8103" s="254"/>
      <c r="B8103" s="274"/>
      <c r="C8103" s="349"/>
      <c r="E8103" s="353"/>
      <c r="H8103" s="336"/>
      <c r="I8103" s="254"/>
      <c r="J8103" s="264"/>
    </row>
    <row r="8104" spans="1:22" x14ac:dyDescent="0.2">
      <c r="A8104" s="254"/>
      <c r="B8104" s="274"/>
      <c r="C8104" s="349"/>
      <c r="E8104" s="353"/>
      <c r="H8104" s="300"/>
      <c r="I8104" s="254"/>
      <c r="J8104" s="264"/>
    </row>
    <row r="8105" spans="1:22" x14ac:dyDescent="0.2">
      <c r="A8105" s="254"/>
      <c r="B8105" s="274"/>
      <c r="C8105" s="349"/>
      <c r="E8105" s="353"/>
      <c r="I8105" s="254"/>
      <c r="J8105" s="264"/>
    </row>
    <row r="8106" spans="1:22" x14ac:dyDescent="0.2">
      <c r="A8106" s="254"/>
      <c r="B8106" s="274"/>
      <c r="C8106" s="349"/>
      <c r="E8106" s="353"/>
      <c r="I8106" s="254"/>
      <c r="J8106" s="264"/>
      <c r="V8106" s="373"/>
    </row>
    <row r="8107" spans="1:22" x14ac:dyDescent="0.2">
      <c r="A8107" s="254"/>
      <c r="B8107" s="274"/>
      <c r="C8107" s="349"/>
      <c r="E8107" s="353"/>
      <c r="I8107" s="254"/>
      <c r="J8107" s="264"/>
    </row>
    <row r="8108" spans="1:22" x14ac:dyDescent="0.2">
      <c r="A8108" s="254"/>
      <c r="B8108" s="274"/>
      <c r="C8108" s="349"/>
      <c r="I8108" s="254"/>
      <c r="J8108" s="264"/>
    </row>
    <row r="8109" spans="1:22" x14ac:dyDescent="0.2">
      <c r="A8109" s="254"/>
      <c r="B8109" s="274"/>
      <c r="C8109" s="349"/>
      <c r="E8109" s="353"/>
      <c r="I8109" s="254"/>
      <c r="J8109" s="264"/>
    </row>
    <row r="8110" spans="1:22" x14ac:dyDescent="0.2">
      <c r="A8110" s="254"/>
      <c r="B8110" s="274"/>
      <c r="C8110" s="349"/>
      <c r="I8110" s="254"/>
      <c r="J8110" s="264"/>
    </row>
    <row r="8111" spans="1:22" x14ac:dyDescent="0.2">
      <c r="A8111" s="254"/>
      <c r="B8111" s="274"/>
      <c r="C8111" s="349"/>
      <c r="E8111" s="353"/>
      <c r="I8111" s="254"/>
      <c r="J8111" s="264"/>
    </row>
    <row r="8112" spans="1:22" x14ac:dyDescent="0.2">
      <c r="A8112" s="254"/>
      <c r="B8112" s="274"/>
      <c r="C8112" s="349"/>
      <c r="E8112" s="353"/>
      <c r="I8112" s="254"/>
      <c r="J8112" s="264"/>
      <c r="L8112" s="280"/>
    </row>
    <row r="8113" spans="1:23" x14ac:dyDescent="0.2">
      <c r="A8113" s="254"/>
      <c r="B8113" s="274"/>
      <c r="C8113" s="349"/>
      <c r="E8113" s="353"/>
      <c r="I8113" s="254"/>
      <c r="J8113" s="264"/>
      <c r="L8113" s="280"/>
    </row>
    <row r="8114" spans="1:23" x14ac:dyDescent="0.2">
      <c r="A8114" s="254"/>
      <c r="B8114" s="274"/>
      <c r="C8114" s="349"/>
      <c r="E8114" s="353"/>
      <c r="I8114" s="254"/>
      <c r="J8114" s="264"/>
      <c r="L8114" s="280"/>
    </row>
    <row r="8115" spans="1:23" x14ac:dyDescent="0.2">
      <c r="A8115" s="254"/>
      <c r="B8115" s="274"/>
      <c r="C8115" s="349"/>
      <c r="E8115" s="353"/>
      <c r="I8115" s="254"/>
      <c r="J8115" s="264"/>
      <c r="L8115" s="280"/>
    </row>
    <row r="8116" spans="1:23" x14ac:dyDescent="0.2">
      <c r="A8116" s="254"/>
      <c r="B8116" s="274"/>
      <c r="C8116" s="349"/>
      <c r="D8116" s="349"/>
      <c r="E8116" s="372"/>
      <c r="F8116" s="275"/>
      <c r="G8116" s="272"/>
      <c r="H8116" s="272"/>
      <c r="I8116" s="274"/>
      <c r="J8116" s="275"/>
      <c r="K8116" s="274"/>
      <c r="L8116" s="280"/>
      <c r="M8116" s="278"/>
      <c r="N8116" s="277"/>
      <c r="O8116" s="278"/>
      <c r="P8116" s="277"/>
      <c r="Q8116" s="278"/>
      <c r="R8116" s="290"/>
      <c r="S8116" s="583"/>
      <c r="T8116" s="290"/>
      <c r="U8116" s="276"/>
      <c r="V8116" s="279"/>
      <c r="W8116" s="377"/>
    </row>
    <row r="8117" spans="1:23" x14ac:dyDescent="0.2">
      <c r="A8117" s="254"/>
      <c r="B8117" s="274"/>
      <c r="C8117" s="349"/>
      <c r="E8117" s="353"/>
      <c r="I8117" s="254"/>
      <c r="J8117" s="264"/>
      <c r="L8117" s="280"/>
    </row>
    <row r="8118" spans="1:23" x14ac:dyDescent="0.2">
      <c r="A8118" s="254"/>
      <c r="B8118" s="274"/>
      <c r="C8118" s="349"/>
      <c r="E8118" s="353"/>
      <c r="H8118" s="336"/>
      <c r="I8118" s="254"/>
      <c r="J8118" s="264"/>
      <c r="L8118" s="280"/>
    </row>
    <row r="8119" spans="1:23" x14ac:dyDescent="0.2">
      <c r="A8119" s="254"/>
      <c r="B8119" s="274"/>
      <c r="C8119" s="349"/>
      <c r="I8119" s="254"/>
      <c r="J8119" s="264"/>
      <c r="L8119" s="280"/>
    </row>
    <row r="8120" spans="1:23" x14ac:dyDescent="0.2">
      <c r="A8120" s="254"/>
      <c r="B8120" s="274"/>
      <c r="C8120" s="349"/>
      <c r="E8120" s="353"/>
      <c r="I8120" s="254"/>
      <c r="J8120" s="264"/>
      <c r="L8120" s="280"/>
    </row>
    <row r="8121" spans="1:23" x14ac:dyDescent="0.2">
      <c r="A8121" s="254"/>
      <c r="B8121" s="274"/>
      <c r="C8121" s="349"/>
      <c r="E8121" s="353"/>
      <c r="I8121" s="254"/>
      <c r="J8121" s="264"/>
      <c r="L8121" s="280"/>
    </row>
    <row r="8122" spans="1:23" x14ac:dyDescent="0.2">
      <c r="A8122" s="254"/>
      <c r="B8122" s="274"/>
      <c r="C8122" s="349"/>
      <c r="E8122" s="353"/>
      <c r="I8122" s="254"/>
      <c r="J8122" s="264"/>
      <c r="L8122" s="280"/>
    </row>
    <row r="8123" spans="1:23" x14ac:dyDescent="0.2">
      <c r="A8123" s="254"/>
      <c r="B8123" s="274"/>
      <c r="C8123" s="349"/>
      <c r="E8123" s="353"/>
      <c r="I8123" s="254"/>
      <c r="J8123" s="264"/>
      <c r="L8123" s="280"/>
    </row>
    <row r="8124" spans="1:23" x14ac:dyDescent="0.2">
      <c r="A8124" s="254"/>
      <c r="B8124" s="274"/>
      <c r="C8124" s="349"/>
      <c r="I8124" s="254"/>
      <c r="J8124" s="264"/>
      <c r="L8124" s="280"/>
    </row>
    <row r="8125" spans="1:23" x14ac:dyDescent="0.2">
      <c r="A8125" s="254"/>
      <c r="B8125" s="274"/>
      <c r="C8125" s="349"/>
      <c r="E8125" s="353"/>
      <c r="I8125" s="254"/>
      <c r="J8125" s="264"/>
    </row>
    <row r="8126" spans="1:23" x14ac:dyDescent="0.2">
      <c r="A8126" s="254"/>
      <c r="B8126" s="274"/>
      <c r="C8126" s="349"/>
      <c r="I8126" s="254"/>
      <c r="J8126" s="264"/>
    </row>
    <row r="8127" spans="1:23" x14ac:dyDescent="0.2">
      <c r="A8127" s="254"/>
      <c r="B8127" s="274"/>
      <c r="C8127" s="349"/>
      <c r="E8127" s="353"/>
      <c r="I8127" s="254"/>
      <c r="J8127" s="264"/>
    </row>
    <row r="8128" spans="1:23" x14ac:dyDescent="0.2">
      <c r="A8128" s="254"/>
      <c r="B8128" s="274"/>
      <c r="C8128" s="349"/>
      <c r="I8128" s="254"/>
      <c r="J8128" s="264"/>
    </row>
    <row r="8129" spans="1:23" x14ac:dyDescent="0.2">
      <c r="A8129" s="254"/>
      <c r="B8129" s="274"/>
      <c r="C8129" s="349"/>
      <c r="E8129" s="353"/>
      <c r="I8129" s="254"/>
      <c r="J8129" s="264"/>
    </row>
    <row r="8130" spans="1:23" x14ac:dyDescent="0.2">
      <c r="A8130" s="254"/>
      <c r="B8130" s="274"/>
      <c r="C8130" s="349"/>
      <c r="E8130" s="353"/>
      <c r="H8130" s="300"/>
      <c r="I8130" s="254"/>
      <c r="J8130" s="264"/>
    </row>
    <row r="8131" spans="1:23" x14ac:dyDescent="0.2">
      <c r="A8131" s="254"/>
      <c r="B8131" s="274"/>
      <c r="C8131" s="349"/>
      <c r="H8131" s="300"/>
      <c r="I8131" s="254"/>
      <c r="J8131" s="264"/>
    </row>
    <row r="8132" spans="1:23" x14ac:dyDescent="0.2">
      <c r="A8132" s="254"/>
      <c r="B8132" s="274"/>
      <c r="C8132" s="349"/>
      <c r="E8132" s="353"/>
      <c r="I8132" s="254"/>
      <c r="J8132" s="264"/>
    </row>
    <row r="8133" spans="1:23" x14ac:dyDescent="0.2">
      <c r="A8133" s="254"/>
      <c r="B8133" s="274"/>
      <c r="C8133" s="349"/>
      <c r="E8133" s="353"/>
      <c r="H8133" s="300"/>
      <c r="I8133" s="254"/>
      <c r="J8133" s="264"/>
    </row>
    <row r="8134" spans="1:23" x14ac:dyDescent="0.2">
      <c r="A8134" s="254"/>
      <c r="B8134" s="274"/>
      <c r="C8134" s="349"/>
      <c r="E8134" s="353"/>
      <c r="I8134" s="254"/>
      <c r="J8134" s="264"/>
    </row>
    <row r="8135" spans="1:23" x14ac:dyDescent="0.2">
      <c r="A8135" s="254"/>
      <c r="B8135" s="274"/>
      <c r="C8135" s="349"/>
      <c r="E8135" s="353"/>
      <c r="I8135" s="254"/>
      <c r="J8135" s="264"/>
    </row>
    <row r="8136" spans="1:23" x14ac:dyDescent="0.2">
      <c r="A8136" s="254"/>
      <c r="B8136" s="274"/>
      <c r="C8136" s="349"/>
      <c r="E8136" s="353"/>
      <c r="H8136" s="300"/>
      <c r="I8136" s="254"/>
      <c r="J8136" s="264"/>
    </row>
    <row r="8137" spans="1:23" x14ac:dyDescent="0.2">
      <c r="A8137" s="254"/>
      <c r="B8137" s="274"/>
      <c r="C8137" s="349"/>
      <c r="E8137" s="353"/>
      <c r="I8137" s="254"/>
      <c r="J8137" s="264"/>
    </row>
    <row r="8138" spans="1:23" x14ac:dyDescent="0.2">
      <c r="A8138" s="254"/>
      <c r="B8138" s="274"/>
      <c r="C8138" s="349"/>
      <c r="E8138" s="353"/>
      <c r="I8138" s="254"/>
      <c r="J8138" s="264"/>
    </row>
    <row r="8139" spans="1:23" x14ac:dyDescent="0.2">
      <c r="A8139" s="254"/>
      <c r="B8139" s="274"/>
      <c r="C8139" s="349"/>
      <c r="E8139" s="353"/>
      <c r="H8139" s="300"/>
      <c r="I8139" s="254"/>
      <c r="J8139" s="264"/>
    </row>
    <row r="8140" spans="1:23" x14ac:dyDescent="0.2">
      <c r="A8140" s="254"/>
      <c r="B8140" s="274"/>
      <c r="C8140" s="349"/>
      <c r="E8140" s="353"/>
      <c r="I8140" s="254"/>
      <c r="J8140" s="264"/>
    </row>
    <row r="8141" spans="1:23" x14ac:dyDescent="0.2">
      <c r="A8141" s="254"/>
      <c r="B8141" s="274"/>
      <c r="C8141" s="349"/>
      <c r="D8141" s="349"/>
      <c r="E8141" s="372"/>
      <c r="F8141" s="275"/>
      <c r="G8141" s="272"/>
      <c r="H8141" s="289"/>
      <c r="I8141" s="274"/>
      <c r="J8141" s="275"/>
      <c r="K8141" s="274"/>
      <c r="L8141" s="280"/>
      <c r="M8141" s="278"/>
      <c r="O8141" s="278"/>
      <c r="P8141" s="277"/>
      <c r="Q8141" s="278"/>
      <c r="R8141" s="290"/>
      <c r="S8141" s="583"/>
      <c r="T8141" s="290"/>
      <c r="U8141" s="276"/>
      <c r="V8141" s="279"/>
      <c r="W8141" s="377"/>
    </row>
    <row r="8142" spans="1:23" x14ac:dyDescent="0.2">
      <c r="A8142" s="254"/>
      <c r="B8142" s="274"/>
      <c r="C8142" s="349"/>
      <c r="E8142" s="353"/>
      <c r="H8142" s="300"/>
      <c r="I8142" s="254"/>
      <c r="J8142" s="264"/>
    </row>
    <row r="8143" spans="1:23" x14ac:dyDescent="0.2">
      <c r="A8143" s="254"/>
      <c r="B8143" s="274"/>
      <c r="C8143" s="349"/>
      <c r="E8143" s="353"/>
      <c r="I8143" s="254"/>
      <c r="J8143" s="264"/>
    </row>
    <row r="8144" spans="1:23" x14ac:dyDescent="0.2">
      <c r="A8144" s="254"/>
      <c r="B8144" s="274"/>
      <c r="C8144" s="349"/>
      <c r="E8144" s="353"/>
      <c r="I8144" s="254"/>
      <c r="J8144" s="264"/>
    </row>
    <row r="8145" spans="1:23" x14ac:dyDescent="0.2">
      <c r="A8145" s="254"/>
      <c r="B8145" s="274"/>
      <c r="C8145" s="349"/>
      <c r="E8145" s="353"/>
      <c r="I8145" s="254"/>
      <c r="J8145" s="264"/>
    </row>
    <row r="8146" spans="1:23" x14ac:dyDescent="0.2">
      <c r="A8146" s="254"/>
      <c r="B8146" s="274"/>
      <c r="C8146" s="349"/>
      <c r="H8146" s="300"/>
      <c r="I8146" s="254"/>
      <c r="J8146" s="264"/>
    </row>
    <row r="8147" spans="1:23" x14ac:dyDescent="0.2">
      <c r="A8147" s="254"/>
      <c r="B8147" s="274"/>
      <c r="C8147" s="349"/>
      <c r="E8147" s="353"/>
      <c r="I8147" s="254"/>
      <c r="J8147" s="264"/>
    </row>
    <row r="8148" spans="1:23" x14ac:dyDescent="0.2">
      <c r="A8148" s="254"/>
      <c r="B8148" s="274"/>
      <c r="C8148" s="349"/>
      <c r="E8148" s="353"/>
      <c r="I8148" s="254"/>
      <c r="J8148" s="264"/>
    </row>
    <row r="8149" spans="1:23" x14ac:dyDescent="0.2">
      <c r="A8149" s="254"/>
      <c r="B8149" s="274"/>
      <c r="C8149" s="349"/>
      <c r="I8149" s="254"/>
      <c r="J8149" s="264"/>
    </row>
    <row r="8150" spans="1:23" x14ac:dyDescent="0.2">
      <c r="A8150" s="254"/>
      <c r="B8150" s="274"/>
      <c r="C8150" s="349"/>
      <c r="E8150" s="353"/>
      <c r="I8150" s="254"/>
      <c r="J8150" s="264"/>
    </row>
    <row r="8151" spans="1:23" x14ac:dyDescent="0.2">
      <c r="A8151" s="254"/>
      <c r="B8151" s="274"/>
      <c r="C8151" s="349"/>
      <c r="E8151" s="353"/>
      <c r="I8151" s="254"/>
      <c r="J8151" s="264"/>
    </row>
    <row r="8152" spans="1:23" x14ac:dyDescent="0.2">
      <c r="A8152" s="254"/>
      <c r="B8152" s="274"/>
      <c r="C8152" s="349"/>
      <c r="E8152" s="353"/>
      <c r="H8152" s="336"/>
      <c r="I8152" s="254"/>
      <c r="J8152" s="264"/>
    </row>
    <row r="8153" spans="1:23" x14ac:dyDescent="0.2">
      <c r="A8153" s="254"/>
      <c r="B8153" s="274"/>
      <c r="C8153" s="349"/>
      <c r="E8153" s="353"/>
      <c r="I8153" s="254"/>
      <c r="J8153" s="264"/>
    </row>
    <row r="8154" spans="1:23" x14ac:dyDescent="0.2">
      <c r="A8154" s="254"/>
      <c r="B8154" s="274"/>
      <c r="C8154" s="349"/>
      <c r="I8154" s="254"/>
      <c r="J8154" s="264"/>
    </row>
    <row r="8155" spans="1:23" x14ac:dyDescent="0.2">
      <c r="A8155" s="254"/>
      <c r="B8155" s="274"/>
      <c r="C8155" s="349"/>
      <c r="E8155" s="353"/>
      <c r="I8155" s="254"/>
      <c r="J8155" s="264"/>
    </row>
    <row r="8156" spans="1:23" x14ac:dyDescent="0.2">
      <c r="A8156" s="254"/>
      <c r="B8156" s="274"/>
      <c r="C8156" s="349"/>
      <c r="I8156" s="254"/>
      <c r="J8156" s="264"/>
    </row>
    <row r="8157" spans="1:23" x14ac:dyDescent="0.2">
      <c r="A8157" s="254"/>
      <c r="B8157" s="274"/>
      <c r="C8157" s="349"/>
      <c r="D8157" s="349"/>
      <c r="E8157" s="372"/>
      <c r="F8157" s="275"/>
      <c r="G8157" s="272"/>
      <c r="H8157" s="272"/>
      <c r="I8157" s="274"/>
      <c r="J8157" s="275"/>
      <c r="K8157" s="274"/>
      <c r="L8157" s="280"/>
      <c r="M8157" s="278"/>
      <c r="O8157" s="278"/>
      <c r="P8157" s="277"/>
      <c r="Q8157" s="278"/>
      <c r="R8157" s="290"/>
      <c r="S8157" s="583"/>
      <c r="T8157" s="290"/>
      <c r="U8157" s="276"/>
      <c r="V8157" s="279"/>
      <c r="W8157" s="377"/>
    </row>
    <row r="8158" spans="1:23" x14ac:dyDescent="0.2">
      <c r="A8158" s="254"/>
      <c r="B8158" s="274"/>
      <c r="C8158" s="349"/>
      <c r="E8158" s="353"/>
      <c r="I8158" s="254"/>
      <c r="J8158" s="264"/>
    </row>
    <row r="8159" spans="1:23" x14ac:dyDescent="0.2">
      <c r="A8159" s="254"/>
      <c r="B8159" s="274"/>
      <c r="C8159" s="349"/>
      <c r="E8159" s="353"/>
      <c r="I8159" s="254"/>
      <c r="J8159" s="264"/>
    </row>
    <row r="8160" spans="1:23" x14ac:dyDescent="0.2">
      <c r="A8160" s="254"/>
      <c r="B8160" s="274"/>
      <c r="C8160" s="349"/>
      <c r="E8160" s="353"/>
      <c r="I8160" s="254"/>
      <c r="J8160" s="264"/>
    </row>
    <row r="8161" spans="1:23" x14ac:dyDescent="0.2">
      <c r="A8161" s="254"/>
      <c r="B8161" s="274"/>
      <c r="C8161" s="349"/>
      <c r="E8161" s="353"/>
      <c r="H8161" s="336"/>
      <c r="I8161" s="254"/>
      <c r="J8161" s="264"/>
    </row>
    <row r="8162" spans="1:23" x14ac:dyDescent="0.2">
      <c r="A8162" s="254"/>
      <c r="B8162" s="274"/>
      <c r="C8162" s="349"/>
      <c r="E8162" s="353"/>
      <c r="I8162" s="254"/>
      <c r="J8162" s="264"/>
    </row>
    <row r="8163" spans="1:23" x14ac:dyDescent="0.2">
      <c r="A8163" s="254"/>
      <c r="B8163" s="274"/>
      <c r="C8163" s="349"/>
      <c r="D8163" s="349"/>
      <c r="E8163" s="372"/>
      <c r="F8163" s="275"/>
      <c r="G8163" s="272"/>
      <c r="H8163" s="272"/>
      <c r="I8163" s="274"/>
      <c r="J8163" s="275"/>
      <c r="K8163" s="274"/>
      <c r="L8163" s="280"/>
      <c r="M8163" s="278"/>
      <c r="O8163" s="278"/>
      <c r="P8163" s="277"/>
      <c r="Q8163" s="278"/>
      <c r="R8163" s="290"/>
      <c r="S8163" s="583"/>
      <c r="T8163" s="290"/>
      <c r="U8163" s="276"/>
      <c r="V8163" s="279"/>
      <c r="W8163" s="377"/>
    </row>
    <row r="8164" spans="1:23" x14ac:dyDescent="0.2">
      <c r="A8164" s="254"/>
      <c r="B8164" s="274"/>
      <c r="C8164" s="349"/>
      <c r="E8164" s="353"/>
      <c r="I8164" s="254"/>
      <c r="J8164" s="264"/>
    </row>
    <row r="8165" spans="1:23" x14ac:dyDescent="0.2">
      <c r="A8165" s="254"/>
      <c r="B8165" s="274"/>
      <c r="C8165" s="349"/>
      <c r="E8165" s="353"/>
      <c r="I8165" s="254"/>
      <c r="J8165" s="264"/>
    </row>
    <row r="8166" spans="1:23" x14ac:dyDescent="0.2">
      <c r="A8166" s="254"/>
      <c r="B8166" s="274"/>
      <c r="C8166" s="349"/>
      <c r="D8166" s="349"/>
      <c r="E8166" s="372"/>
      <c r="F8166" s="275"/>
      <c r="G8166" s="272"/>
      <c r="H8166" s="272"/>
      <c r="I8166" s="274"/>
      <c r="J8166" s="275"/>
      <c r="K8166" s="274"/>
      <c r="L8166" s="280"/>
      <c r="M8166" s="278"/>
      <c r="O8166" s="278"/>
      <c r="P8166" s="277"/>
      <c r="Q8166" s="278"/>
      <c r="R8166" s="290"/>
      <c r="S8166" s="583"/>
      <c r="T8166" s="290"/>
      <c r="U8166" s="276"/>
      <c r="V8166" s="279"/>
      <c r="W8166" s="377"/>
    </row>
    <row r="8167" spans="1:23" x14ac:dyDescent="0.2">
      <c r="A8167" s="254"/>
      <c r="B8167" s="274"/>
      <c r="C8167" s="349"/>
      <c r="E8167" s="353"/>
      <c r="I8167" s="254"/>
      <c r="J8167" s="264"/>
    </row>
    <row r="8168" spans="1:23" x14ac:dyDescent="0.2">
      <c r="A8168" s="254"/>
      <c r="B8168" s="274"/>
      <c r="C8168" s="349"/>
      <c r="E8168" s="353"/>
      <c r="H8168" s="336"/>
      <c r="I8168" s="254"/>
      <c r="J8168" s="264"/>
    </row>
    <row r="8169" spans="1:23" x14ac:dyDescent="0.2">
      <c r="A8169" s="254"/>
      <c r="B8169" s="274"/>
      <c r="C8169" s="349"/>
      <c r="D8169" s="349"/>
      <c r="E8169" s="372"/>
      <c r="F8169" s="275"/>
      <c r="G8169" s="272"/>
      <c r="H8169" s="272"/>
      <c r="I8169" s="274"/>
      <c r="J8169" s="275"/>
      <c r="K8169" s="274"/>
      <c r="L8169" s="280"/>
      <c r="M8169" s="278"/>
      <c r="O8169" s="278"/>
      <c r="P8169" s="277"/>
      <c r="Q8169" s="278"/>
      <c r="R8169" s="290"/>
      <c r="S8169" s="583"/>
      <c r="T8169" s="290"/>
      <c r="U8169" s="276"/>
      <c r="V8169" s="279"/>
      <c r="W8169" s="377"/>
    </row>
    <row r="8170" spans="1:23" x14ac:dyDescent="0.2">
      <c r="A8170" s="254"/>
      <c r="B8170" s="274"/>
      <c r="C8170" s="349"/>
      <c r="E8170" s="353"/>
      <c r="I8170" s="254"/>
      <c r="J8170" s="264"/>
    </row>
    <row r="8171" spans="1:23" x14ac:dyDescent="0.2">
      <c r="A8171" s="254"/>
      <c r="B8171" s="274"/>
      <c r="C8171" s="349"/>
      <c r="I8171" s="254"/>
      <c r="J8171" s="264"/>
    </row>
    <row r="8172" spans="1:23" x14ac:dyDescent="0.2">
      <c r="A8172" s="254"/>
      <c r="B8172" s="274"/>
      <c r="C8172" s="349"/>
      <c r="H8172" s="300"/>
      <c r="I8172" s="254"/>
      <c r="J8172" s="264"/>
    </row>
    <row r="8173" spans="1:23" x14ac:dyDescent="0.2">
      <c r="A8173" s="254"/>
      <c r="B8173" s="274"/>
      <c r="C8173" s="349"/>
      <c r="I8173" s="254"/>
      <c r="J8173" s="264"/>
    </row>
    <row r="8174" spans="1:23" x14ac:dyDescent="0.2">
      <c r="A8174" s="254"/>
      <c r="B8174" s="274"/>
      <c r="C8174" s="349"/>
      <c r="E8174" s="353"/>
      <c r="H8174" s="300"/>
      <c r="I8174" s="254"/>
      <c r="J8174" s="264"/>
      <c r="W8174" s="254"/>
    </row>
    <row r="8175" spans="1:23" x14ac:dyDescent="0.2">
      <c r="A8175" s="254"/>
      <c r="I8175" s="254"/>
      <c r="J8175" s="264"/>
      <c r="K8175" s="271"/>
      <c r="W8175" s="254"/>
    </row>
    <row r="8176" spans="1:23" x14ac:dyDescent="0.2">
      <c r="A8176" s="254"/>
      <c r="E8176" s="262"/>
      <c r="K8176" s="266"/>
      <c r="W8176" s="254"/>
    </row>
    <row r="8177" spans="1:23" x14ac:dyDescent="0.2">
      <c r="A8177" s="254"/>
      <c r="I8177" s="254"/>
      <c r="J8177" s="264"/>
      <c r="K8177" s="271"/>
      <c r="W8177" s="254"/>
    </row>
    <row r="8178" spans="1:23" x14ac:dyDescent="0.2">
      <c r="A8178" s="254"/>
      <c r="E8178" s="262"/>
      <c r="K8178" s="266"/>
      <c r="W8178" s="254"/>
    </row>
    <row r="8179" spans="1:23" x14ac:dyDescent="0.2">
      <c r="A8179" s="254"/>
      <c r="E8179" s="262"/>
      <c r="K8179" s="306"/>
      <c r="Q8179" s="264"/>
      <c r="R8179" s="260"/>
      <c r="T8179" s="260"/>
      <c r="U8179" s="260"/>
      <c r="V8179" s="254"/>
      <c r="W8179" s="254"/>
    </row>
    <row r="8180" spans="1:23" x14ac:dyDescent="0.2">
      <c r="A8180" s="254"/>
      <c r="E8180" s="262"/>
      <c r="K8180" s="266"/>
      <c r="Q8180" s="264"/>
      <c r="R8180" s="260"/>
      <c r="T8180" s="260"/>
      <c r="U8180" s="260"/>
      <c r="V8180" s="254"/>
      <c r="W8180" s="254"/>
    </row>
    <row r="8181" spans="1:23" x14ac:dyDescent="0.2">
      <c r="A8181" s="254"/>
      <c r="E8181" s="262"/>
      <c r="K8181" s="266"/>
      <c r="Q8181" s="264"/>
      <c r="R8181" s="260"/>
      <c r="T8181" s="260"/>
      <c r="U8181" s="260"/>
      <c r="V8181" s="254"/>
      <c r="W8181" s="254"/>
    </row>
    <row r="8182" spans="1:23" x14ac:dyDescent="0.2">
      <c r="A8182" s="254"/>
      <c r="I8182" s="254"/>
      <c r="J8182" s="264"/>
      <c r="K8182" s="271"/>
      <c r="Q8182" s="264"/>
      <c r="R8182" s="260"/>
      <c r="T8182" s="260"/>
      <c r="U8182" s="260"/>
      <c r="V8182" s="254"/>
      <c r="W8182" s="254"/>
    </row>
    <row r="8183" spans="1:23" x14ac:dyDescent="0.2">
      <c r="A8183" s="254"/>
      <c r="I8183" s="254"/>
      <c r="J8183" s="264"/>
      <c r="K8183" s="271"/>
      <c r="Q8183" s="264"/>
      <c r="R8183" s="260"/>
      <c r="T8183" s="260"/>
      <c r="U8183" s="260"/>
      <c r="V8183" s="254"/>
      <c r="W8183" s="254"/>
    </row>
    <row r="8184" spans="1:23" x14ac:dyDescent="0.2">
      <c r="A8184" s="254"/>
      <c r="E8184" s="262"/>
      <c r="K8184" s="266"/>
      <c r="Q8184" s="264"/>
      <c r="R8184" s="260"/>
      <c r="T8184" s="260"/>
      <c r="U8184" s="260"/>
      <c r="V8184" s="254"/>
      <c r="W8184" s="254"/>
    </row>
    <row r="8185" spans="1:23" x14ac:dyDescent="0.2">
      <c r="A8185" s="254"/>
      <c r="I8185" s="254"/>
      <c r="J8185" s="264"/>
      <c r="K8185" s="271"/>
      <c r="Q8185" s="264"/>
      <c r="R8185" s="260"/>
      <c r="T8185" s="260"/>
      <c r="U8185" s="260"/>
      <c r="V8185" s="254"/>
      <c r="W8185" s="254"/>
    </row>
    <row r="8186" spans="1:23" x14ac:dyDescent="0.2">
      <c r="A8186" s="254"/>
      <c r="I8186" s="254"/>
      <c r="J8186" s="264"/>
      <c r="K8186" s="271"/>
      <c r="Q8186" s="264"/>
      <c r="R8186" s="260"/>
      <c r="T8186" s="260"/>
      <c r="U8186" s="260"/>
      <c r="V8186" s="254"/>
      <c r="W8186" s="254"/>
    </row>
    <row r="8187" spans="1:23" x14ac:dyDescent="0.2">
      <c r="A8187" s="254"/>
      <c r="E8187" s="262"/>
      <c r="K8187" s="266"/>
      <c r="Q8187" s="264"/>
      <c r="R8187" s="260"/>
      <c r="T8187" s="260"/>
      <c r="U8187" s="260"/>
      <c r="V8187" s="254"/>
      <c r="W8187" s="254"/>
    </row>
    <row r="8188" spans="1:23" x14ac:dyDescent="0.2">
      <c r="A8188" s="254"/>
      <c r="I8188" s="254"/>
      <c r="J8188" s="264"/>
      <c r="K8188" s="271"/>
      <c r="Q8188" s="264"/>
      <c r="R8188" s="260"/>
      <c r="T8188" s="260"/>
      <c r="U8188" s="260"/>
      <c r="V8188" s="254"/>
      <c r="W8188" s="254"/>
    </row>
    <row r="8189" spans="1:23" x14ac:dyDescent="0.2">
      <c r="A8189" s="254"/>
      <c r="C8189" s="254"/>
      <c r="I8189" s="254"/>
      <c r="J8189" s="264"/>
      <c r="K8189" s="271"/>
      <c r="Q8189" s="264"/>
      <c r="R8189" s="260"/>
      <c r="T8189" s="260"/>
      <c r="U8189" s="260"/>
      <c r="V8189" s="254"/>
      <c r="W8189" s="254"/>
    </row>
    <row r="8190" spans="1:23" x14ac:dyDescent="0.2">
      <c r="A8190" s="254"/>
      <c r="C8190" s="254"/>
      <c r="I8190" s="254"/>
      <c r="J8190" s="264"/>
      <c r="K8190" s="271"/>
      <c r="Q8190" s="264"/>
      <c r="R8190" s="260"/>
      <c r="T8190" s="260"/>
      <c r="U8190" s="260"/>
      <c r="V8190" s="254"/>
      <c r="W8190" s="254"/>
    </row>
    <row r="8191" spans="1:23" x14ac:dyDescent="0.2">
      <c r="A8191" s="254"/>
      <c r="C8191" s="254"/>
      <c r="E8191" s="262"/>
      <c r="K8191" s="266"/>
      <c r="Q8191" s="264"/>
      <c r="R8191" s="260"/>
      <c r="T8191" s="260"/>
      <c r="U8191" s="260"/>
      <c r="V8191" s="254"/>
      <c r="W8191" s="254"/>
    </row>
    <row r="8192" spans="1:23" x14ac:dyDescent="0.2">
      <c r="A8192" s="254"/>
      <c r="C8192" s="254"/>
      <c r="I8192" s="254"/>
      <c r="J8192" s="264"/>
      <c r="K8192" s="271"/>
      <c r="Q8192" s="264"/>
      <c r="R8192" s="260"/>
      <c r="T8192" s="260"/>
      <c r="U8192" s="260"/>
      <c r="V8192" s="254"/>
      <c r="W8192" s="254"/>
    </row>
    <row r="8193" spans="1:23" x14ac:dyDescent="0.2">
      <c r="A8193" s="254"/>
      <c r="C8193" s="254"/>
      <c r="K8193" s="306"/>
      <c r="Q8193" s="264"/>
      <c r="R8193" s="260"/>
      <c r="T8193" s="260"/>
      <c r="U8193" s="260"/>
      <c r="V8193" s="254"/>
      <c r="W8193" s="254"/>
    </row>
    <row r="8194" spans="1:23" x14ac:dyDescent="0.2">
      <c r="A8194" s="254"/>
      <c r="C8194" s="254"/>
      <c r="I8194" s="254"/>
      <c r="J8194" s="264"/>
      <c r="K8194" s="271"/>
      <c r="Q8194" s="264"/>
      <c r="R8194" s="260"/>
      <c r="T8194" s="260"/>
      <c r="U8194" s="260"/>
      <c r="V8194" s="254"/>
      <c r="W8194" s="254"/>
    </row>
    <row r="8195" spans="1:23" x14ac:dyDescent="0.2">
      <c r="A8195" s="254"/>
      <c r="C8195" s="254"/>
      <c r="I8195" s="254"/>
      <c r="J8195" s="264"/>
      <c r="K8195" s="271"/>
      <c r="Q8195" s="264"/>
      <c r="R8195" s="260"/>
      <c r="T8195" s="260"/>
      <c r="U8195" s="260"/>
      <c r="V8195" s="254"/>
      <c r="W8195" s="254"/>
    </row>
    <row r="8196" spans="1:23" x14ac:dyDescent="0.2">
      <c r="A8196" s="254"/>
      <c r="C8196" s="254"/>
      <c r="I8196" s="254"/>
      <c r="J8196" s="264"/>
      <c r="K8196" s="271"/>
      <c r="Q8196" s="264"/>
      <c r="R8196" s="260"/>
      <c r="T8196" s="260"/>
      <c r="U8196" s="260"/>
      <c r="V8196" s="254"/>
      <c r="W8196" s="254"/>
    </row>
    <row r="8197" spans="1:23" x14ac:dyDescent="0.2">
      <c r="A8197" s="254"/>
      <c r="C8197" s="254"/>
      <c r="I8197" s="254"/>
      <c r="J8197" s="264"/>
      <c r="K8197" s="271"/>
      <c r="Q8197" s="264"/>
      <c r="R8197" s="260"/>
      <c r="T8197" s="260"/>
      <c r="U8197" s="260"/>
      <c r="V8197" s="254"/>
      <c r="W8197" s="254"/>
    </row>
    <row r="8198" spans="1:23" x14ac:dyDescent="0.2">
      <c r="A8198" s="254"/>
      <c r="C8198" s="254"/>
      <c r="E8198" s="262"/>
      <c r="K8198" s="266"/>
      <c r="Q8198" s="264"/>
      <c r="R8198" s="260"/>
      <c r="T8198" s="260"/>
      <c r="U8198" s="260"/>
      <c r="V8198" s="254"/>
      <c r="W8198" s="254"/>
    </row>
    <row r="8199" spans="1:23" x14ac:dyDescent="0.2">
      <c r="A8199" s="254"/>
      <c r="C8199" s="254"/>
      <c r="I8199" s="254"/>
      <c r="J8199" s="264"/>
      <c r="K8199" s="271"/>
      <c r="Q8199" s="264"/>
      <c r="R8199" s="260"/>
      <c r="T8199" s="260"/>
      <c r="U8199" s="260"/>
      <c r="V8199" s="254"/>
      <c r="W8199" s="254"/>
    </row>
    <row r="8200" spans="1:23" x14ac:dyDescent="0.2">
      <c r="A8200" s="254"/>
      <c r="C8200" s="254"/>
      <c r="I8200" s="254"/>
      <c r="J8200" s="264"/>
      <c r="K8200" s="271"/>
      <c r="Q8200" s="264"/>
      <c r="R8200" s="260"/>
      <c r="T8200" s="260"/>
      <c r="U8200" s="260"/>
      <c r="V8200" s="254"/>
      <c r="W8200" s="254"/>
    </row>
    <row r="8201" spans="1:23" x14ac:dyDescent="0.2">
      <c r="A8201" s="254"/>
      <c r="C8201" s="254"/>
      <c r="I8201" s="254"/>
      <c r="J8201" s="264"/>
      <c r="K8201" s="271"/>
      <c r="Q8201" s="264"/>
      <c r="R8201" s="260"/>
      <c r="T8201" s="260"/>
      <c r="U8201" s="260"/>
      <c r="V8201" s="254"/>
      <c r="W8201" s="254"/>
    </row>
    <row r="8202" spans="1:23" x14ac:dyDescent="0.2">
      <c r="A8202" s="254"/>
      <c r="C8202" s="254"/>
      <c r="I8202" s="254"/>
      <c r="J8202" s="264"/>
      <c r="K8202" s="271"/>
      <c r="Q8202" s="264"/>
      <c r="R8202" s="260"/>
      <c r="T8202" s="260"/>
      <c r="U8202" s="260"/>
      <c r="V8202" s="254"/>
      <c r="W8202" s="254"/>
    </row>
    <row r="8203" spans="1:23" x14ac:dyDescent="0.2">
      <c r="A8203" s="254"/>
      <c r="C8203" s="254"/>
      <c r="E8203" s="262"/>
      <c r="K8203" s="266"/>
      <c r="Q8203" s="264"/>
      <c r="R8203" s="260"/>
      <c r="T8203" s="260"/>
      <c r="U8203" s="260"/>
      <c r="V8203" s="254"/>
      <c r="W8203" s="254"/>
    </row>
    <row r="8204" spans="1:23" x14ac:dyDescent="0.2">
      <c r="A8204" s="254"/>
      <c r="C8204" s="254"/>
      <c r="E8204" s="262"/>
      <c r="K8204" s="306"/>
      <c r="Q8204" s="264"/>
      <c r="R8204" s="260"/>
      <c r="T8204" s="260"/>
      <c r="U8204" s="260"/>
      <c r="V8204" s="254"/>
      <c r="W8204" s="254"/>
    </row>
    <row r="8205" spans="1:23" x14ac:dyDescent="0.2">
      <c r="A8205" s="254"/>
      <c r="E8205" s="262"/>
      <c r="K8205" s="266"/>
      <c r="Q8205" s="264"/>
      <c r="R8205" s="260"/>
      <c r="T8205" s="260"/>
      <c r="U8205" s="260"/>
      <c r="V8205" s="254"/>
      <c r="W8205" s="254"/>
    </row>
    <row r="8206" spans="1:23" x14ac:dyDescent="0.2">
      <c r="A8206" s="254"/>
      <c r="E8206" s="262"/>
      <c r="K8206" s="266"/>
      <c r="Q8206" s="264"/>
      <c r="R8206" s="260"/>
      <c r="T8206" s="260"/>
      <c r="U8206" s="260"/>
      <c r="V8206" s="254"/>
    </row>
    <row r="8207" spans="1:23" x14ac:dyDescent="0.2">
      <c r="A8207" s="254"/>
      <c r="K8207" s="306"/>
      <c r="Q8207" s="264"/>
      <c r="R8207" s="260"/>
      <c r="T8207" s="260"/>
      <c r="U8207" s="260"/>
      <c r="V8207" s="254"/>
    </row>
    <row r="8208" spans="1:23" x14ac:dyDescent="0.2">
      <c r="A8208" s="254"/>
      <c r="E8208" s="262"/>
      <c r="K8208" s="266"/>
      <c r="Q8208" s="264"/>
      <c r="R8208" s="260"/>
      <c r="T8208" s="260"/>
      <c r="U8208" s="260"/>
      <c r="V8208" s="254"/>
    </row>
    <row r="8209" spans="1:23" x14ac:dyDescent="0.2">
      <c r="A8209" s="254"/>
      <c r="I8209" s="254"/>
      <c r="J8209" s="264"/>
      <c r="K8209" s="271"/>
      <c r="Q8209" s="264"/>
      <c r="R8209" s="260"/>
      <c r="T8209" s="260"/>
      <c r="U8209" s="260"/>
      <c r="V8209" s="254"/>
    </row>
    <row r="8210" spans="1:23" x14ac:dyDescent="0.2">
      <c r="A8210" s="254"/>
      <c r="E8210" s="262"/>
      <c r="K8210" s="266"/>
      <c r="Q8210" s="264"/>
      <c r="R8210" s="260"/>
      <c r="T8210" s="260"/>
      <c r="U8210" s="260"/>
      <c r="V8210" s="254"/>
    </row>
    <row r="8211" spans="1:23" x14ac:dyDescent="0.2">
      <c r="A8211" s="254"/>
      <c r="E8211" s="262"/>
      <c r="K8211" s="266"/>
    </row>
    <row r="8212" spans="1:23" x14ac:dyDescent="0.2">
      <c r="A8212" s="254"/>
      <c r="K8212" s="306"/>
    </row>
    <row r="8213" spans="1:23" x14ac:dyDescent="0.2">
      <c r="A8213" s="254"/>
      <c r="I8213" s="254"/>
      <c r="J8213" s="264"/>
    </row>
    <row r="8214" spans="1:23" x14ac:dyDescent="0.2">
      <c r="A8214" s="254"/>
      <c r="I8214" s="254"/>
      <c r="J8214" s="264"/>
    </row>
    <row r="8215" spans="1:23" x14ac:dyDescent="0.2">
      <c r="A8215" s="254"/>
      <c r="B8215" s="274"/>
      <c r="C8215" s="349"/>
      <c r="D8215" s="349"/>
      <c r="E8215" s="272"/>
      <c r="F8215" s="275"/>
      <c r="G8215" s="272"/>
      <c r="H8215" s="272"/>
      <c r="I8215" s="274"/>
      <c r="J8215" s="275"/>
      <c r="K8215" s="274"/>
      <c r="M8215" s="278"/>
      <c r="N8215" s="277"/>
      <c r="O8215" s="278"/>
      <c r="P8215" s="277"/>
      <c r="Q8215" s="278"/>
      <c r="R8215" s="290"/>
      <c r="S8215" s="583"/>
      <c r="T8215" s="290"/>
      <c r="U8215" s="276"/>
      <c r="V8215" s="279"/>
      <c r="W8215" s="377"/>
    </row>
    <row r="8216" spans="1:23" x14ac:dyDescent="0.2">
      <c r="A8216" s="254"/>
      <c r="B8216" s="274"/>
      <c r="C8216" s="349"/>
      <c r="D8216" s="349"/>
      <c r="E8216" s="272"/>
      <c r="F8216" s="275"/>
      <c r="G8216" s="272"/>
      <c r="H8216" s="289"/>
      <c r="I8216" s="274"/>
      <c r="J8216" s="275"/>
      <c r="K8216" s="274"/>
      <c r="M8216" s="278"/>
      <c r="N8216" s="277"/>
      <c r="O8216" s="278"/>
      <c r="P8216" s="277"/>
      <c r="Q8216" s="278"/>
      <c r="R8216" s="290"/>
      <c r="S8216" s="583"/>
      <c r="T8216" s="290"/>
      <c r="U8216" s="276"/>
      <c r="V8216" s="279"/>
      <c r="W8216" s="377"/>
    </row>
    <row r="8217" spans="1:23" x14ac:dyDescent="0.2">
      <c r="A8217" s="254"/>
      <c r="B8217" s="274"/>
      <c r="C8217" s="349"/>
      <c r="D8217" s="349"/>
      <c r="F8217" s="275"/>
      <c r="G8217" s="272"/>
      <c r="H8217" s="289"/>
      <c r="I8217" s="261"/>
      <c r="J8217" s="293"/>
      <c r="K8217" s="274"/>
      <c r="L8217" s="280"/>
      <c r="M8217" s="278"/>
      <c r="N8217" s="277"/>
      <c r="O8217" s="278"/>
      <c r="P8217" s="277"/>
      <c r="Q8217" s="278"/>
      <c r="R8217" s="290"/>
      <c r="S8217" s="583"/>
      <c r="T8217" s="290"/>
      <c r="U8217" s="276"/>
      <c r="V8217" s="279"/>
      <c r="W8217" s="377"/>
    </row>
    <row r="8218" spans="1:23" x14ac:dyDescent="0.2">
      <c r="A8218" s="254"/>
      <c r="B8218" s="274"/>
      <c r="C8218" s="349"/>
      <c r="D8218" s="349"/>
      <c r="F8218" s="275"/>
      <c r="G8218" s="272"/>
      <c r="H8218" s="289"/>
      <c r="I8218" s="261"/>
      <c r="J8218" s="293"/>
      <c r="K8218" s="274"/>
      <c r="L8218" s="280"/>
      <c r="M8218" s="278"/>
      <c r="N8218" s="277"/>
      <c r="O8218" s="278"/>
      <c r="P8218" s="277"/>
      <c r="Q8218" s="278"/>
      <c r="R8218" s="290"/>
      <c r="S8218" s="583"/>
      <c r="T8218" s="290"/>
      <c r="U8218" s="276"/>
      <c r="V8218" s="279"/>
      <c r="W8218" s="377"/>
    </row>
    <row r="8219" spans="1:23" x14ac:dyDescent="0.2">
      <c r="A8219" s="254"/>
      <c r="I8219" s="254"/>
      <c r="J8219" s="264"/>
    </row>
    <row r="8220" spans="1:23" x14ac:dyDescent="0.2">
      <c r="A8220" s="254"/>
      <c r="I8220" s="254"/>
      <c r="J8220" s="264"/>
    </row>
    <row r="8221" spans="1:23" x14ac:dyDescent="0.2">
      <c r="A8221" s="254"/>
      <c r="C8221" s="254"/>
      <c r="I8221" s="254"/>
      <c r="J8221" s="264"/>
    </row>
    <row r="8222" spans="1:23" x14ac:dyDescent="0.2">
      <c r="A8222" s="254"/>
      <c r="C8222" s="254"/>
      <c r="I8222" s="254"/>
      <c r="J8222" s="264"/>
      <c r="W8222" s="254"/>
    </row>
    <row r="8223" spans="1:23" x14ac:dyDescent="0.2">
      <c r="A8223" s="254"/>
      <c r="C8223" s="254"/>
      <c r="I8223" s="254"/>
      <c r="J8223" s="264"/>
      <c r="W8223" s="254"/>
    </row>
    <row r="8224" spans="1:23" x14ac:dyDescent="0.2">
      <c r="A8224" s="254"/>
      <c r="C8224" s="254"/>
      <c r="I8224" s="254"/>
      <c r="J8224" s="264"/>
      <c r="W8224" s="254"/>
    </row>
    <row r="8225" spans="1:23" x14ac:dyDescent="0.2">
      <c r="A8225" s="254"/>
      <c r="C8225" s="254"/>
      <c r="I8225" s="254"/>
      <c r="J8225" s="264"/>
      <c r="W8225" s="254"/>
    </row>
    <row r="8226" spans="1:23" x14ac:dyDescent="0.2">
      <c r="A8226" s="254"/>
      <c r="C8226" s="254"/>
      <c r="I8226" s="254"/>
      <c r="J8226" s="264"/>
      <c r="W8226" s="254"/>
    </row>
    <row r="8227" spans="1:23" x14ac:dyDescent="0.2">
      <c r="A8227" s="254"/>
      <c r="C8227" s="254"/>
      <c r="I8227" s="254"/>
      <c r="J8227" s="264"/>
      <c r="Q8227" s="264"/>
      <c r="R8227" s="260"/>
      <c r="T8227" s="260"/>
      <c r="U8227" s="260"/>
      <c r="V8227" s="254"/>
      <c r="W8227" s="254"/>
    </row>
    <row r="8228" spans="1:23" x14ac:dyDescent="0.2">
      <c r="A8228" s="254"/>
      <c r="C8228" s="254"/>
      <c r="H8228" s="336"/>
      <c r="I8228" s="254"/>
      <c r="J8228" s="264"/>
      <c r="Q8228" s="264"/>
      <c r="R8228" s="260"/>
      <c r="T8228" s="260"/>
      <c r="U8228" s="260"/>
      <c r="V8228" s="254"/>
      <c r="W8228" s="254"/>
    </row>
    <row r="8229" spans="1:23" x14ac:dyDescent="0.2">
      <c r="A8229" s="254"/>
      <c r="C8229" s="254"/>
      <c r="I8229" s="254"/>
      <c r="J8229" s="264"/>
      <c r="Q8229" s="264"/>
      <c r="R8229" s="260"/>
      <c r="T8229" s="260"/>
      <c r="U8229" s="260"/>
      <c r="V8229" s="254"/>
      <c r="W8229" s="254"/>
    </row>
    <row r="8230" spans="1:23" x14ac:dyDescent="0.2">
      <c r="A8230" s="254"/>
      <c r="C8230" s="254"/>
      <c r="I8230" s="254"/>
      <c r="J8230" s="264"/>
      <c r="Q8230" s="264"/>
      <c r="R8230" s="260"/>
      <c r="T8230" s="260"/>
      <c r="U8230" s="260"/>
      <c r="V8230" s="254"/>
      <c r="W8230" s="254"/>
    </row>
    <row r="8231" spans="1:23" x14ac:dyDescent="0.2">
      <c r="A8231" s="254"/>
      <c r="C8231" s="254"/>
      <c r="I8231" s="254"/>
      <c r="J8231" s="264"/>
      <c r="Q8231" s="264"/>
      <c r="R8231" s="260"/>
      <c r="T8231" s="260"/>
      <c r="U8231" s="260"/>
      <c r="V8231" s="254"/>
      <c r="W8231" s="254"/>
    </row>
    <row r="8232" spans="1:23" x14ac:dyDescent="0.2">
      <c r="A8232" s="254"/>
      <c r="C8232" s="254"/>
      <c r="I8232" s="254"/>
      <c r="J8232" s="264"/>
      <c r="Q8232" s="264"/>
      <c r="R8232" s="260"/>
      <c r="T8232" s="260"/>
      <c r="U8232" s="260"/>
      <c r="V8232" s="254"/>
      <c r="W8232" s="254"/>
    </row>
    <row r="8233" spans="1:23" x14ac:dyDescent="0.2">
      <c r="A8233" s="254"/>
      <c r="C8233" s="254"/>
      <c r="I8233" s="254"/>
      <c r="J8233" s="264"/>
      <c r="Q8233" s="264"/>
      <c r="R8233" s="260"/>
      <c r="T8233" s="260"/>
      <c r="U8233" s="260"/>
      <c r="V8233" s="254"/>
      <c r="W8233" s="254"/>
    </row>
    <row r="8234" spans="1:23" x14ac:dyDescent="0.2">
      <c r="A8234" s="254"/>
      <c r="C8234" s="254"/>
      <c r="I8234" s="254"/>
      <c r="J8234" s="264"/>
      <c r="Q8234" s="264"/>
      <c r="R8234" s="260"/>
      <c r="T8234" s="260"/>
      <c r="U8234" s="260"/>
      <c r="V8234" s="254"/>
      <c r="W8234" s="254"/>
    </row>
    <row r="8235" spans="1:23" x14ac:dyDescent="0.2">
      <c r="A8235" s="254"/>
      <c r="C8235" s="254"/>
      <c r="I8235" s="254"/>
      <c r="J8235" s="264"/>
      <c r="Q8235" s="264"/>
      <c r="R8235" s="260"/>
      <c r="T8235" s="260"/>
      <c r="U8235" s="260"/>
      <c r="V8235" s="254"/>
      <c r="W8235" s="254"/>
    </row>
    <row r="8236" spans="1:23" x14ac:dyDescent="0.2">
      <c r="A8236" s="254"/>
      <c r="C8236" s="254"/>
      <c r="I8236" s="254"/>
      <c r="J8236" s="264"/>
      <c r="Q8236" s="264"/>
      <c r="R8236" s="260"/>
      <c r="T8236" s="260"/>
      <c r="U8236" s="260"/>
      <c r="V8236" s="254"/>
      <c r="W8236" s="254"/>
    </row>
    <row r="8237" spans="1:23" x14ac:dyDescent="0.2">
      <c r="A8237" s="254"/>
      <c r="C8237" s="254"/>
      <c r="I8237" s="254"/>
      <c r="J8237" s="264"/>
      <c r="Q8237" s="264"/>
      <c r="R8237" s="260"/>
      <c r="T8237" s="260"/>
      <c r="U8237" s="260"/>
      <c r="V8237" s="254"/>
      <c r="W8237" s="254"/>
    </row>
    <row r="8238" spans="1:23" x14ac:dyDescent="0.2">
      <c r="A8238" s="254"/>
      <c r="C8238" s="254"/>
      <c r="H8238" s="336"/>
      <c r="I8238" s="254"/>
      <c r="J8238" s="264"/>
      <c r="Q8238" s="264"/>
      <c r="R8238" s="260"/>
      <c r="T8238" s="260"/>
      <c r="U8238" s="260"/>
      <c r="V8238" s="254"/>
      <c r="W8238" s="254"/>
    </row>
    <row r="8239" spans="1:23" x14ac:dyDescent="0.2">
      <c r="A8239" s="254"/>
      <c r="C8239" s="254"/>
      <c r="I8239" s="254"/>
      <c r="J8239" s="264"/>
      <c r="Q8239" s="264"/>
      <c r="R8239" s="260"/>
      <c r="T8239" s="260"/>
      <c r="U8239" s="260"/>
      <c r="V8239" s="254"/>
      <c r="W8239" s="254"/>
    </row>
    <row r="8240" spans="1:23" x14ac:dyDescent="0.2">
      <c r="A8240" s="254"/>
      <c r="C8240" s="254"/>
      <c r="I8240" s="254"/>
      <c r="J8240" s="264"/>
      <c r="Q8240" s="264"/>
      <c r="R8240" s="260"/>
      <c r="T8240" s="260"/>
      <c r="U8240" s="260"/>
      <c r="V8240" s="254"/>
      <c r="W8240" s="254"/>
    </row>
    <row r="8241" spans="1:23" x14ac:dyDescent="0.2">
      <c r="A8241" s="254"/>
      <c r="C8241" s="254"/>
      <c r="I8241" s="254"/>
      <c r="J8241" s="264"/>
      <c r="L8241" s="280"/>
      <c r="Q8241" s="264"/>
      <c r="R8241" s="260"/>
      <c r="T8241" s="260"/>
      <c r="U8241" s="260"/>
      <c r="V8241" s="254"/>
      <c r="W8241" s="254"/>
    </row>
    <row r="8242" spans="1:23" x14ac:dyDescent="0.2">
      <c r="A8242" s="254"/>
      <c r="C8242" s="254"/>
      <c r="I8242" s="254"/>
      <c r="J8242" s="264"/>
      <c r="K8242" s="271"/>
      <c r="Q8242" s="264"/>
      <c r="R8242" s="260"/>
      <c r="T8242" s="260"/>
      <c r="U8242" s="260"/>
      <c r="V8242" s="254"/>
      <c r="W8242" s="254"/>
    </row>
    <row r="8243" spans="1:23" x14ac:dyDescent="0.2">
      <c r="A8243" s="254"/>
      <c r="C8243" s="254"/>
      <c r="E8243" s="353"/>
      <c r="I8243" s="254"/>
      <c r="J8243" s="264"/>
      <c r="K8243" s="271"/>
      <c r="Q8243" s="264"/>
      <c r="R8243" s="260"/>
      <c r="T8243" s="260"/>
      <c r="U8243" s="260"/>
      <c r="V8243" s="254"/>
      <c r="W8243" s="254"/>
    </row>
    <row r="8244" spans="1:23" x14ac:dyDescent="0.2">
      <c r="A8244" s="254"/>
      <c r="C8244" s="254"/>
      <c r="I8244" s="254"/>
      <c r="J8244" s="264"/>
      <c r="K8244" s="271"/>
      <c r="Q8244" s="264"/>
      <c r="R8244" s="260"/>
      <c r="T8244" s="260"/>
      <c r="U8244" s="260"/>
      <c r="V8244" s="254"/>
      <c r="W8244" s="254"/>
    </row>
    <row r="8245" spans="1:23" x14ac:dyDescent="0.2">
      <c r="A8245" s="254"/>
      <c r="C8245" s="254"/>
      <c r="E8245" s="353"/>
      <c r="I8245" s="254"/>
      <c r="J8245" s="264"/>
      <c r="K8245" s="271"/>
      <c r="Q8245" s="264"/>
      <c r="R8245" s="260"/>
      <c r="T8245" s="260"/>
      <c r="U8245" s="260"/>
      <c r="V8245" s="254"/>
      <c r="W8245" s="254"/>
    </row>
    <row r="8246" spans="1:23" x14ac:dyDescent="0.2">
      <c r="A8246" s="254"/>
      <c r="C8246" s="254"/>
      <c r="E8246" s="353"/>
      <c r="I8246" s="254"/>
      <c r="J8246" s="264"/>
      <c r="K8246" s="271"/>
      <c r="Q8246" s="264"/>
      <c r="R8246" s="260"/>
      <c r="T8246" s="260"/>
      <c r="U8246" s="260"/>
      <c r="V8246" s="254"/>
      <c r="W8246" s="254"/>
    </row>
    <row r="8247" spans="1:23" x14ac:dyDescent="0.2">
      <c r="A8247" s="254"/>
      <c r="C8247" s="254"/>
      <c r="E8247" s="353"/>
      <c r="I8247" s="254"/>
      <c r="J8247" s="264"/>
      <c r="K8247" s="271"/>
      <c r="Q8247" s="264"/>
      <c r="R8247" s="260"/>
      <c r="T8247" s="260"/>
      <c r="U8247" s="260"/>
      <c r="V8247" s="254"/>
      <c r="W8247" s="254"/>
    </row>
    <row r="8248" spans="1:23" x14ac:dyDescent="0.2">
      <c r="A8248" s="254"/>
      <c r="C8248" s="254"/>
      <c r="E8248" s="353"/>
      <c r="I8248" s="254"/>
      <c r="J8248" s="264"/>
      <c r="K8248" s="271"/>
      <c r="Q8248" s="264"/>
      <c r="R8248" s="260"/>
      <c r="T8248" s="260"/>
      <c r="U8248" s="260"/>
      <c r="V8248" s="254"/>
      <c r="W8248" s="254"/>
    </row>
    <row r="8249" spans="1:23" x14ac:dyDescent="0.2">
      <c r="A8249" s="254"/>
      <c r="C8249" s="254"/>
      <c r="E8249" s="353"/>
      <c r="I8249" s="254"/>
      <c r="J8249" s="264"/>
      <c r="K8249" s="271"/>
      <c r="Q8249" s="264"/>
      <c r="R8249" s="260"/>
      <c r="T8249" s="260"/>
      <c r="U8249" s="260"/>
      <c r="V8249" s="254"/>
      <c r="W8249" s="254"/>
    </row>
    <row r="8250" spans="1:23" x14ac:dyDescent="0.2">
      <c r="A8250" s="254"/>
      <c r="C8250" s="254"/>
      <c r="E8250" s="353"/>
      <c r="I8250" s="254"/>
      <c r="J8250" s="264"/>
      <c r="K8250" s="271"/>
      <c r="Q8250" s="264"/>
      <c r="R8250" s="260"/>
      <c r="T8250" s="260"/>
      <c r="U8250" s="260"/>
      <c r="V8250" s="254"/>
      <c r="W8250" s="254"/>
    </row>
    <row r="8251" spans="1:23" x14ac:dyDescent="0.2">
      <c r="A8251" s="254"/>
      <c r="C8251" s="254"/>
      <c r="E8251" s="353"/>
      <c r="I8251" s="254"/>
      <c r="J8251" s="264"/>
      <c r="K8251" s="271"/>
      <c r="Q8251" s="264"/>
      <c r="R8251" s="260"/>
      <c r="T8251" s="260"/>
      <c r="U8251" s="260"/>
      <c r="V8251" s="254"/>
      <c r="W8251" s="254"/>
    </row>
    <row r="8252" spans="1:23" x14ac:dyDescent="0.2">
      <c r="A8252" s="254"/>
      <c r="C8252" s="254"/>
      <c r="E8252" s="353"/>
      <c r="I8252" s="254"/>
      <c r="J8252" s="264"/>
      <c r="K8252" s="271"/>
      <c r="Q8252" s="264"/>
      <c r="R8252" s="260"/>
      <c r="T8252" s="260"/>
      <c r="U8252" s="260"/>
      <c r="V8252" s="254"/>
      <c r="W8252" s="254"/>
    </row>
    <row r="8253" spans="1:23" x14ac:dyDescent="0.2">
      <c r="A8253" s="254"/>
      <c r="C8253" s="254"/>
      <c r="E8253" s="353"/>
      <c r="I8253" s="254"/>
      <c r="J8253" s="264"/>
      <c r="K8253" s="271"/>
      <c r="Q8253" s="264"/>
      <c r="R8253" s="260"/>
      <c r="T8253" s="260"/>
      <c r="U8253" s="260"/>
      <c r="V8253" s="254"/>
      <c r="W8253" s="254"/>
    </row>
    <row r="8254" spans="1:23" x14ac:dyDescent="0.2">
      <c r="A8254" s="254"/>
      <c r="C8254" s="254"/>
      <c r="E8254" s="353"/>
      <c r="I8254" s="254"/>
      <c r="J8254" s="264"/>
      <c r="K8254" s="271"/>
      <c r="Q8254" s="264"/>
      <c r="R8254" s="260"/>
      <c r="T8254" s="260"/>
      <c r="U8254" s="260"/>
      <c r="V8254" s="254"/>
      <c r="W8254" s="254"/>
    </row>
    <row r="8255" spans="1:23" x14ac:dyDescent="0.2">
      <c r="A8255" s="254"/>
      <c r="C8255" s="254"/>
      <c r="E8255" s="353"/>
      <c r="I8255" s="254"/>
      <c r="J8255" s="264"/>
      <c r="K8255" s="271"/>
      <c r="Q8255" s="264"/>
      <c r="R8255" s="260"/>
      <c r="T8255" s="260"/>
      <c r="U8255" s="260"/>
      <c r="V8255" s="254"/>
      <c r="W8255" s="254"/>
    </row>
    <row r="8256" spans="1:23" x14ac:dyDescent="0.2">
      <c r="A8256" s="254"/>
      <c r="C8256" s="254"/>
      <c r="E8256" s="353"/>
      <c r="I8256" s="254"/>
      <c r="J8256" s="264"/>
      <c r="K8256" s="271"/>
      <c r="Q8256" s="264"/>
      <c r="R8256" s="260"/>
      <c r="T8256" s="260"/>
      <c r="U8256" s="260"/>
      <c r="V8256" s="254"/>
      <c r="W8256" s="254"/>
    </row>
    <row r="8257" spans="1:23" x14ac:dyDescent="0.2">
      <c r="A8257" s="254"/>
      <c r="C8257" s="254"/>
      <c r="E8257" s="353"/>
      <c r="I8257" s="254"/>
      <c r="J8257" s="264"/>
      <c r="K8257" s="271"/>
      <c r="Q8257" s="264"/>
      <c r="R8257" s="260"/>
      <c r="T8257" s="260"/>
      <c r="U8257" s="260"/>
      <c r="V8257" s="254"/>
      <c r="W8257" s="254"/>
    </row>
    <row r="8258" spans="1:23" x14ac:dyDescent="0.2">
      <c r="A8258" s="254"/>
      <c r="C8258" s="254"/>
      <c r="E8258" s="353"/>
      <c r="I8258" s="254"/>
      <c r="J8258" s="264"/>
      <c r="K8258" s="271"/>
      <c r="Q8258" s="264"/>
      <c r="R8258" s="260"/>
      <c r="T8258" s="260"/>
      <c r="U8258" s="260"/>
      <c r="V8258" s="254"/>
      <c r="W8258" s="254"/>
    </row>
    <row r="8259" spans="1:23" x14ac:dyDescent="0.2">
      <c r="A8259" s="254"/>
      <c r="C8259" s="254"/>
      <c r="E8259" s="353"/>
      <c r="I8259" s="254"/>
      <c r="J8259" s="264"/>
      <c r="K8259" s="271"/>
      <c r="Q8259" s="264"/>
      <c r="R8259" s="260"/>
      <c r="T8259" s="260"/>
      <c r="U8259" s="260"/>
      <c r="V8259" s="254"/>
      <c r="W8259" s="254"/>
    </row>
    <row r="8260" spans="1:23" x14ac:dyDescent="0.2">
      <c r="A8260" s="254"/>
      <c r="C8260" s="254"/>
      <c r="I8260" s="254"/>
      <c r="J8260" s="264"/>
      <c r="K8260" s="271"/>
      <c r="Q8260" s="264"/>
      <c r="R8260" s="260"/>
      <c r="T8260" s="260"/>
      <c r="U8260" s="260"/>
      <c r="V8260" s="254"/>
      <c r="W8260" s="254"/>
    </row>
    <row r="8261" spans="1:23" x14ac:dyDescent="0.2">
      <c r="A8261" s="254"/>
      <c r="C8261" s="254"/>
      <c r="I8261" s="254"/>
      <c r="J8261" s="264"/>
      <c r="K8261" s="271"/>
      <c r="Q8261" s="264"/>
      <c r="R8261" s="260"/>
      <c r="T8261" s="260"/>
      <c r="U8261" s="260"/>
      <c r="V8261" s="254"/>
      <c r="W8261" s="254"/>
    </row>
    <row r="8262" spans="1:23" x14ac:dyDescent="0.2">
      <c r="A8262" s="254"/>
      <c r="C8262" s="254"/>
      <c r="I8262" s="254"/>
      <c r="J8262" s="264"/>
      <c r="K8262" s="271"/>
      <c r="Q8262" s="264"/>
      <c r="R8262" s="260"/>
      <c r="T8262" s="260"/>
      <c r="U8262" s="260"/>
      <c r="V8262" s="254"/>
      <c r="W8262" s="254"/>
    </row>
    <row r="8263" spans="1:23" x14ac:dyDescent="0.2">
      <c r="A8263" s="254"/>
      <c r="C8263" s="254"/>
      <c r="I8263" s="254"/>
      <c r="J8263" s="264"/>
      <c r="K8263" s="271"/>
      <c r="Q8263" s="264"/>
      <c r="R8263" s="260"/>
      <c r="T8263" s="260"/>
      <c r="U8263" s="260"/>
      <c r="V8263" s="254"/>
      <c r="W8263" s="254"/>
    </row>
    <row r="8264" spans="1:23" x14ac:dyDescent="0.2">
      <c r="A8264" s="254"/>
      <c r="C8264" s="254"/>
      <c r="I8264" s="254"/>
      <c r="J8264" s="264"/>
      <c r="K8264" s="271"/>
      <c r="Q8264" s="264"/>
      <c r="R8264" s="260"/>
      <c r="T8264" s="260"/>
      <c r="U8264" s="260"/>
      <c r="V8264" s="254"/>
      <c r="W8264" s="254"/>
    </row>
    <row r="8265" spans="1:23" x14ac:dyDescent="0.2">
      <c r="A8265" s="254"/>
      <c r="C8265" s="254"/>
      <c r="I8265" s="254"/>
      <c r="J8265" s="264"/>
      <c r="K8265" s="271"/>
      <c r="Q8265" s="264"/>
      <c r="R8265" s="260"/>
      <c r="T8265" s="260"/>
      <c r="U8265" s="260"/>
      <c r="V8265" s="254"/>
      <c r="W8265" s="254"/>
    </row>
    <row r="8266" spans="1:23" x14ac:dyDescent="0.2">
      <c r="A8266" s="254"/>
      <c r="C8266" s="254"/>
      <c r="I8266" s="254"/>
      <c r="J8266" s="264"/>
      <c r="K8266" s="271"/>
      <c r="Q8266" s="264"/>
      <c r="R8266" s="260"/>
      <c r="T8266" s="260"/>
      <c r="U8266" s="260"/>
      <c r="V8266" s="254"/>
      <c r="W8266" s="254"/>
    </row>
    <row r="8267" spans="1:23" x14ac:dyDescent="0.2">
      <c r="A8267" s="254"/>
      <c r="C8267" s="254"/>
      <c r="I8267" s="254"/>
      <c r="J8267" s="264"/>
      <c r="K8267" s="271"/>
      <c r="Q8267" s="264"/>
      <c r="R8267" s="260"/>
      <c r="T8267" s="260"/>
      <c r="U8267" s="260"/>
      <c r="V8267" s="254"/>
      <c r="W8267" s="254"/>
    </row>
    <row r="8268" spans="1:23" x14ac:dyDescent="0.2">
      <c r="A8268" s="254"/>
      <c r="C8268" s="254"/>
      <c r="I8268" s="254"/>
      <c r="J8268" s="264"/>
      <c r="Q8268" s="264"/>
      <c r="R8268" s="260"/>
      <c r="T8268" s="260"/>
      <c r="U8268" s="260"/>
      <c r="V8268" s="254"/>
      <c r="W8268" s="254"/>
    </row>
    <row r="8269" spans="1:23" x14ac:dyDescent="0.2">
      <c r="A8269" s="254"/>
      <c r="H8269" s="300"/>
      <c r="I8269" s="254"/>
      <c r="J8269" s="264"/>
      <c r="Q8269" s="264"/>
      <c r="R8269" s="260"/>
      <c r="T8269" s="260"/>
      <c r="U8269" s="260"/>
      <c r="V8269" s="254"/>
      <c r="W8269" s="254"/>
    </row>
    <row r="8270" spans="1:23" x14ac:dyDescent="0.2">
      <c r="A8270" s="254"/>
      <c r="I8270" s="254"/>
      <c r="J8270" s="264"/>
      <c r="Q8270" s="264"/>
      <c r="R8270" s="260"/>
      <c r="T8270" s="260"/>
      <c r="U8270" s="260"/>
      <c r="V8270" s="254"/>
      <c r="W8270" s="254"/>
    </row>
    <row r="8271" spans="1:23" x14ac:dyDescent="0.2">
      <c r="A8271" s="254"/>
      <c r="I8271" s="254"/>
      <c r="J8271" s="264"/>
      <c r="Q8271" s="264"/>
      <c r="R8271" s="260"/>
      <c r="T8271" s="260"/>
      <c r="U8271" s="260"/>
      <c r="V8271" s="254"/>
      <c r="W8271" s="254"/>
    </row>
    <row r="8272" spans="1:23" x14ac:dyDescent="0.2">
      <c r="A8272" s="254"/>
      <c r="H8272" s="300"/>
      <c r="I8272" s="254"/>
      <c r="J8272" s="264"/>
      <c r="Q8272" s="264"/>
      <c r="R8272" s="260"/>
      <c r="T8272" s="260"/>
      <c r="U8272" s="260"/>
      <c r="V8272" s="254"/>
      <c r="W8272" s="254"/>
    </row>
    <row r="8273" spans="1:23" x14ac:dyDescent="0.2">
      <c r="A8273" s="254"/>
      <c r="I8273" s="254"/>
      <c r="J8273" s="264"/>
      <c r="Q8273" s="264"/>
      <c r="R8273" s="260"/>
      <c r="T8273" s="260"/>
      <c r="U8273" s="260"/>
      <c r="V8273" s="254"/>
      <c r="W8273" s="254"/>
    </row>
    <row r="8274" spans="1:23" x14ac:dyDescent="0.2">
      <c r="A8274" s="254"/>
      <c r="I8274" s="254"/>
      <c r="J8274" s="264"/>
      <c r="Q8274" s="264"/>
      <c r="R8274" s="260"/>
      <c r="T8274" s="260"/>
      <c r="U8274" s="260"/>
      <c r="V8274" s="254"/>
      <c r="W8274" s="254"/>
    </row>
    <row r="8275" spans="1:23" x14ac:dyDescent="0.2">
      <c r="A8275" s="254"/>
      <c r="C8275" s="254"/>
      <c r="F8275" s="254"/>
      <c r="G8275" s="254"/>
      <c r="I8275" s="254"/>
      <c r="J8275" s="264"/>
      <c r="Q8275" s="264"/>
      <c r="R8275" s="260"/>
      <c r="T8275" s="260"/>
      <c r="U8275" s="260"/>
      <c r="V8275" s="254"/>
      <c r="W8275" s="254"/>
    </row>
    <row r="8276" spans="1:23" x14ac:dyDescent="0.2">
      <c r="A8276" s="254"/>
      <c r="C8276" s="254"/>
      <c r="F8276" s="254"/>
      <c r="G8276" s="254"/>
      <c r="H8276" s="300"/>
      <c r="I8276" s="254"/>
      <c r="J8276" s="264"/>
      <c r="Q8276" s="264"/>
      <c r="R8276" s="260"/>
      <c r="T8276" s="260"/>
      <c r="U8276" s="260"/>
      <c r="V8276" s="254"/>
      <c r="W8276" s="254"/>
    </row>
    <row r="8277" spans="1:23" x14ac:dyDescent="0.2">
      <c r="A8277" s="254"/>
      <c r="C8277" s="254"/>
      <c r="F8277" s="254"/>
      <c r="G8277" s="254"/>
      <c r="H8277" s="300"/>
      <c r="I8277" s="254"/>
      <c r="J8277" s="264"/>
      <c r="Q8277" s="264"/>
      <c r="R8277" s="260"/>
      <c r="T8277" s="260"/>
      <c r="U8277" s="260"/>
      <c r="V8277" s="254"/>
      <c r="W8277" s="254"/>
    </row>
    <row r="8278" spans="1:23" x14ac:dyDescent="0.2">
      <c r="A8278" s="254"/>
      <c r="C8278" s="254"/>
      <c r="F8278" s="254"/>
      <c r="G8278" s="254"/>
      <c r="I8278" s="254"/>
      <c r="J8278" s="264"/>
      <c r="Q8278" s="264"/>
      <c r="R8278" s="260"/>
      <c r="T8278" s="260"/>
      <c r="U8278" s="260"/>
      <c r="V8278" s="254"/>
      <c r="W8278" s="254"/>
    </row>
    <row r="8279" spans="1:23" x14ac:dyDescent="0.2">
      <c r="A8279" s="254"/>
      <c r="C8279" s="254"/>
      <c r="F8279" s="254"/>
      <c r="G8279" s="254"/>
      <c r="I8279" s="254"/>
      <c r="J8279" s="264"/>
      <c r="Q8279" s="264"/>
      <c r="R8279" s="260"/>
      <c r="T8279" s="260"/>
      <c r="U8279" s="260"/>
      <c r="V8279" s="254"/>
      <c r="W8279" s="254"/>
    </row>
    <row r="8280" spans="1:23" x14ac:dyDescent="0.2">
      <c r="A8280" s="254"/>
      <c r="C8280" s="254"/>
      <c r="F8280" s="254"/>
      <c r="G8280" s="254"/>
      <c r="H8280" s="300"/>
      <c r="I8280" s="254"/>
      <c r="J8280" s="264"/>
      <c r="Q8280" s="264"/>
      <c r="R8280" s="260"/>
      <c r="T8280" s="260"/>
      <c r="U8280" s="260"/>
      <c r="V8280" s="254"/>
      <c r="W8280" s="254"/>
    </row>
    <row r="8281" spans="1:23" x14ac:dyDescent="0.2">
      <c r="A8281" s="254"/>
      <c r="C8281" s="254"/>
      <c r="F8281" s="254"/>
      <c r="G8281" s="254"/>
      <c r="H8281" s="300"/>
      <c r="I8281" s="254"/>
      <c r="J8281" s="264"/>
      <c r="Q8281" s="264"/>
      <c r="R8281" s="260"/>
      <c r="T8281" s="260"/>
      <c r="U8281" s="260"/>
      <c r="V8281" s="254"/>
      <c r="W8281" s="254"/>
    </row>
    <row r="8282" spans="1:23" x14ac:dyDescent="0.2">
      <c r="A8282" s="254"/>
      <c r="C8282" s="254"/>
      <c r="F8282" s="254"/>
      <c r="G8282" s="254"/>
      <c r="H8282" s="300"/>
      <c r="I8282" s="254"/>
      <c r="J8282" s="264"/>
      <c r="Q8282" s="264"/>
      <c r="R8282" s="260"/>
      <c r="T8282" s="260"/>
      <c r="U8282" s="260"/>
      <c r="V8282" s="254"/>
      <c r="W8282" s="254"/>
    </row>
    <row r="8283" spans="1:23" x14ac:dyDescent="0.2">
      <c r="A8283" s="254"/>
      <c r="C8283" s="254"/>
      <c r="F8283" s="254"/>
      <c r="G8283" s="254"/>
      <c r="I8283" s="254"/>
      <c r="J8283" s="264"/>
      <c r="Q8283" s="264"/>
      <c r="R8283" s="260"/>
      <c r="T8283" s="260"/>
      <c r="U8283" s="260"/>
      <c r="V8283" s="254"/>
      <c r="W8283" s="254"/>
    </row>
    <row r="8284" spans="1:23" x14ac:dyDescent="0.2">
      <c r="A8284" s="254"/>
      <c r="C8284" s="254"/>
      <c r="F8284" s="254"/>
      <c r="G8284" s="254"/>
      <c r="H8284" s="336"/>
      <c r="I8284" s="254"/>
      <c r="J8284" s="264"/>
      <c r="Q8284" s="264"/>
      <c r="R8284" s="260"/>
      <c r="T8284" s="260"/>
      <c r="U8284" s="260"/>
      <c r="V8284" s="254"/>
      <c r="W8284" s="254"/>
    </row>
    <row r="8285" spans="1:23" x14ac:dyDescent="0.2">
      <c r="A8285" s="254"/>
      <c r="C8285" s="254"/>
      <c r="F8285" s="254"/>
      <c r="G8285" s="254"/>
      <c r="H8285" s="300"/>
      <c r="I8285" s="254"/>
      <c r="J8285" s="264"/>
      <c r="Q8285" s="264"/>
      <c r="R8285" s="260"/>
      <c r="T8285" s="260"/>
      <c r="U8285" s="260"/>
      <c r="V8285" s="254"/>
      <c r="W8285" s="254"/>
    </row>
    <row r="8286" spans="1:23" x14ac:dyDescent="0.2">
      <c r="A8286" s="254"/>
      <c r="C8286" s="254"/>
      <c r="F8286" s="254"/>
      <c r="G8286" s="254"/>
      <c r="H8286" s="300"/>
      <c r="I8286" s="254"/>
      <c r="J8286" s="264"/>
      <c r="Q8286" s="264"/>
      <c r="R8286" s="260"/>
      <c r="T8286" s="260"/>
      <c r="U8286" s="260"/>
      <c r="V8286" s="254"/>
      <c r="W8286" s="254"/>
    </row>
    <row r="8287" spans="1:23" x14ac:dyDescent="0.2">
      <c r="A8287" s="254"/>
      <c r="C8287" s="254"/>
      <c r="F8287" s="254"/>
      <c r="G8287" s="254"/>
      <c r="H8287" s="300"/>
      <c r="I8287" s="254"/>
      <c r="J8287" s="264"/>
      <c r="Q8287" s="264"/>
      <c r="R8287" s="260"/>
      <c r="T8287" s="260"/>
      <c r="U8287" s="260"/>
      <c r="V8287" s="254"/>
      <c r="W8287" s="254"/>
    </row>
    <row r="8288" spans="1:23" x14ac:dyDescent="0.2">
      <c r="A8288" s="254"/>
      <c r="C8288" s="254"/>
      <c r="F8288" s="254"/>
      <c r="G8288" s="254"/>
      <c r="H8288" s="300"/>
      <c r="I8288" s="254"/>
      <c r="J8288" s="264"/>
      <c r="Q8288" s="264"/>
      <c r="R8288" s="260"/>
      <c r="T8288" s="260"/>
      <c r="U8288" s="260"/>
      <c r="V8288" s="254"/>
      <c r="W8288" s="254"/>
    </row>
    <row r="8289" spans="1:23" x14ac:dyDescent="0.2">
      <c r="A8289" s="254"/>
      <c r="C8289" s="254"/>
      <c r="F8289" s="254"/>
      <c r="G8289" s="254"/>
      <c r="I8289" s="254"/>
      <c r="J8289" s="264"/>
      <c r="Q8289" s="264"/>
      <c r="R8289" s="260"/>
      <c r="T8289" s="260"/>
      <c r="U8289" s="260"/>
      <c r="V8289" s="254"/>
      <c r="W8289" s="254"/>
    </row>
    <row r="8290" spans="1:23" x14ac:dyDescent="0.2">
      <c r="A8290" s="254"/>
      <c r="C8290" s="254"/>
      <c r="F8290" s="254"/>
      <c r="G8290" s="254"/>
      <c r="I8290" s="254"/>
      <c r="J8290" s="264"/>
      <c r="Q8290" s="264"/>
      <c r="R8290" s="260"/>
      <c r="T8290" s="260"/>
      <c r="U8290" s="260"/>
      <c r="V8290" s="254"/>
      <c r="W8290" s="254"/>
    </row>
    <row r="8291" spans="1:23" x14ac:dyDescent="0.2">
      <c r="A8291" s="254"/>
      <c r="B8291" s="263"/>
      <c r="I8291" s="254"/>
      <c r="J8291" s="264"/>
      <c r="Q8291" s="264"/>
      <c r="R8291" s="260"/>
      <c r="T8291" s="260"/>
      <c r="U8291" s="260"/>
      <c r="V8291" s="254"/>
      <c r="W8291" s="254"/>
    </row>
    <row r="8292" spans="1:23" x14ac:dyDescent="0.2">
      <c r="A8292" s="254"/>
      <c r="I8292" s="254"/>
      <c r="J8292" s="264"/>
      <c r="Q8292" s="264"/>
      <c r="R8292" s="260"/>
      <c r="T8292" s="260"/>
      <c r="U8292" s="260"/>
      <c r="V8292" s="254"/>
      <c r="W8292" s="254"/>
    </row>
    <row r="8293" spans="1:23" x14ac:dyDescent="0.2">
      <c r="A8293" s="254"/>
      <c r="Q8293" s="264"/>
      <c r="R8293" s="260"/>
      <c r="T8293" s="260"/>
      <c r="U8293" s="260"/>
      <c r="V8293" s="254"/>
      <c r="W8293" s="254"/>
    </row>
    <row r="8294" spans="1:23" x14ac:dyDescent="0.2">
      <c r="A8294" s="254"/>
      <c r="Q8294" s="264"/>
      <c r="R8294" s="260"/>
      <c r="T8294" s="260"/>
      <c r="U8294" s="260"/>
      <c r="V8294" s="254"/>
      <c r="W8294" s="254"/>
    </row>
    <row r="8295" spans="1:23" x14ac:dyDescent="0.2">
      <c r="A8295" s="254"/>
      <c r="Q8295" s="264"/>
      <c r="R8295" s="260"/>
      <c r="T8295" s="260"/>
      <c r="U8295" s="260"/>
      <c r="V8295" s="254"/>
      <c r="W8295" s="254"/>
    </row>
    <row r="8296" spans="1:23" x14ac:dyDescent="0.2">
      <c r="A8296" s="254"/>
      <c r="Q8296" s="264"/>
      <c r="R8296" s="260"/>
      <c r="T8296" s="260"/>
      <c r="U8296" s="260"/>
      <c r="V8296" s="254"/>
      <c r="W8296" s="254"/>
    </row>
  </sheetData>
  <autoFilter ref="A1:W4133">
    <filterColumn colId="1">
      <filters>
        <filter val="AZ"/>
      </filters>
    </filterColumn>
    <filterColumn colId="3">
      <filters>
        <filter val="05"/>
      </filters>
    </filterColumn>
    <sortState ref="A129:W2357">
      <sortCondition ref="K1:K4133"/>
    </sortState>
  </autoFilter>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0"/>
  <sheetViews>
    <sheetView topLeftCell="A67" workbookViewId="0">
      <selection activeCell="C22" sqref="C22"/>
    </sheetView>
  </sheetViews>
  <sheetFormatPr defaultColWidth="9.140625" defaultRowHeight="15.75" x14ac:dyDescent="0.25"/>
  <cols>
    <col min="1" max="1" width="6.140625" style="4" bestFit="1" customWidth="1"/>
    <col min="2" max="2" width="2.28515625" style="572" bestFit="1" customWidth="1"/>
    <col min="3" max="3" width="34.140625" style="31" bestFit="1" customWidth="1"/>
    <col min="4" max="16384" width="9.140625" style="4"/>
  </cols>
  <sheetData>
    <row r="1" spans="1:3" x14ac:dyDescent="0.25">
      <c r="A1" s="232" t="s">
        <v>2577</v>
      </c>
    </row>
    <row r="2" spans="1:3" x14ac:dyDescent="0.25">
      <c r="A2" s="231" t="s">
        <v>2578</v>
      </c>
    </row>
    <row r="3" spans="1:3" x14ac:dyDescent="0.25">
      <c r="A3" s="231" t="s">
        <v>8783</v>
      </c>
    </row>
    <row r="4" spans="1:3" x14ac:dyDescent="0.25">
      <c r="A4" s="231" t="s">
        <v>2579</v>
      </c>
    </row>
    <row r="5" spans="1:3" x14ac:dyDescent="0.25">
      <c r="A5" s="34"/>
    </row>
    <row r="6" spans="1:3" x14ac:dyDescent="0.25">
      <c r="A6" s="391" t="s">
        <v>8717</v>
      </c>
      <c r="B6" s="573" t="s">
        <v>17</v>
      </c>
      <c r="C6" s="391" t="s">
        <v>8718</v>
      </c>
    </row>
    <row r="7" spans="1:3" x14ac:dyDescent="0.25">
      <c r="A7" s="391" t="s">
        <v>18</v>
      </c>
      <c r="B7" s="574" t="s">
        <v>17</v>
      </c>
      <c r="C7" s="391" t="s">
        <v>2302</v>
      </c>
    </row>
    <row r="8" spans="1:3" x14ac:dyDescent="0.25">
      <c r="A8" s="392" t="s">
        <v>5682</v>
      </c>
      <c r="B8" s="573" t="s">
        <v>17</v>
      </c>
      <c r="C8" s="392" t="s">
        <v>8719</v>
      </c>
    </row>
    <row r="9" spans="1:3" x14ac:dyDescent="0.25">
      <c r="A9" s="392" t="s">
        <v>19</v>
      </c>
      <c r="B9" s="573" t="s">
        <v>17</v>
      </c>
      <c r="C9" s="392" t="s">
        <v>20</v>
      </c>
    </row>
    <row r="10" spans="1:3" x14ac:dyDescent="0.25">
      <c r="A10" s="391" t="s">
        <v>2292</v>
      </c>
      <c r="B10" s="573" t="s">
        <v>17</v>
      </c>
      <c r="C10" s="391" t="s">
        <v>2303</v>
      </c>
    </row>
    <row r="11" spans="1:3" x14ac:dyDescent="0.25">
      <c r="A11" s="392" t="s">
        <v>3861</v>
      </c>
      <c r="B11" s="573" t="s">
        <v>17</v>
      </c>
      <c r="C11" s="392" t="s">
        <v>8720</v>
      </c>
    </row>
    <row r="12" spans="1:3" x14ac:dyDescent="0.25">
      <c r="A12" s="391" t="s">
        <v>4911</v>
      </c>
      <c r="B12" s="573" t="s">
        <v>17</v>
      </c>
      <c r="C12" s="374" t="s">
        <v>8784</v>
      </c>
    </row>
    <row r="13" spans="1:3" x14ac:dyDescent="0.25">
      <c r="A13" s="392" t="s">
        <v>8721</v>
      </c>
      <c r="B13" s="573" t="s">
        <v>17</v>
      </c>
      <c r="C13" s="392" t="s">
        <v>8722</v>
      </c>
    </row>
    <row r="14" spans="1:3" x14ac:dyDescent="0.25">
      <c r="A14" s="391" t="s">
        <v>8723</v>
      </c>
      <c r="B14" s="573" t="s">
        <v>17</v>
      </c>
      <c r="C14" s="391" t="s">
        <v>8724</v>
      </c>
    </row>
    <row r="15" spans="1:3" x14ac:dyDescent="0.25">
      <c r="A15" s="391" t="s">
        <v>8725</v>
      </c>
      <c r="B15" s="573" t="s">
        <v>17</v>
      </c>
      <c r="C15" s="391" t="s">
        <v>8726</v>
      </c>
    </row>
    <row r="16" spans="1:3" x14ac:dyDescent="0.25">
      <c r="A16" s="392" t="s">
        <v>6284</v>
      </c>
      <c r="B16" s="573" t="s">
        <v>17</v>
      </c>
      <c r="C16" s="393" t="s">
        <v>8727</v>
      </c>
    </row>
    <row r="17" spans="1:3" x14ac:dyDescent="0.25">
      <c r="A17" s="392" t="s">
        <v>21</v>
      </c>
      <c r="B17" s="573" t="s">
        <v>17</v>
      </c>
      <c r="C17" s="392" t="s">
        <v>22</v>
      </c>
    </row>
    <row r="18" spans="1:3" x14ac:dyDescent="0.25">
      <c r="A18" s="391" t="s">
        <v>8728</v>
      </c>
      <c r="B18" s="574" t="s">
        <v>17</v>
      </c>
      <c r="C18" s="391" t="s">
        <v>25</v>
      </c>
    </row>
    <row r="19" spans="1:3" x14ac:dyDescent="0.25">
      <c r="A19" s="391" t="s">
        <v>8729</v>
      </c>
      <c r="B19" s="573" t="s">
        <v>17</v>
      </c>
      <c r="C19" s="391" t="s">
        <v>8772</v>
      </c>
    </row>
    <row r="20" spans="1:3" x14ac:dyDescent="0.25">
      <c r="A20" s="391" t="s">
        <v>23</v>
      </c>
      <c r="B20" s="573" t="s">
        <v>17</v>
      </c>
      <c r="C20" s="391" t="s">
        <v>2304</v>
      </c>
    </row>
    <row r="21" spans="1:3" x14ac:dyDescent="0.25">
      <c r="A21" s="392" t="s">
        <v>2293</v>
      </c>
      <c r="B21" s="573" t="s">
        <v>17</v>
      </c>
      <c r="C21" s="392" t="s">
        <v>2305</v>
      </c>
    </row>
    <row r="22" spans="1:3" x14ac:dyDescent="0.25">
      <c r="A22" s="391" t="s">
        <v>24</v>
      </c>
      <c r="B22" s="573" t="s">
        <v>17</v>
      </c>
      <c r="C22" s="374" t="s">
        <v>25</v>
      </c>
    </row>
    <row r="23" spans="1:3" x14ac:dyDescent="0.25">
      <c r="A23" s="392" t="s">
        <v>16</v>
      </c>
      <c r="B23" s="573" t="s">
        <v>17</v>
      </c>
      <c r="C23" s="392" t="s">
        <v>2306</v>
      </c>
    </row>
    <row r="24" spans="1:3" x14ac:dyDescent="0.25">
      <c r="A24" s="392" t="s">
        <v>26</v>
      </c>
      <c r="B24" s="573" t="s">
        <v>17</v>
      </c>
      <c r="C24" s="392" t="s">
        <v>27</v>
      </c>
    </row>
    <row r="25" spans="1:3" x14ac:dyDescent="0.25">
      <c r="A25" s="392" t="s">
        <v>1077</v>
      </c>
      <c r="B25" s="573" t="s">
        <v>17</v>
      </c>
      <c r="C25" s="392" t="s">
        <v>2307</v>
      </c>
    </row>
    <row r="26" spans="1:3" x14ac:dyDescent="0.25">
      <c r="A26" s="392" t="s">
        <v>28</v>
      </c>
      <c r="B26" s="573" t="s">
        <v>17</v>
      </c>
      <c r="C26" s="392" t="s">
        <v>29</v>
      </c>
    </row>
    <row r="27" spans="1:3" x14ac:dyDescent="0.25">
      <c r="A27" s="392" t="s">
        <v>4956</v>
      </c>
      <c r="B27" s="573" t="s">
        <v>17</v>
      </c>
      <c r="C27" s="393" t="s">
        <v>8730</v>
      </c>
    </row>
    <row r="28" spans="1:3" x14ac:dyDescent="0.25">
      <c r="A28" s="391" t="s">
        <v>8731</v>
      </c>
      <c r="B28" s="573" t="s">
        <v>17</v>
      </c>
      <c r="C28" s="391" t="s">
        <v>8732</v>
      </c>
    </row>
    <row r="29" spans="1:3" x14ac:dyDescent="0.25">
      <c r="A29" s="392" t="s">
        <v>5020</v>
      </c>
      <c r="B29" s="573" t="s">
        <v>17</v>
      </c>
      <c r="C29" s="393" t="s">
        <v>8733</v>
      </c>
    </row>
    <row r="30" spans="1:3" x14ac:dyDescent="0.25">
      <c r="A30" s="392" t="s">
        <v>4931</v>
      </c>
      <c r="B30" s="573" t="s">
        <v>17</v>
      </c>
      <c r="C30" s="393" t="s">
        <v>8734</v>
      </c>
    </row>
    <row r="31" spans="1:3" x14ac:dyDescent="0.25">
      <c r="A31" s="392" t="s">
        <v>2294</v>
      </c>
      <c r="B31" s="573" t="s">
        <v>17</v>
      </c>
      <c r="C31" s="392" t="s">
        <v>2308</v>
      </c>
    </row>
    <row r="32" spans="1:3" x14ac:dyDescent="0.25">
      <c r="A32" s="392" t="s">
        <v>2295</v>
      </c>
      <c r="B32" s="573" t="s">
        <v>17</v>
      </c>
      <c r="C32" s="392" t="s">
        <v>2309</v>
      </c>
    </row>
    <row r="33" spans="1:19" x14ac:dyDescent="0.25">
      <c r="A33" s="392" t="s">
        <v>1866</v>
      </c>
      <c r="B33" s="573" t="s">
        <v>17</v>
      </c>
      <c r="C33" s="392" t="s">
        <v>2310</v>
      </c>
    </row>
    <row r="34" spans="1:19" x14ac:dyDescent="0.25">
      <c r="A34" s="392" t="s">
        <v>30</v>
      </c>
      <c r="B34" s="573" t="s">
        <v>17</v>
      </c>
      <c r="C34" s="392" t="s">
        <v>2311</v>
      </c>
    </row>
    <row r="35" spans="1:19" x14ac:dyDescent="0.25">
      <c r="A35" s="392" t="s">
        <v>5109</v>
      </c>
      <c r="B35" s="573" t="s">
        <v>17</v>
      </c>
      <c r="C35" s="393" t="s">
        <v>8735</v>
      </c>
    </row>
    <row r="36" spans="1:19" x14ac:dyDescent="0.25">
      <c r="A36" s="392" t="s">
        <v>6579</v>
      </c>
      <c r="B36" s="573" t="s">
        <v>17</v>
      </c>
      <c r="C36" s="393" t="s">
        <v>9770</v>
      </c>
    </row>
    <row r="37" spans="1:19" x14ac:dyDescent="0.25">
      <c r="A37" s="392" t="s">
        <v>32</v>
      </c>
      <c r="B37" s="573" t="s">
        <v>17</v>
      </c>
      <c r="C37" s="392" t="s">
        <v>8773</v>
      </c>
      <c r="D37" s="6"/>
      <c r="E37" s="7"/>
      <c r="F37" s="6"/>
      <c r="G37" s="7"/>
      <c r="H37" s="6"/>
      <c r="I37" s="7"/>
      <c r="J37" s="5"/>
      <c r="K37" s="5"/>
      <c r="L37" s="5"/>
      <c r="M37" s="5"/>
      <c r="N37" s="5"/>
      <c r="O37" s="5"/>
      <c r="P37" s="5"/>
      <c r="Q37" s="5"/>
      <c r="R37" s="5"/>
      <c r="S37" s="5"/>
    </row>
    <row r="38" spans="1:19" x14ac:dyDescent="0.25">
      <c r="A38" s="391" t="s">
        <v>33</v>
      </c>
      <c r="B38" s="573" t="s">
        <v>17</v>
      </c>
      <c r="C38" s="391" t="s">
        <v>34</v>
      </c>
    </row>
    <row r="39" spans="1:19" x14ac:dyDescent="0.25">
      <c r="A39" s="391" t="s">
        <v>2296</v>
      </c>
      <c r="B39" s="573" t="s">
        <v>17</v>
      </c>
      <c r="C39" s="391" t="s">
        <v>2312</v>
      </c>
    </row>
    <row r="40" spans="1:19" x14ac:dyDescent="0.25">
      <c r="A40" s="392" t="s">
        <v>35</v>
      </c>
      <c r="B40" s="573" t="s">
        <v>17</v>
      </c>
      <c r="C40" s="392" t="s">
        <v>2313</v>
      </c>
    </row>
    <row r="41" spans="1:19" x14ac:dyDescent="0.25">
      <c r="A41" s="392" t="s">
        <v>7200</v>
      </c>
      <c r="B41" s="573" t="s">
        <v>17</v>
      </c>
      <c r="C41" s="392" t="s">
        <v>9771</v>
      </c>
    </row>
    <row r="42" spans="1:19" x14ac:dyDescent="0.25">
      <c r="A42" s="392" t="s">
        <v>8736</v>
      </c>
      <c r="B42" s="573" t="s">
        <v>17</v>
      </c>
      <c r="C42" s="392" t="s">
        <v>8737</v>
      </c>
      <c r="D42" s="6"/>
      <c r="E42" s="7"/>
      <c r="F42" s="6"/>
      <c r="G42" s="7"/>
      <c r="H42" s="6"/>
      <c r="I42" s="7"/>
      <c r="J42" s="5"/>
      <c r="K42" s="5"/>
      <c r="L42" s="5"/>
      <c r="M42" s="5"/>
      <c r="N42" s="5"/>
      <c r="O42" s="5"/>
      <c r="P42" s="5"/>
      <c r="Q42" s="5"/>
      <c r="R42" s="5"/>
      <c r="S42" s="5"/>
    </row>
    <row r="43" spans="1:19" x14ac:dyDescent="0.25">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5">
      <c r="A44" s="391" t="s">
        <v>8738</v>
      </c>
      <c r="B44" s="573" t="s">
        <v>17</v>
      </c>
      <c r="C44" s="391" t="s">
        <v>8774</v>
      </c>
      <c r="D44" s="6"/>
      <c r="E44" s="7"/>
      <c r="F44" s="6"/>
      <c r="G44" s="7"/>
      <c r="H44" s="6"/>
      <c r="I44" s="7"/>
      <c r="J44" s="5"/>
      <c r="K44" s="5"/>
      <c r="L44" s="5"/>
      <c r="M44" s="5"/>
      <c r="N44" s="5"/>
      <c r="O44" s="5"/>
      <c r="P44" s="5"/>
      <c r="Q44" s="5"/>
      <c r="R44" s="5"/>
      <c r="S44" s="5"/>
    </row>
    <row r="45" spans="1:19" x14ac:dyDescent="0.25">
      <c r="A45" s="392" t="s">
        <v>8739</v>
      </c>
      <c r="B45" s="573" t="s">
        <v>17</v>
      </c>
      <c r="C45" s="392" t="s">
        <v>8740</v>
      </c>
    </row>
    <row r="46" spans="1:19" x14ac:dyDescent="0.25">
      <c r="A46" s="392" t="s">
        <v>2297</v>
      </c>
      <c r="B46" s="573" t="s">
        <v>17</v>
      </c>
      <c r="C46" s="392" t="s">
        <v>2314</v>
      </c>
    </row>
    <row r="47" spans="1:19" x14ac:dyDescent="0.25">
      <c r="A47" s="392" t="s">
        <v>6058</v>
      </c>
      <c r="B47" s="573" t="s">
        <v>17</v>
      </c>
      <c r="C47" s="392" t="s">
        <v>2333</v>
      </c>
    </row>
    <row r="48" spans="1:19" x14ac:dyDescent="0.25">
      <c r="A48" s="392" t="s">
        <v>7144</v>
      </c>
      <c r="B48" s="573" t="s">
        <v>17</v>
      </c>
      <c r="C48" s="392" t="s">
        <v>9772</v>
      </c>
    </row>
    <row r="49" spans="1:3" x14ac:dyDescent="0.25">
      <c r="A49" s="391" t="s">
        <v>8741</v>
      </c>
      <c r="B49" s="573" t="s">
        <v>17</v>
      </c>
      <c r="C49" s="391" t="s">
        <v>8742</v>
      </c>
    </row>
    <row r="50" spans="1:3" x14ac:dyDescent="0.25">
      <c r="A50" s="392" t="s">
        <v>38</v>
      </c>
      <c r="B50" s="573" t="s">
        <v>17</v>
      </c>
      <c r="C50" s="392" t="s">
        <v>2315</v>
      </c>
    </row>
    <row r="51" spans="1:3" x14ac:dyDescent="0.25">
      <c r="A51" s="392" t="s">
        <v>4670</v>
      </c>
      <c r="B51" s="573" t="s">
        <v>17</v>
      </c>
      <c r="C51" s="392" t="s">
        <v>8743</v>
      </c>
    </row>
    <row r="52" spans="1:3" x14ac:dyDescent="0.25">
      <c r="A52" s="391" t="s">
        <v>1232</v>
      </c>
      <c r="B52" s="573" t="s">
        <v>17</v>
      </c>
      <c r="C52" s="374" t="s">
        <v>2332</v>
      </c>
    </row>
    <row r="53" spans="1:3" x14ac:dyDescent="0.25">
      <c r="A53" s="392" t="s">
        <v>8744</v>
      </c>
      <c r="B53" s="573" t="s">
        <v>17</v>
      </c>
      <c r="C53" s="392" t="s">
        <v>8775</v>
      </c>
    </row>
    <row r="54" spans="1:3" x14ac:dyDescent="0.25">
      <c r="A54" s="391" t="s">
        <v>4935</v>
      </c>
      <c r="B54" s="573" t="s">
        <v>17</v>
      </c>
      <c r="C54" s="374" t="s">
        <v>8745</v>
      </c>
    </row>
    <row r="55" spans="1:3" x14ac:dyDescent="0.25">
      <c r="A55" s="391" t="s">
        <v>1843</v>
      </c>
      <c r="B55" s="573" t="s">
        <v>17</v>
      </c>
      <c r="C55" s="391" t="s">
        <v>2316</v>
      </c>
    </row>
    <row r="56" spans="1:3" x14ac:dyDescent="0.25">
      <c r="A56" s="391" t="s">
        <v>39</v>
      </c>
      <c r="B56" s="573" t="s">
        <v>17</v>
      </c>
      <c r="C56" s="391" t="s">
        <v>40</v>
      </c>
    </row>
    <row r="57" spans="1:3" x14ac:dyDescent="0.25">
      <c r="A57" s="392" t="s">
        <v>41</v>
      </c>
      <c r="B57" s="573" t="s">
        <v>17</v>
      </c>
      <c r="C57" s="392" t="s">
        <v>8746</v>
      </c>
    </row>
    <row r="58" spans="1:3" x14ac:dyDescent="0.25">
      <c r="A58" s="392" t="s">
        <v>5009</v>
      </c>
      <c r="B58" s="573" t="s">
        <v>17</v>
      </c>
      <c r="C58" s="393" t="s">
        <v>8747</v>
      </c>
    </row>
    <row r="59" spans="1:3" x14ac:dyDescent="0.25">
      <c r="A59" s="392" t="s">
        <v>42</v>
      </c>
      <c r="B59" s="573" t="s">
        <v>17</v>
      </c>
      <c r="C59" s="392" t="s">
        <v>2317</v>
      </c>
    </row>
    <row r="60" spans="1:3" x14ac:dyDescent="0.25">
      <c r="A60" s="392" t="s">
        <v>4072</v>
      </c>
      <c r="B60" s="573" t="s">
        <v>17</v>
      </c>
      <c r="C60" s="392" t="s">
        <v>43</v>
      </c>
    </row>
    <row r="61" spans="1:3" x14ac:dyDescent="0.25">
      <c r="A61" s="392" t="s">
        <v>44</v>
      </c>
      <c r="B61" s="573" t="s">
        <v>17</v>
      </c>
      <c r="C61" s="392" t="s">
        <v>45</v>
      </c>
    </row>
    <row r="62" spans="1:3" x14ac:dyDescent="0.25">
      <c r="A62" s="392" t="s">
        <v>46</v>
      </c>
      <c r="B62" s="573" t="s">
        <v>17</v>
      </c>
      <c r="C62" s="392" t="s">
        <v>47</v>
      </c>
    </row>
    <row r="63" spans="1:3" x14ac:dyDescent="0.25">
      <c r="A63" s="392" t="s">
        <v>48</v>
      </c>
      <c r="B63" s="573" t="s">
        <v>17</v>
      </c>
      <c r="C63" s="392" t="s">
        <v>49</v>
      </c>
    </row>
    <row r="64" spans="1:3" x14ac:dyDescent="0.25">
      <c r="A64" s="392" t="s">
        <v>4068</v>
      </c>
      <c r="B64" s="573" t="s">
        <v>17</v>
      </c>
      <c r="C64" s="392" t="s">
        <v>8776</v>
      </c>
    </row>
    <row r="65" spans="1:19" x14ac:dyDescent="0.25">
      <c r="A65" s="391" t="s">
        <v>1542</v>
      </c>
      <c r="B65" s="573" t="s">
        <v>17</v>
      </c>
      <c r="C65" s="374" t="s">
        <v>2334</v>
      </c>
    </row>
    <row r="66" spans="1:19" x14ac:dyDescent="0.25">
      <c r="A66" s="392" t="s">
        <v>4831</v>
      </c>
      <c r="B66" s="573" t="s">
        <v>17</v>
      </c>
      <c r="C66" s="392" t="s">
        <v>8748</v>
      </c>
    </row>
    <row r="67" spans="1:19" x14ac:dyDescent="0.25">
      <c r="A67" s="392" t="s">
        <v>8749</v>
      </c>
      <c r="B67" s="573" t="s">
        <v>17</v>
      </c>
      <c r="C67" s="392" t="s">
        <v>8777</v>
      </c>
    </row>
    <row r="68" spans="1:19" x14ac:dyDescent="0.25">
      <c r="A68" s="392" t="s">
        <v>2298</v>
      </c>
      <c r="B68" s="573" t="s">
        <v>17</v>
      </c>
      <c r="C68" s="393" t="s">
        <v>2318</v>
      </c>
    </row>
    <row r="69" spans="1:19" x14ac:dyDescent="0.25">
      <c r="A69" s="391" t="s">
        <v>8750</v>
      </c>
      <c r="B69" s="573" t="s">
        <v>17</v>
      </c>
      <c r="C69" s="391" t="s">
        <v>8751</v>
      </c>
    </row>
    <row r="70" spans="1:19" x14ac:dyDescent="0.25">
      <c r="A70" s="392" t="s">
        <v>4240</v>
      </c>
      <c r="B70" s="573" t="s">
        <v>17</v>
      </c>
      <c r="C70" s="392" t="s">
        <v>2407</v>
      </c>
    </row>
    <row r="71" spans="1:19" x14ac:dyDescent="0.25">
      <c r="A71" s="391" t="s">
        <v>2299</v>
      </c>
      <c r="B71" s="573" t="s">
        <v>17</v>
      </c>
      <c r="C71" s="391" t="s">
        <v>2319</v>
      </c>
    </row>
    <row r="72" spans="1:19" x14ac:dyDescent="0.25">
      <c r="A72" s="392" t="s">
        <v>50</v>
      </c>
      <c r="B72" s="573" t="s">
        <v>17</v>
      </c>
      <c r="C72" s="392" t="s">
        <v>51</v>
      </c>
    </row>
    <row r="73" spans="1:19" x14ac:dyDescent="0.25">
      <c r="A73" s="391" t="s">
        <v>5150</v>
      </c>
      <c r="B73" s="573" t="s">
        <v>17</v>
      </c>
      <c r="C73" s="374" t="s">
        <v>8752</v>
      </c>
    </row>
    <row r="74" spans="1:19" x14ac:dyDescent="0.25">
      <c r="A74" s="392" t="s">
        <v>52</v>
      </c>
      <c r="B74" s="573" t="s">
        <v>17</v>
      </c>
      <c r="C74" s="392" t="s">
        <v>2320</v>
      </c>
    </row>
    <row r="75" spans="1:19" x14ac:dyDescent="0.25">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5">
      <c r="A76" s="391" t="s">
        <v>1543</v>
      </c>
      <c r="B76" s="573" t="s">
        <v>17</v>
      </c>
      <c r="C76" s="374" t="s">
        <v>2335</v>
      </c>
    </row>
    <row r="77" spans="1:19" x14ac:dyDescent="0.25">
      <c r="A77" s="391" t="s">
        <v>1545</v>
      </c>
      <c r="B77" s="573" t="s">
        <v>17</v>
      </c>
      <c r="C77" s="374" t="s">
        <v>2336</v>
      </c>
    </row>
    <row r="78" spans="1:19" x14ac:dyDescent="0.25">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5">
      <c r="A79" s="392" t="s">
        <v>53</v>
      </c>
      <c r="B79" s="573" t="s">
        <v>17</v>
      </c>
      <c r="C79" s="392" t="s">
        <v>54</v>
      </c>
    </row>
    <row r="80" spans="1:19" x14ac:dyDescent="0.25">
      <c r="A80" s="391" t="s">
        <v>2300</v>
      </c>
      <c r="B80" s="573" t="s">
        <v>17</v>
      </c>
      <c r="C80" s="391" t="s">
        <v>2321</v>
      </c>
    </row>
    <row r="81" spans="1:3" x14ac:dyDescent="0.25">
      <c r="A81" s="392" t="s">
        <v>2279</v>
      </c>
      <c r="B81" s="573" t="s">
        <v>17</v>
      </c>
      <c r="C81" s="392" t="s">
        <v>2322</v>
      </c>
    </row>
    <row r="82" spans="1:3" x14ac:dyDescent="0.25">
      <c r="A82" s="391" t="s">
        <v>55</v>
      </c>
      <c r="B82" s="573" t="s">
        <v>17</v>
      </c>
      <c r="C82" s="391" t="s">
        <v>56</v>
      </c>
    </row>
    <row r="83" spans="1:3" x14ac:dyDescent="0.25">
      <c r="A83" s="391" t="s">
        <v>4926</v>
      </c>
      <c r="B83" s="573" t="s">
        <v>17</v>
      </c>
      <c r="C83" s="374" t="s">
        <v>8753</v>
      </c>
    </row>
    <row r="84" spans="1:3" x14ac:dyDescent="0.25">
      <c r="A84" s="392" t="s">
        <v>8754</v>
      </c>
      <c r="B84" s="573" t="s">
        <v>17</v>
      </c>
      <c r="C84" s="392" t="s">
        <v>8755</v>
      </c>
    </row>
    <row r="85" spans="1:3" x14ac:dyDescent="0.25">
      <c r="A85" s="392" t="s">
        <v>8756</v>
      </c>
      <c r="B85" s="573" t="s">
        <v>17</v>
      </c>
      <c r="C85" s="392" t="s">
        <v>8757</v>
      </c>
    </row>
    <row r="86" spans="1:3" x14ac:dyDescent="0.25">
      <c r="A86" s="391" t="s">
        <v>6285</v>
      </c>
      <c r="B86" s="573" t="s">
        <v>17</v>
      </c>
      <c r="C86" s="374" t="s">
        <v>8758</v>
      </c>
    </row>
    <row r="87" spans="1:3" x14ac:dyDescent="0.25">
      <c r="A87" s="391" t="s">
        <v>2301</v>
      </c>
      <c r="B87" s="573" t="s">
        <v>17</v>
      </c>
      <c r="C87" s="391" t="s">
        <v>2323</v>
      </c>
    </row>
    <row r="88" spans="1:3" x14ac:dyDescent="0.25">
      <c r="A88" s="392" t="s">
        <v>8759</v>
      </c>
      <c r="B88" s="573" t="s">
        <v>17</v>
      </c>
      <c r="C88" s="392" t="s">
        <v>2324</v>
      </c>
    </row>
    <row r="89" spans="1:3" x14ac:dyDescent="0.25">
      <c r="A89" s="392" t="s">
        <v>7148</v>
      </c>
      <c r="B89" s="573" t="s">
        <v>17</v>
      </c>
      <c r="C89" s="392" t="s">
        <v>9773</v>
      </c>
    </row>
    <row r="90" spans="1:3" x14ac:dyDescent="0.25">
      <c r="A90" s="391" t="s">
        <v>2325</v>
      </c>
      <c r="B90" s="573" t="s">
        <v>17</v>
      </c>
      <c r="C90" s="391" t="s">
        <v>2326</v>
      </c>
    </row>
    <row r="91" spans="1:3" x14ac:dyDescent="0.25">
      <c r="A91" s="391" t="s">
        <v>7151</v>
      </c>
      <c r="B91" s="573" t="s">
        <v>17</v>
      </c>
      <c r="C91" s="391" t="s">
        <v>9774</v>
      </c>
    </row>
    <row r="92" spans="1:3" x14ac:dyDescent="0.25">
      <c r="A92" s="392" t="s">
        <v>57</v>
      </c>
      <c r="B92" s="573" t="s">
        <v>17</v>
      </c>
      <c r="C92" s="392" t="s">
        <v>2327</v>
      </c>
    </row>
    <row r="93" spans="1:3" x14ac:dyDescent="0.25">
      <c r="A93" s="392" t="s">
        <v>6204</v>
      </c>
      <c r="B93" s="573" t="s">
        <v>17</v>
      </c>
      <c r="C93" s="393" t="s">
        <v>8760</v>
      </c>
    </row>
    <row r="94" spans="1:3" x14ac:dyDescent="0.25">
      <c r="A94" s="392" t="s">
        <v>5040</v>
      </c>
      <c r="B94" s="573" t="s">
        <v>17</v>
      </c>
      <c r="C94" s="393" t="s">
        <v>8761</v>
      </c>
    </row>
    <row r="95" spans="1:3" x14ac:dyDescent="0.25">
      <c r="A95" s="391" t="s">
        <v>5136</v>
      </c>
      <c r="B95" s="573" t="s">
        <v>17</v>
      </c>
      <c r="C95" s="374" t="s">
        <v>8762</v>
      </c>
    </row>
    <row r="96" spans="1:3" x14ac:dyDescent="0.25">
      <c r="A96" s="391" t="s">
        <v>2251</v>
      </c>
      <c r="B96" s="573" t="s">
        <v>17</v>
      </c>
      <c r="C96" s="374" t="s">
        <v>2338</v>
      </c>
    </row>
    <row r="97" spans="1:3" x14ac:dyDescent="0.25">
      <c r="A97" s="391" t="s">
        <v>4509</v>
      </c>
      <c r="B97" s="573" t="s">
        <v>17</v>
      </c>
      <c r="C97" s="391" t="s">
        <v>8763</v>
      </c>
    </row>
    <row r="98" spans="1:3" x14ac:dyDescent="0.25">
      <c r="A98" s="392" t="s">
        <v>59</v>
      </c>
      <c r="B98" s="573" t="s">
        <v>17</v>
      </c>
      <c r="C98" s="392" t="s">
        <v>2328</v>
      </c>
    </row>
    <row r="99" spans="1:3" x14ac:dyDescent="0.25">
      <c r="A99" s="392" t="s">
        <v>3416</v>
      </c>
      <c r="B99" s="573" t="s">
        <v>17</v>
      </c>
      <c r="C99" s="392" t="s">
        <v>8764</v>
      </c>
    </row>
    <row r="100" spans="1:3" x14ac:dyDescent="0.25">
      <c r="A100" s="391" t="s">
        <v>6286</v>
      </c>
      <c r="B100" s="573" t="s">
        <v>17</v>
      </c>
      <c r="C100" s="374" t="s">
        <v>8765</v>
      </c>
    </row>
    <row r="101" spans="1:3" x14ac:dyDescent="0.25">
      <c r="A101" s="391" t="s">
        <v>1769</v>
      </c>
      <c r="B101" s="573" t="s">
        <v>17</v>
      </c>
      <c r="C101" s="374" t="s">
        <v>2339</v>
      </c>
    </row>
    <row r="102" spans="1:3" x14ac:dyDescent="0.25">
      <c r="A102" s="392" t="s">
        <v>60</v>
      </c>
      <c r="B102" s="573" t="s">
        <v>17</v>
      </c>
      <c r="C102" s="392" t="s">
        <v>2329</v>
      </c>
    </row>
    <row r="103" spans="1:3" x14ac:dyDescent="0.25">
      <c r="A103" s="391" t="s">
        <v>8766</v>
      </c>
      <c r="B103" s="573" t="s">
        <v>17</v>
      </c>
      <c r="C103" s="391" t="s">
        <v>8767</v>
      </c>
    </row>
    <row r="104" spans="1:3" x14ac:dyDescent="0.25">
      <c r="A104" s="391" t="s">
        <v>4724</v>
      </c>
      <c r="B104" s="573" t="s">
        <v>17</v>
      </c>
      <c r="C104" s="391" t="s">
        <v>8768</v>
      </c>
    </row>
    <row r="105" spans="1:3" x14ac:dyDescent="0.25">
      <c r="A105" s="391" t="s">
        <v>61</v>
      </c>
      <c r="B105" s="573" t="s">
        <v>17</v>
      </c>
      <c r="C105" s="391" t="s">
        <v>62</v>
      </c>
    </row>
    <row r="106" spans="1:3" x14ac:dyDescent="0.25">
      <c r="A106" s="391" t="s">
        <v>4627</v>
      </c>
      <c r="B106" s="573" t="s">
        <v>17</v>
      </c>
      <c r="C106" s="391" t="s">
        <v>8769</v>
      </c>
    </row>
    <row r="107" spans="1:3" x14ac:dyDescent="0.25">
      <c r="A107" s="391" t="s">
        <v>4916</v>
      </c>
      <c r="B107" s="573" t="s">
        <v>17</v>
      </c>
      <c r="C107" s="374" t="s">
        <v>8770</v>
      </c>
    </row>
    <row r="108" spans="1:3" x14ac:dyDescent="0.25">
      <c r="A108" s="392" t="s">
        <v>6283</v>
      </c>
      <c r="B108" s="573" t="s">
        <v>17</v>
      </c>
      <c r="C108" s="392" t="s">
        <v>8771</v>
      </c>
    </row>
    <row r="109" spans="1:3" x14ac:dyDescent="0.25">
      <c r="A109" s="391" t="s">
        <v>63</v>
      </c>
      <c r="B109" s="573" t="s">
        <v>17</v>
      </c>
      <c r="C109" s="391" t="s">
        <v>2330</v>
      </c>
    </row>
    <row r="110" spans="1:3" x14ac:dyDescent="0.25">
      <c r="A110" s="391" t="s">
        <v>8597</v>
      </c>
      <c r="B110" s="573" t="s">
        <v>17</v>
      </c>
      <c r="C110" s="391" t="s">
        <v>8779</v>
      </c>
    </row>
    <row r="111" spans="1:3" x14ac:dyDescent="0.25">
      <c r="A111" s="391" t="s">
        <v>5010</v>
      </c>
      <c r="B111" s="573" t="s">
        <v>17</v>
      </c>
      <c r="C111" s="374" t="s">
        <v>8780</v>
      </c>
    </row>
    <row r="112" spans="1:3" x14ac:dyDescent="0.25">
      <c r="A112" s="391" t="s">
        <v>7202</v>
      </c>
      <c r="B112" s="573" t="s">
        <v>17</v>
      </c>
      <c r="C112" s="374" t="s">
        <v>9775</v>
      </c>
    </row>
    <row r="113" spans="1:3" x14ac:dyDescent="0.25">
      <c r="A113" s="391" t="s">
        <v>1328</v>
      </c>
      <c r="B113" s="573" t="s">
        <v>17</v>
      </c>
      <c r="C113" s="374" t="s">
        <v>2331</v>
      </c>
    </row>
    <row r="114" spans="1:3" x14ac:dyDescent="0.25">
      <c r="A114" s="392" t="s">
        <v>4994</v>
      </c>
      <c r="B114" s="573" t="s">
        <v>17</v>
      </c>
      <c r="C114" s="393" t="s">
        <v>8781</v>
      </c>
    </row>
    <row r="115" spans="1:3" x14ac:dyDescent="0.25">
      <c r="A115" s="391" t="s">
        <v>1867</v>
      </c>
      <c r="B115" s="573" t="s">
        <v>17</v>
      </c>
      <c r="C115" s="391" t="s">
        <v>8782</v>
      </c>
    </row>
    <row r="134" spans="1:19" x14ac:dyDescent="0.25">
      <c r="A134" s="5"/>
      <c r="B134" s="575"/>
      <c r="D134" s="6"/>
      <c r="E134" s="7"/>
      <c r="F134" s="6"/>
      <c r="G134" s="7"/>
      <c r="H134" s="6"/>
      <c r="I134" s="7"/>
      <c r="J134" s="17"/>
      <c r="K134" s="5"/>
      <c r="L134" s="5"/>
      <c r="M134" s="5"/>
      <c r="N134" s="5"/>
      <c r="O134" s="5"/>
      <c r="P134" s="5"/>
      <c r="Q134" s="5"/>
      <c r="R134" s="5"/>
      <c r="S134" s="5"/>
    </row>
    <row r="142" spans="1:19" x14ac:dyDescent="0.25">
      <c r="A142" s="5"/>
      <c r="B142" s="575"/>
      <c r="D142" s="6"/>
      <c r="E142" s="7"/>
      <c r="F142" s="6"/>
      <c r="G142" s="7"/>
      <c r="H142" s="6"/>
      <c r="I142" s="7"/>
      <c r="J142" s="5"/>
      <c r="K142" s="5"/>
      <c r="L142" s="5"/>
      <c r="M142" s="5"/>
      <c r="N142" s="5"/>
      <c r="O142" s="5"/>
      <c r="P142" s="5"/>
      <c r="Q142" s="5"/>
      <c r="R142" s="5"/>
      <c r="S142" s="5"/>
    </row>
    <row r="143" spans="1:19" x14ac:dyDescent="0.25">
      <c r="A143" s="5"/>
      <c r="B143" s="575"/>
      <c r="D143" s="6"/>
      <c r="E143" s="7"/>
      <c r="F143" s="6"/>
      <c r="G143" s="7"/>
      <c r="H143" s="6"/>
      <c r="I143" s="7"/>
      <c r="J143" s="5"/>
      <c r="K143" s="5"/>
      <c r="L143" s="5"/>
      <c r="M143" s="5"/>
      <c r="N143" s="5"/>
      <c r="O143" s="5"/>
      <c r="P143" s="5"/>
      <c r="Q143" s="5"/>
      <c r="R143" s="5"/>
      <c r="S143" s="5"/>
    </row>
    <row r="147" spans="1:19" x14ac:dyDescent="0.25">
      <c r="A147" s="5"/>
      <c r="B147" s="575"/>
      <c r="C147" s="32"/>
      <c r="D147" s="6"/>
      <c r="E147" s="7"/>
      <c r="F147" s="6"/>
      <c r="G147" s="7"/>
      <c r="H147" s="6"/>
      <c r="I147" s="7"/>
      <c r="J147" s="5"/>
      <c r="K147" s="5"/>
      <c r="L147" s="5"/>
      <c r="M147" s="5"/>
      <c r="N147" s="5"/>
      <c r="O147" s="5"/>
      <c r="P147" s="5"/>
      <c r="Q147" s="5"/>
      <c r="R147" s="5"/>
      <c r="S147" s="5"/>
    </row>
    <row r="148" spans="1:19" x14ac:dyDescent="0.25">
      <c r="A148" s="12"/>
      <c r="B148" s="576"/>
      <c r="D148" s="14"/>
      <c r="E148" s="13"/>
      <c r="F148" s="14"/>
      <c r="G148" s="13"/>
      <c r="H148" s="14"/>
      <c r="I148" s="13"/>
      <c r="J148" s="12"/>
      <c r="K148" s="12"/>
      <c r="L148" s="12"/>
      <c r="M148" s="12"/>
      <c r="N148" s="12"/>
      <c r="O148" s="12"/>
      <c r="P148" s="12"/>
      <c r="Q148" s="12"/>
      <c r="R148" s="12"/>
      <c r="S148" s="12"/>
    </row>
    <row r="149" spans="1:19" x14ac:dyDescent="0.25">
      <c r="A149" s="5"/>
      <c r="B149" s="575"/>
      <c r="D149" s="6"/>
      <c r="E149" s="7"/>
      <c r="F149" s="6"/>
      <c r="G149" s="7"/>
      <c r="H149" s="6"/>
      <c r="I149" s="7"/>
      <c r="J149" s="5"/>
      <c r="K149" s="5"/>
      <c r="L149" s="5"/>
      <c r="M149" s="5"/>
      <c r="N149" s="5"/>
      <c r="O149" s="5"/>
      <c r="P149" s="5"/>
      <c r="Q149" s="5"/>
      <c r="R149" s="5"/>
      <c r="S149" s="5"/>
    </row>
    <row r="150" spans="1:19" x14ac:dyDescent="0.25">
      <c r="A150" s="5"/>
      <c r="B150" s="575"/>
      <c r="D150" s="6"/>
      <c r="E150" s="7"/>
      <c r="F150" s="6"/>
      <c r="G150" s="7"/>
      <c r="H150" s="6"/>
      <c r="I150" s="7"/>
      <c r="J150" s="5"/>
      <c r="K150" s="5"/>
      <c r="L150" s="5"/>
      <c r="M150" s="5"/>
      <c r="N150" s="5"/>
      <c r="O150" s="5"/>
      <c r="P150" s="5"/>
      <c r="Q150" s="5"/>
      <c r="R150" s="5"/>
      <c r="S150" s="5"/>
    </row>
    <row r="151" spans="1:19" x14ac:dyDescent="0.25">
      <c r="A151" s="5"/>
      <c r="B151" s="575"/>
      <c r="D151" s="6"/>
      <c r="E151" s="7"/>
      <c r="F151" s="6"/>
      <c r="G151" s="7"/>
      <c r="H151" s="6"/>
      <c r="I151" s="7"/>
      <c r="J151" s="5"/>
      <c r="K151" s="5"/>
      <c r="L151" s="5"/>
      <c r="M151" s="5"/>
      <c r="N151" s="5"/>
      <c r="O151" s="5"/>
      <c r="P151" s="5"/>
      <c r="Q151" s="5"/>
      <c r="R151" s="5"/>
      <c r="S151" s="5"/>
    </row>
    <row r="152" spans="1:19" x14ac:dyDescent="0.25">
      <c r="A152" s="5"/>
      <c r="B152" s="575"/>
      <c r="D152" s="6"/>
      <c r="E152" s="7"/>
      <c r="F152" s="6"/>
      <c r="G152" s="7"/>
      <c r="H152" s="6"/>
      <c r="I152" s="7"/>
      <c r="J152" s="5"/>
      <c r="K152" s="5"/>
      <c r="L152" s="5"/>
      <c r="M152" s="5"/>
      <c r="N152" s="5"/>
      <c r="O152" s="5"/>
      <c r="P152" s="5"/>
      <c r="Q152" s="5"/>
      <c r="R152" s="5"/>
      <c r="S152" s="5"/>
    </row>
    <row r="153" spans="1:19" x14ac:dyDescent="0.25">
      <c r="A153" s="5"/>
      <c r="B153" s="575"/>
      <c r="D153" s="6"/>
      <c r="E153" s="7"/>
      <c r="F153" s="6"/>
      <c r="G153" s="7"/>
      <c r="H153" s="6"/>
      <c r="I153" s="7"/>
      <c r="J153" s="5"/>
      <c r="K153" s="5"/>
      <c r="L153" s="5"/>
      <c r="M153" s="5"/>
      <c r="N153" s="5"/>
      <c r="O153" s="5"/>
      <c r="P153" s="5"/>
      <c r="Q153" s="5"/>
      <c r="R153" s="5"/>
      <c r="S153" s="5"/>
    </row>
    <row r="161" spans="1:19" x14ac:dyDescent="0.25">
      <c r="A161" s="5"/>
      <c r="B161" s="575"/>
      <c r="D161" s="6"/>
      <c r="E161" s="7"/>
      <c r="F161" s="6"/>
      <c r="G161" s="7"/>
      <c r="H161" s="6"/>
      <c r="I161" s="7"/>
      <c r="J161" s="5"/>
      <c r="K161" s="5"/>
      <c r="L161" s="5"/>
      <c r="M161" s="5"/>
      <c r="N161" s="5"/>
      <c r="O161" s="5"/>
      <c r="P161" s="5"/>
      <c r="Q161" s="5"/>
      <c r="R161" s="5"/>
      <c r="S161" s="5"/>
    </row>
    <row r="174" spans="1:19" x14ac:dyDescent="0.25">
      <c r="A174" s="10"/>
      <c r="B174" s="577"/>
    </row>
    <row r="175" spans="1:19" x14ac:dyDescent="0.25">
      <c r="A175" s="9"/>
      <c r="B175" s="577"/>
    </row>
    <row r="176" spans="1:19" x14ac:dyDescent="0.25">
      <c r="A176" s="10"/>
      <c r="B176" s="577"/>
    </row>
    <row r="177" spans="1:2" x14ac:dyDescent="0.25">
      <c r="A177" s="10"/>
      <c r="B177" s="577"/>
    </row>
    <row r="178" spans="1:2" x14ac:dyDescent="0.25">
      <c r="A178" s="9"/>
      <c r="B178" s="577"/>
    </row>
    <row r="179" spans="1:2" x14ac:dyDescent="0.25">
      <c r="A179" s="10"/>
      <c r="B179" s="577"/>
    </row>
    <row r="180" spans="1:2" x14ac:dyDescent="0.25">
      <c r="A180" s="9"/>
      <c r="B180" s="577"/>
    </row>
    <row r="181" spans="1:2" x14ac:dyDescent="0.25">
      <c r="A181" s="10"/>
      <c r="B181" s="577"/>
    </row>
    <row r="182" spans="1:2" x14ac:dyDescent="0.25">
      <c r="A182" s="10"/>
      <c r="B182" s="577"/>
    </row>
    <row r="183" spans="1:2" x14ac:dyDescent="0.25">
      <c r="A183" s="10"/>
      <c r="B183" s="577"/>
    </row>
    <row r="184" spans="1:2" x14ac:dyDescent="0.25">
      <c r="A184" s="9"/>
      <c r="B184" s="577"/>
    </row>
    <row r="185" spans="1:2" x14ac:dyDescent="0.25">
      <c r="A185" s="10"/>
      <c r="B185" s="577"/>
    </row>
    <row r="186" spans="1:2" x14ac:dyDescent="0.25">
      <c r="A186" s="10"/>
      <c r="B186" s="577"/>
    </row>
    <row r="187" spans="1:2" x14ac:dyDescent="0.25">
      <c r="A187" s="9"/>
      <c r="B187" s="577"/>
    </row>
    <row r="188" spans="1:2" x14ac:dyDescent="0.25">
      <c r="A188" s="10"/>
      <c r="B188" s="577"/>
    </row>
    <row r="189" spans="1:2" x14ac:dyDescent="0.25">
      <c r="A189" s="10"/>
      <c r="B189" s="577"/>
    </row>
    <row r="190" spans="1:2" x14ac:dyDescent="0.25">
      <c r="A190" s="10"/>
      <c r="B190" s="577"/>
    </row>
    <row r="191" spans="1:2" x14ac:dyDescent="0.25">
      <c r="A191" s="10"/>
      <c r="B191" s="577"/>
    </row>
    <row r="192" spans="1:2" x14ac:dyDescent="0.25">
      <c r="A192" s="10"/>
      <c r="B192" s="577"/>
    </row>
    <row r="193" spans="1:2" x14ac:dyDescent="0.25">
      <c r="A193" s="11"/>
      <c r="B193" s="577"/>
    </row>
    <row r="194" spans="1:2" x14ac:dyDescent="0.25">
      <c r="A194" s="10"/>
      <c r="B194" s="577"/>
    </row>
    <row r="195" spans="1:2" x14ac:dyDescent="0.25">
      <c r="A195" s="10"/>
      <c r="B195" s="577"/>
    </row>
    <row r="196" spans="1:2" x14ac:dyDescent="0.25">
      <c r="A196" s="10"/>
      <c r="B196" s="577"/>
    </row>
    <row r="197" spans="1:2" x14ac:dyDescent="0.25">
      <c r="A197" s="10"/>
      <c r="B197" s="577"/>
    </row>
    <row r="198" spans="1:2" x14ac:dyDescent="0.25">
      <c r="A198" s="10"/>
      <c r="B198" s="577"/>
    </row>
    <row r="199" spans="1:2" x14ac:dyDescent="0.25">
      <c r="A199" s="10"/>
      <c r="B199" s="577"/>
    </row>
    <row r="200" spans="1:2" x14ac:dyDescent="0.25">
      <c r="A200" s="10"/>
      <c r="B200" s="577"/>
    </row>
    <row r="201" spans="1:2" x14ac:dyDescent="0.25">
      <c r="A201" s="10"/>
      <c r="B201" s="577"/>
    </row>
    <row r="202" spans="1:2" x14ac:dyDescent="0.25">
      <c r="A202" s="10"/>
      <c r="B202" s="577"/>
    </row>
    <row r="203" spans="1:2" x14ac:dyDescent="0.25">
      <c r="A203" s="10"/>
      <c r="B203" s="577"/>
    </row>
    <row r="204" spans="1:2" x14ac:dyDescent="0.25">
      <c r="A204" s="10"/>
      <c r="B204" s="577"/>
    </row>
    <row r="205" spans="1:2" x14ac:dyDescent="0.25">
      <c r="A205" s="10"/>
      <c r="B205" s="577"/>
    </row>
    <row r="206" spans="1:2" x14ac:dyDescent="0.25">
      <c r="A206" s="10"/>
      <c r="B206" s="577"/>
    </row>
    <row r="207" spans="1:2" x14ac:dyDescent="0.25">
      <c r="A207" s="10"/>
      <c r="B207" s="577"/>
    </row>
    <row r="208" spans="1:2" x14ac:dyDescent="0.25">
      <c r="A208" s="10"/>
      <c r="B208" s="577"/>
    </row>
    <row r="209" spans="1:2" x14ac:dyDescent="0.25">
      <c r="A209" s="10"/>
      <c r="B209" s="577"/>
    </row>
    <row r="210" spans="1:2" x14ac:dyDescent="0.25">
      <c r="A210" s="10"/>
      <c r="B210" s="577"/>
    </row>
    <row r="211" spans="1:2" x14ac:dyDescent="0.25">
      <c r="A211" s="10"/>
      <c r="B211" s="577"/>
    </row>
    <row r="212" spans="1:2" x14ac:dyDescent="0.25">
      <c r="A212" s="11"/>
      <c r="B212" s="577"/>
    </row>
    <row r="213" spans="1:2" x14ac:dyDescent="0.25">
      <c r="A213" s="11"/>
      <c r="B213" s="577"/>
    </row>
    <row r="214" spans="1:2" x14ac:dyDescent="0.25">
      <c r="A214" s="10"/>
      <c r="B214" s="577"/>
    </row>
    <row r="215" spans="1:2" x14ac:dyDescent="0.25">
      <c r="A215" s="10"/>
      <c r="B215" s="577"/>
    </row>
    <row r="216" spans="1:2" x14ac:dyDescent="0.25">
      <c r="A216" s="10"/>
      <c r="B216" s="577"/>
    </row>
    <row r="217" spans="1:2" x14ac:dyDescent="0.25">
      <c r="A217" s="10"/>
      <c r="B217" s="577"/>
    </row>
    <row r="218" spans="1:2" x14ac:dyDescent="0.25">
      <c r="A218" s="10"/>
      <c r="B218" s="577"/>
    </row>
    <row r="219" spans="1:2" x14ac:dyDescent="0.25">
      <c r="A219" s="10"/>
      <c r="B219" s="577"/>
    </row>
    <row r="220" spans="1:2" x14ac:dyDescent="0.25">
      <c r="A220" s="10"/>
      <c r="B220" s="577"/>
    </row>
    <row r="221" spans="1:2" x14ac:dyDescent="0.25">
      <c r="A221" s="10"/>
      <c r="B221" s="577"/>
    </row>
    <row r="222" spans="1:2" x14ac:dyDescent="0.25">
      <c r="A222" s="10"/>
      <c r="B222" s="577"/>
    </row>
    <row r="223" spans="1:2" x14ac:dyDescent="0.25">
      <c r="A223" s="10"/>
      <c r="B223" s="577"/>
    </row>
    <row r="224" spans="1:2" x14ac:dyDescent="0.25">
      <c r="A224" s="10"/>
      <c r="B224" s="577"/>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8"/>
    </row>
    <row r="237" spans="1:1" x14ac:dyDescent="0.25">
      <c r="A237" s="8"/>
    </row>
    <row r="238" spans="1:1" x14ac:dyDescent="0.25">
      <c r="A238" s="8"/>
    </row>
    <row r="239" spans="1:1" x14ac:dyDescent="0.25">
      <c r="A239" s="3"/>
    </row>
    <row r="240" spans="1:1" x14ac:dyDescent="0.25">
      <c r="A240" s="3"/>
    </row>
    <row r="241" spans="1:1" x14ac:dyDescent="0.25">
      <c r="A241" s="3"/>
    </row>
    <row r="242" spans="1:1" x14ac:dyDescent="0.25">
      <c r="A242" s="23"/>
    </row>
    <row r="243" spans="1:1" x14ac:dyDescent="0.25">
      <c r="A243" s="3"/>
    </row>
    <row r="244" spans="1:1" x14ac:dyDescent="0.25">
      <c r="A244" s="3"/>
    </row>
    <row r="245" spans="1:1" x14ac:dyDescent="0.25">
      <c r="A245" s="3"/>
    </row>
    <row r="246" spans="1:1" x14ac:dyDescent="0.25">
      <c r="A246" s="23"/>
    </row>
    <row r="247" spans="1:1" x14ac:dyDescent="0.25">
      <c r="A247" s="20"/>
    </row>
    <row r="248" spans="1:1" x14ac:dyDescent="0.25">
      <c r="A248" s="20"/>
    </row>
    <row r="249" spans="1:1" x14ac:dyDescent="0.25">
      <c r="A249" s="20"/>
    </row>
    <row r="250" spans="1:1" x14ac:dyDescent="0.25">
      <c r="A250" s="24"/>
    </row>
    <row r="251" spans="1:1" x14ac:dyDescent="0.25">
      <c r="A251" s="25"/>
    </row>
    <row r="252" spans="1:1" x14ac:dyDescent="0.25">
      <c r="A252" s="8"/>
    </row>
    <row r="253" spans="1:1" x14ac:dyDescent="0.25">
      <c r="A253" s="8"/>
    </row>
    <row r="254" spans="1:1" x14ac:dyDescent="0.25">
      <c r="A254" s="8"/>
    </row>
    <row r="255" spans="1:1" x14ac:dyDescent="0.25">
      <c r="A255" s="3"/>
    </row>
    <row r="256" spans="1:1" x14ac:dyDescent="0.25">
      <c r="A256" s="8"/>
    </row>
    <row r="257" spans="1:1" x14ac:dyDescent="0.25">
      <c r="A257" s="8"/>
    </row>
    <row r="258" spans="1:1" x14ac:dyDescent="0.25">
      <c r="A258" s="8"/>
    </row>
    <row r="259" spans="1:1" x14ac:dyDescent="0.25">
      <c r="A259" s="3"/>
    </row>
    <row r="260" spans="1:1" x14ac:dyDescent="0.25">
      <c r="A260" s="3"/>
    </row>
    <row r="261" spans="1:1" x14ac:dyDescent="0.25">
      <c r="A261" s="3"/>
    </row>
    <row r="262" spans="1:1" x14ac:dyDescent="0.25">
      <c r="A262" s="3"/>
    </row>
    <row r="263" spans="1:1" x14ac:dyDescent="0.25">
      <c r="A263" s="3"/>
    </row>
    <row r="264" spans="1:1" x14ac:dyDescent="0.25">
      <c r="A264" s="8"/>
    </row>
    <row r="265" spans="1:1" x14ac:dyDescent="0.25">
      <c r="A265" s="8"/>
    </row>
    <row r="266" spans="1:1" x14ac:dyDescent="0.25">
      <c r="A266" s="8"/>
    </row>
    <row r="267" spans="1:1" x14ac:dyDescent="0.25">
      <c r="A267" s="8"/>
    </row>
    <row r="268" spans="1:1" x14ac:dyDescent="0.25">
      <c r="A268" s="3"/>
    </row>
    <row r="269" spans="1:1" x14ac:dyDescent="0.25">
      <c r="A269" s="3"/>
    </row>
    <row r="270" spans="1:1" x14ac:dyDescent="0.25">
      <c r="A270" s="3"/>
    </row>
    <row r="271" spans="1:1" x14ac:dyDescent="0.25">
      <c r="A271" s="3"/>
    </row>
    <row r="272" spans="1:1" x14ac:dyDescent="0.25">
      <c r="A272" s="3"/>
    </row>
    <row r="273" spans="1:1" x14ac:dyDescent="0.25">
      <c r="A273" s="23"/>
    </row>
    <row r="274" spans="1:1" x14ac:dyDescent="0.25">
      <c r="A274" s="25"/>
    </row>
    <row r="275" spans="1:1" x14ac:dyDescent="0.25">
      <c r="A275" s="8"/>
    </row>
    <row r="276" spans="1:1" x14ac:dyDescent="0.25">
      <c r="A276" s="8"/>
    </row>
    <row r="277" spans="1:1" x14ac:dyDescent="0.25">
      <c r="A277" s="8"/>
    </row>
    <row r="278" spans="1:1" x14ac:dyDescent="0.25">
      <c r="A278" s="8"/>
    </row>
    <row r="279" spans="1:1" x14ac:dyDescent="0.25">
      <c r="A279" s="8"/>
    </row>
    <row r="280" spans="1:1" x14ac:dyDescent="0.25">
      <c r="A280" s="8"/>
    </row>
    <row r="281" spans="1:1" x14ac:dyDescent="0.25">
      <c r="A281" s="8"/>
    </row>
    <row r="282" spans="1:1" x14ac:dyDescent="0.25">
      <c r="A282" s="8"/>
    </row>
    <row r="283" spans="1:1" x14ac:dyDescent="0.25">
      <c r="A283" s="8"/>
    </row>
    <row r="284" spans="1:1" x14ac:dyDescent="0.25">
      <c r="A284" s="8"/>
    </row>
    <row r="285" spans="1:1" x14ac:dyDescent="0.25">
      <c r="A285" s="26"/>
    </row>
    <row r="286" spans="1:1" x14ac:dyDescent="0.25">
      <c r="A286" s="25"/>
    </row>
    <row r="287" spans="1:1" x14ac:dyDescent="0.25">
      <c r="A287" s="8"/>
    </row>
    <row r="288" spans="1:1" x14ac:dyDescent="0.25">
      <c r="A288" s="3"/>
    </row>
    <row r="289" spans="1:1" x14ac:dyDescent="0.25">
      <c r="A289" s="3"/>
    </row>
    <row r="290" spans="1:1" x14ac:dyDescent="0.25">
      <c r="A290" s="3"/>
    </row>
    <row r="291" spans="1:1" x14ac:dyDescent="0.25">
      <c r="A291" s="3"/>
    </row>
    <row r="292" spans="1:1" x14ac:dyDescent="0.25">
      <c r="A292" s="3"/>
    </row>
    <row r="293" spans="1:1" x14ac:dyDescent="0.25">
      <c r="A293" s="8"/>
    </row>
    <row r="294" spans="1:1" x14ac:dyDescent="0.25">
      <c r="A294" s="3"/>
    </row>
    <row r="295" spans="1:1" x14ac:dyDescent="0.25">
      <c r="A295" s="3"/>
    </row>
    <row r="296" spans="1:1" x14ac:dyDescent="0.25">
      <c r="A296" s="3"/>
    </row>
    <row r="297" spans="1:1" x14ac:dyDescent="0.25">
      <c r="A297" s="3"/>
    </row>
    <row r="298" spans="1:1" x14ac:dyDescent="0.25">
      <c r="A298" s="3"/>
    </row>
    <row r="299" spans="1:1" x14ac:dyDescent="0.25">
      <c r="A299" s="3"/>
    </row>
    <row r="300" spans="1:1" x14ac:dyDescent="0.25">
      <c r="A300" s="3"/>
    </row>
    <row r="301" spans="1:1" x14ac:dyDescent="0.25">
      <c r="A301" s="3"/>
    </row>
    <row r="302" spans="1:1" x14ac:dyDescent="0.25">
      <c r="A302" s="3"/>
    </row>
    <row r="303" spans="1:1" x14ac:dyDescent="0.25">
      <c r="A303" s="3"/>
    </row>
    <row r="304" spans="1:1" x14ac:dyDescent="0.25">
      <c r="A304" s="3"/>
    </row>
    <row r="305" spans="1:1" x14ac:dyDescent="0.25">
      <c r="A305" s="3"/>
    </row>
    <row r="306" spans="1:1" x14ac:dyDescent="0.25">
      <c r="A306" s="3"/>
    </row>
    <row r="307" spans="1:1" x14ac:dyDescent="0.25">
      <c r="A307" s="3"/>
    </row>
    <row r="308" spans="1:1" x14ac:dyDescent="0.25">
      <c r="A308" s="3"/>
    </row>
    <row r="309" spans="1:1" x14ac:dyDescent="0.25">
      <c r="A309" s="3"/>
    </row>
    <row r="310" spans="1:1" x14ac:dyDescent="0.25">
      <c r="A310" s="8"/>
    </row>
    <row r="311" spans="1:1" x14ac:dyDescent="0.25">
      <c r="A311" s="3"/>
    </row>
    <row r="312" spans="1:1" x14ac:dyDescent="0.25">
      <c r="A312" s="3"/>
    </row>
    <row r="313" spans="1:1" x14ac:dyDescent="0.25">
      <c r="A313" s="3"/>
    </row>
    <row r="314" spans="1:1" x14ac:dyDescent="0.25">
      <c r="A314" s="3"/>
    </row>
    <row r="315" spans="1:1" x14ac:dyDescent="0.25">
      <c r="A315" s="3"/>
    </row>
    <row r="316" spans="1:1" x14ac:dyDescent="0.25">
      <c r="A316" s="3"/>
    </row>
    <row r="317" spans="1:1" x14ac:dyDescent="0.25">
      <c r="A317" s="8"/>
    </row>
    <row r="318" spans="1:1" x14ac:dyDescent="0.25">
      <c r="A318" s="3"/>
    </row>
    <row r="319" spans="1:1" x14ac:dyDescent="0.25">
      <c r="A319" s="3"/>
    </row>
    <row r="320" spans="1:1" x14ac:dyDescent="0.25">
      <c r="A320" s="3"/>
    </row>
    <row r="321" spans="1:1" x14ac:dyDescent="0.25">
      <c r="A321" s="3"/>
    </row>
    <row r="322" spans="1:1" x14ac:dyDescent="0.25">
      <c r="A322" s="3"/>
    </row>
    <row r="323" spans="1:1" x14ac:dyDescent="0.25">
      <c r="A323" s="3"/>
    </row>
    <row r="324" spans="1:1" x14ac:dyDescent="0.25">
      <c r="A324" s="3"/>
    </row>
    <row r="325" spans="1:1" x14ac:dyDescent="0.25">
      <c r="A325" s="3"/>
    </row>
    <row r="326" spans="1:1" x14ac:dyDescent="0.25">
      <c r="A326" s="3"/>
    </row>
    <row r="327" spans="1:1" x14ac:dyDescent="0.25">
      <c r="A327" s="3"/>
    </row>
    <row r="328" spans="1:1" x14ac:dyDescent="0.25">
      <c r="A328" s="3"/>
    </row>
    <row r="329" spans="1:1" x14ac:dyDescent="0.25">
      <c r="A329" s="3"/>
    </row>
    <row r="330" spans="1:1" x14ac:dyDescent="0.25">
      <c r="A330" s="3"/>
    </row>
    <row r="331" spans="1:1" x14ac:dyDescent="0.25">
      <c r="A331" s="3"/>
    </row>
    <row r="332" spans="1:1" x14ac:dyDescent="0.25">
      <c r="A332" s="3"/>
    </row>
    <row r="333" spans="1:1" x14ac:dyDescent="0.25">
      <c r="A333" s="8"/>
    </row>
    <row r="334" spans="1:1" x14ac:dyDescent="0.25">
      <c r="A334" s="8"/>
    </row>
    <row r="335" spans="1:1" x14ac:dyDescent="0.25">
      <c r="A335" s="3"/>
    </row>
    <row r="336" spans="1:1" x14ac:dyDescent="0.25">
      <c r="A336" s="3"/>
    </row>
    <row r="337" spans="1:1" x14ac:dyDescent="0.25">
      <c r="A337" s="8"/>
    </row>
    <row r="338" spans="1:1" x14ac:dyDescent="0.25">
      <c r="A338" s="3"/>
    </row>
    <row r="339" spans="1:1" x14ac:dyDescent="0.25">
      <c r="A339" s="3"/>
    </row>
    <row r="340" spans="1:1" x14ac:dyDescent="0.25">
      <c r="A340" s="3"/>
    </row>
    <row r="341" spans="1:1" x14ac:dyDescent="0.25">
      <c r="A341" s="3"/>
    </row>
    <row r="342" spans="1:1" x14ac:dyDescent="0.25">
      <c r="A342" s="3"/>
    </row>
    <row r="343" spans="1:1" x14ac:dyDescent="0.25">
      <c r="A343" s="3"/>
    </row>
    <row r="344" spans="1:1" x14ac:dyDescent="0.25">
      <c r="A344" s="3"/>
    </row>
    <row r="345" spans="1:1" x14ac:dyDescent="0.25">
      <c r="A345" s="3"/>
    </row>
    <row r="346" spans="1:1" x14ac:dyDescent="0.25">
      <c r="A346" s="3"/>
    </row>
    <row r="347" spans="1:1" x14ac:dyDescent="0.25">
      <c r="A347" s="3"/>
    </row>
    <row r="348" spans="1:1" x14ac:dyDescent="0.25">
      <c r="A348" s="3"/>
    </row>
    <row r="349" spans="1:1" x14ac:dyDescent="0.25">
      <c r="A349" s="3"/>
    </row>
    <row r="350" spans="1:1" x14ac:dyDescent="0.25">
      <c r="A350" s="3"/>
    </row>
    <row r="351" spans="1:1" x14ac:dyDescent="0.25">
      <c r="A351" s="3"/>
    </row>
    <row r="352" spans="1:1" x14ac:dyDescent="0.25">
      <c r="A352" s="3"/>
    </row>
    <row r="353" spans="1:1" x14ac:dyDescent="0.25">
      <c r="A353" s="3"/>
    </row>
    <row r="354" spans="1:1" x14ac:dyDescent="0.25">
      <c r="A354" s="3"/>
    </row>
    <row r="355" spans="1:1" x14ac:dyDescent="0.25">
      <c r="A355" s="3"/>
    </row>
    <row r="356" spans="1:1" x14ac:dyDescent="0.25">
      <c r="A356" s="3"/>
    </row>
    <row r="357" spans="1:1" x14ac:dyDescent="0.25">
      <c r="A357" s="3"/>
    </row>
    <row r="358" spans="1:1" x14ac:dyDescent="0.25">
      <c r="A358" s="3"/>
    </row>
    <row r="359" spans="1:1" x14ac:dyDescent="0.25">
      <c r="A359" s="3"/>
    </row>
    <row r="360" spans="1:1" x14ac:dyDescent="0.25">
      <c r="A360" s="3"/>
    </row>
    <row r="361" spans="1:1" x14ac:dyDescent="0.25">
      <c r="A361" s="3"/>
    </row>
    <row r="362" spans="1:1" x14ac:dyDescent="0.25">
      <c r="A362" s="3"/>
    </row>
    <row r="363" spans="1:1" x14ac:dyDescent="0.25">
      <c r="A363" s="3"/>
    </row>
    <row r="364" spans="1:1" x14ac:dyDescent="0.25">
      <c r="A364" s="3"/>
    </row>
    <row r="365" spans="1:1" x14ac:dyDescent="0.25">
      <c r="A365" s="3"/>
    </row>
    <row r="366" spans="1:1" x14ac:dyDescent="0.25">
      <c r="A366" s="3"/>
    </row>
    <row r="367" spans="1:1" x14ac:dyDescent="0.25">
      <c r="A367" s="3"/>
    </row>
    <row r="368" spans="1:1" x14ac:dyDescent="0.25">
      <c r="A368" s="3"/>
    </row>
    <row r="369" spans="1:1" x14ac:dyDescent="0.25">
      <c r="A369" s="3"/>
    </row>
    <row r="370" spans="1:1" x14ac:dyDescent="0.25">
      <c r="A370" s="3"/>
    </row>
    <row r="371" spans="1:1" x14ac:dyDescent="0.25">
      <c r="A371" s="3"/>
    </row>
    <row r="372" spans="1:1" x14ac:dyDescent="0.25">
      <c r="A372" s="3"/>
    </row>
    <row r="373" spans="1:1" x14ac:dyDescent="0.25">
      <c r="A373" s="8"/>
    </row>
    <row r="374" spans="1:1" x14ac:dyDescent="0.25">
      <c r="A374" s="8"/>
    </row>
    <row r="375" spans="1:1" x14ac:dyDescent="0.25">
      <c r="A375" s="3"/>
    </row>
    <row r="376" spans="1:1" x14ac:dyDescent="0.25">
      <c r="A376" s="3"/>
    </row>
    <row r="377" spans="1:1" x14ac:dyDescent="0.25">
      <c r="A377" s="3"/>
    </row>
    <row r="378" spans="1:1" x14ac:dyDescent="0.25">
      <c r="A378" s="3"/>
    </row>
    <row r="379" spans="1:1" x14ac:dyDescent="0.25">
      <c r="A379" s="3"/>
    </row>
    <row r="380" spans="1:1" x14ac:dyDescent="0.25">
      <c r="A380" s="3"/>
    </row>
    <row r="381" spans="1:1" x14ac:dyDescent="0.25">
      <c r="A381" s="3"/>
    </row>
    <row r="382" spans="1:1" x14ac:dyDescent="0.25">
      <c r="A382" s="3"/>
    </row>
    <row r="383" spans="1:1" x14ac:dyDescent="0.25">
      <c r="A383" s="3"/>
    </row>
    <row r="384" spans="1:1" x14ac:dyDescent="0.25">
      <c r="A384" s="3"/>
    </row>
    <row r="385" spans="1:1" x14ac:dyDescent="0.25">
      <c r="A385" s="3"/>
    </row>
    <row r="386" spans="1:1" x14ac:dyDescent="0.25">
      <c r="A386" s="3"/>
    </row>
    <row r="387" spans="1:1" x14ac:dyDescent="0.25">
      <c r="A387" s="3"/>
    </row>
    <row r="388" spans="1:1" x14ac:dyDescent="0.25">
      <c r="A388" s="3"/>
    </row>
    <row r="389" spans="1:1" x14ac:dyDescent="0.25">
      <c r="A389" s="3"/>
    </row>
    <row r="390" spans="1:1" x14ac:dyDescent="0.25">
      <c r="A390" s="3"/>
    </row>
    <row r="391" spans="1:1" x14ac:dyDescent="0.25">
      <c r="A391" s="3"/>
    </row>
    <row r="392" spans="1:1" x14ac:dyDescent="0.25">
      <c r="A392" s="8"/>
    </row>
    <row r="393" spans="1:1" x14ac:dyDescent="0.25">
      <c r="A393" s="3"/>
    </row>
    <row r="394" spans="1:1" x14ac:dyDescent="0.25">
      <c r="A394" s="3"/>
    </row>
    <row r="395" spans="1:1" x14ac:dyDescent="0.25">
      <c r="A395" s="3"/>
    </row>
    <row r="396" spans="1:1" x14ac:dyDescent="0.25">
      <c r="A396" s="23"/>
    </row>
    <row r="397" spans="1:1" x14ac:dyDescent="0.25">
      <c r="A397" s="25"/>
    </row>
    <row r="398" spans="1:1" x14ac:dyDescent="0.25">
      <c r="A398" s="3"/>
    </row>
    <row r="399" spans="1:1" x14ac:dyDescent="0.25">
      <c r="A399" s="3"/>
    </row>
    <row r="400" spans="1:1" x14ac:dyDescent="0.25">
      <c r="A400" s="3"/>
    </row>
    <row r="401" spans="1:1" x14ac:dyDescent="0.25">
      <c r="A401" s="3"/>
    </row>
    <row r="402" spans="1:1" x14ac:dyDescent="0.25">
      <c r="A402" s="3"/>
    </row>
    <row r="403" spans="1:1" x14ac:dyDescent="0.25">
      <c r="A403" s="3"/>
    </row>
    <row r="404" spans="1:1" x14ac:dyDescent="0.25">
      <c r="A404" s="3"/>
    </row>
    <row r="405" spans="1:1" x14ac:dyDescent="0.25">
      <c r="A405" s="3"/>
    </row>
    <row r="406" spans="1:1" x14ac:dyDescent="0.25">
      <c r="A406" s="3"/>
    </row>
    <row r="407" spans="1:1" x14ac:dyDescent="0.25">
      <c r="A407" s="3"/>
    </row>
    <row r="408" spans="1:1" x14ac:dyDescent="0.25">
      <c r="A408" s="3"/>
    </row>
    <row r="409" spans="1:1" x14ac:dyDescent="0.25">
      <c r="A409" s="3"/>
    </row>
    <row r="410" spans="1:1" x14ac:dyDescent="0.25">
      <c r="A410" s="3"/>
    </row>
    <row r="411" spans="1:1" x14ac:dyDescent="0.25">
      <c r="A411" s="3"/>
    </row>
    <row r="412" spans="1:1" x14ac:dyDescent="0.25">
      <c r="A412" s="3"/>
    </row>
    <row r="413" spans="1:1" x14ac:dyDescent="0.25">
      <c r="A413" s="3"/>
    </row>
    <row r="414" spans="1:1" x14ac:dyDescent="0.25">
      <c r="A414" s="23"/>
    </row>
    <row r="415" spans="1:1" x14ac:dyDescent="0.25">
      <c r="A415" s="25"/>
    </row>
    <row r="416" spans="1:1" x14ac:dyDescent="0.25">
      <c r="A416" s="3"/>
    </row>
    <row r="417" spans="1:1" x14ac:dyDescent="0.25">
      <c r="A417" s="3"/>
    </row>
    <row r="418" spans="1:1" x14ac:dyDescent="0.25">
      <c r="A418" s="3"/>
    </row>
    <row r="419" spans="1:1" x14ac:dyDescent="0.25">
      <c r="A419" s="8"/>
    </row>
    <row r="420" spans="1:1" x14ac:dyDescent="0.25">
      <c r="A420" s="3"/>
    </row>
    <row r="421" spans="1:1" x14ac:dyDescent="0.25">
      <c r="A421" s="8"/>
    </row>
    <row r="422" spans="1:1" x14ac:dyDescent="0.25">
      <c r="A422" s="3"/>
    </row>
    <row r="423" spans="1:1" x14ac:dyDescent="0.25">
      <c r="A423" s="8"/>
    </row>
    <row r="424" spans="1:1" x14ac:dyDescent="0.25">
      <c r="A424" s="3"/>
    </row>
    <row r="425" spans="1:1" x14ac:dyDescent="0.25">
      <c r="A425" s="3"/>
    </row>
    <row r="426" spans="1:1" x14ac:dyDescent="0.25">
      <c r="A426" s="3"/>
    </row>
    <row r="427" spans="1:1" x14ac:dyDescent="0.25">
      <c r="A427" s="3"/>
    </row>
    <row r="428" spans="1:1" x14ac:dyDescent="0.25">
      <c r="A428" s="3"/>
    </row>
    <row r="429" spans="1:1" x14ac:dyDescent="0.25">
      <c r="A429" s="23"/>
    </row>
    <row r="430" spans="1:1" x14ac:dyDescent="0.25">
      <c r="A430" s="3"/>
    </row>
    <row r="431" spans="1:1" x14ac:dyDescent="0.25">
      <c r="A431" s="3"/>
    </row>
    <row r="432" spans="1:1" x14ac:dyDescent="0.25">
      <c r="A432" s="3"/>
    </row>
    <row r="433" spans="1:1" x14ac:dyDescent="0.25">
      <c r="A433" s="3"/>
    </row>
    <row r="434" spans="1:1" x14ac:dyDescent="0.25">
      <c r="A434" s="3"/>
    </row>
    <row r="435" spans="1:1" x14ac:dyDescent="0.25">
      <c r="A435" s="3"/>
    </row>
    <row r="436" spans="1:1" x14ac:dyDescent="0.25">
      <c r="A436" s="23"/>
    </row>
    <row r="437" spans="1:1" x14ac:dyDescent="0.25">
      <c r="A437" s="3"/>
    </row>
    <row r="438" spans="1:1" x14ac:dyDescent="0.25">
      <c r="A438" s="8"/>
    </row>
    <row r="439" spans="1:1" x14ac:dyDescent="0.25">
      <c r="A439" s="3"/>
    </row>
    <row r="440" spans="1:1" x14ac:dyDescent="0.25">
      <c r="A440" s="23"/>
    </row>
    <row r="441" spans="1:1" x14ac:dyDescent="0.25">
      <c r="A441" s="25"/>
    </row>
    <row r="442" spans="1:1" x14ac:dyDescent="0.25">
      <c r="A442" s="3"/>
    </row>
    <row r="443" spans="1:1" x14ac:dyDescent="0.25">
      <c r="A443" s="3"/>
    </row>
    <row r="444" spans="1:1" x14ac:dyDescent="0.25">
      <c r="A444" s="3"/>
    </row>
    <row r="445" spans="1:1" x14ac:dyDescent="0.25">
      <c r="A445" s="3"/>
    </row>
    <row r="446" spans="1:1" x14ac:dyDescent="0.25">
      <c r="A446" s="3"/>
    </row>
    <row r="447" spans="1:1" x14ac:dyDescent="0.25">
      <c r="A447" s="3"/>
    </row>
    <row r="448" spans="1:1" x14ac:dyDescent="0.25">
      <c r="A448" s="8"/>
    </row>
    <row r="449" spans="1:1" x14ac:dyDescent="0.25">
      <c r="A449" s="8"/>
    </row>
    <row r="450" spans="1:1" x14ac:dyDescent="0.25">
      <c r="A450" s="3"/>
    </row>
    <row r="451" spans="1:1" x14ac:dyDescent="0.25">
      <c r="A451" s="3"/>
    </row>
    <row r="452" spans="1:1" x14ac:dyDescent="0.25">
      <c r="A452" s="3"/>
    </row>
    <row r="453" spans="1:1" x14ac:dyDescent="0.25">
      <c r="A453" s="3"/>
    </row>
    <row r="454" spans="1:1" x14ac:dyDescent="0.25">
      <c r="A454" s="3"/>
    </row>
    <row r="455" spans="1:1" x14ac:dyDescent="0.25">
      <c r="A455" s="3"/>
    </row>
    <row r="456" spans="1:1" x14ac:dyDescent="0.25">
      <c r="A456" s="3"/>
    </row>
    <row r="457" spans="1:1" x14ac:dyDescent="0.25">
      <c r="A457" s="3"/>
    </row>
    <row r="458" spans="1:1" x14ac:dyDescent="0.25">
      <c r="A458" s="3"/>
    </row>
    <row r="459" spans="1:1" x14ac:dyDescent="0.25">
      <c r="A459" s="3"/>
    </row>
    <row r="460" spans="1:1" x14ac:dyDescent="0.25">
      <c r="A460" s="3"/>
    </row>
    <row r="461" spans="1:1" x14ac:dyDescent="0.25">
      <c r="A461" s="3"/>
    </row>
    <row r="462" spans="1:1" x14ac:dyDescent="0.25">
      <c r="A462" s="3"/>
    </row>
    <row r="463" spans="1:1" x14ac:dyDescent="0.25">
      <c r="A463" s="3"/>
    </row>
    <row r="464" spans="1:1" x14ac:dyDescent="0.25">
      <c r="A464" s="3"/>
    </row>
    <row r="465" spans="1:1" x14ac:dyDescent="0.25">
      <c r="A465" s="3"/>
    </row>
    <row r="466" spans="1:1" x14ac:dyDescent="0.25">
      <c r="A466" s="3"/>
    </row>
    <row r="467" spans="1:1" x14ac:dyDescent="0.25">
      <c r="A467" s="3"/>
    </row>
    <row r="468" spans="1:1" x14ac:dyDescent="0.25">
      <c r="A468" s="3"/>
    </row>
    <row r="469" spans="1:1" x14ac:dyDescent="0.25">
      <c r="A469" s="3"/>
    </row>
    <row r="470" spans="1:1" x14ac:dyDescent="0.25">
      <c r="A470" s="3"/>
    </row>
    <row r="471" spans="1:1" x14ac:dyDescent="0.25">
      <c r="A471" s="3"/>
    </row>
    <row r="472" spans="1:1" x14ac:dyDescent="0.25">
      <c r="A472" s="8"/>
    </row>
    <row r="473" spans="1:1" x14ac:dyDescent="0.25">
      <c r="A473" s="3"/>
    </row>
    <row r="474" spans="1:1" x14ac:dyDescent="0.25">
      <c r="A474" s="3"/>
    </row>
    <row r="475" spans="1:1" x14ac:dyDescent="0.25">
      <c r="A475" s="3"/>
    </row>
    <row r="476" spans="1:1" x14ac:dyDescent="0.25">
      <c r="A476" s="3"/>
    </row>
    <row r="477" spans="1:1" x14ac:dyDescent="0.25">
      <c r="A477" s="8"/>
    </row>
    <row r="478" spans="1:1" x14ac:dyDescent="0.25">
      <c r="A478" s="8"/>
    </row>
    <row r="479" spans="1:1" x14ac:dyDescent="0.25">
      <c r="A479" s="3"/>
    </row>
    <row r="480" spans="1:1" x14ac:dyDescent="0.25">
      <c r="A480" s="8"/>
    </row>
    <row r="481" spans="1:1" x14ac:dyDescent="0.25">
      <c r="A481" s="3"/>
    </row>
    <row r="482" spans="1:1" x14ac:dyDescent="0.25">
      <c r="A482" s="8"/>
    </row>
    <row r="483" spans="1:1" x14ac:dyDescent="0.25">
      <c r="A483" s="3"/>
    </row>
    <row r="484" spans="1:1" x14ac:dyDescent="0.25">
      <c r="A484" s="3"/>
    </row>
    <row r="485" spans="1:1" x14ac:dyDescent="0.25">
      <c r="A485" s="3"/>
    </row>
    <row r="486" spans="1:1" x14ac:dyDescent="0.25">
      <c r="A486" s="3"/>
    </row>
    <row r="487" spans="1:1" x14ac:dyDescent="0.25">
      <c r="A487" s="3"/>
    </row>
    <row r="488" spans="1:1" x14ac:dyDescent="0.25">
      <c r="A488" s="3"/>
    </row>
    <row r="489" spans="1:1" x14ac:dyDescent="0.25">
      <c r="A489" s="3"/>
    </row>
    <row r="490" spans="1:1" x14ac:dyDescent="0.25">
      <c r="A490" s="3"/>
    </row>
    <row r="491" spans="1:1" x14ac:dyDescent="0.25">
      <c r="A491" s="3"/>
    </row>
    <row r="492" spans="1:1" x14ac:dyDescent="0.25">
      <c r="A492" s="3"/>
    </row>
    <row r="493" spans="1:1" x14ac:dyDescent="0.25">
      <c r="A493" s="3"/>
    </row>
    <row r="494" spans="1:1" x14ac:dyDescent="0.25">
      <c r="A494" s="3"/>
    </row>
    <row r="495" spans="1:1" x14ac:dyDescent="0.25">
      <c r="A495" s="3"/>
    </row>
    <row r="496" spans="1:1" x14ac:dyDescent="0.25">
      <c r="A496" s="3"/>
    </row>
    <row r="497" spans="1:1" x14ac:dyDescent="0.25">
      <c r="A497" s="3"/>
    </row>
    <row r="498" spans="1:1" x14ac:dyDescent="0.25">
      <c r="A498" s="3"/>
    </row>
    <row r="499" spans="1:1" x14ac:dyDescent="0.25">
      <c r="A499" s="3"/>
    </row>
    <row r="500" spans="1:1" x14ac:dyDescent="0.25">
      <c r="A500" s="23"/>
    </row>
    <row r="501" spans="1:1" x14ac:dyDescent="0.25">
      <c r="A501" s="25"/>
    </row>
    <row r="502" spans="1:1" x14ac:dyDescent="0.25">
      <c r="A502" s="3"/>
    </row>
    <row r="503" spans="1:1" x14ac:dyDescent="0.25">
      <c r="A503" s="3"/>
    </row>
    <row r="504" spans="1:1" x14ac:dyDescent="0.25">
      <c r="A504" s="3"/>
    </row>
    <row r="505" spans="1:1" x14ac:dyDescent="0.25">
      <c r="A505" s="3"/>
    </row>
    <row r="506" spans="1:1" x14ac:dyDescent="0.25">
      <c r="A506" s="3"/>
    </row>
    <row r="507" spans="1:1" x14ac:dyDescent="0.25">
      <c r="A507" s="3"/>
    </row>
    <row r="508" spans="1:1" x14ac:dyDescent="0.25">
      <c r="A508" s="3"/>
    </row>
    <row r="509" spans="1:1" x14ac:dyDescent="0.25">
      <c r="A509" s="3"/>
    </row>
    <row r="510" spans="1:1" x14ac:dyDescent="0.25">
      <c r="A510" s="3"/>
    </row>
    <row r="511" spans="1:1" x14ac:dyDescent="0.25">
      <c r="A511" s="3"/>
    </row>
    <row r="512" spans="1:1" x14ac:dyDescent="0.25">
      <c r="A512" s="3"/>
    </row>
    <row r="513" spans="1:1" x14ac:dyDescent="0.25">
      <c r="A513" s="3"/>
    </row>
    <row r="514" spans="1:1" x14ac:dyDescent="0.25">
      <c r="A514" s="3"/>
    </row>
    <row r="515" spans="1:1" x14ac:dyDescent="0.25">
      <c r="A515" s="3"/>
    </row>
    <row r="516" spans="1:1" x14ac:dyDescent="0.25">
      <c r="A516" s="15"/>
    </row>
    <row r="517" spans="1:1" x14ac:dyDescent="0.25">
      <c r="A517" s="15"/>
    </row>
    <row r="518" spans="1:1" x14ac:dyDescent="0.25">
      <c r="A518" s="15"/>
    </row>
    <row r="519" spans="1:1" x14ac:dyDescent="0.25">
      <c r="A519" s="3"/>
    </row>
    <row r="520" spans="1:1" x14ac:dyDescent="0.25">
      <c r="A520" s="3"/>
    </row>
    <row r="521" spans="1:1" x14ac:dyDescent="0.25">
      <c r="A521" s="3"/>
    </row>
    <row r="522" spans="1:1" x14ac:dyDescent="0.25">
      <c r="A522" s="3"/>
    </row>
    <row r="523" spans="1:1" x14ac:dyDescent="0.25">
      <c r="A523" s="3"/>
    </row>
    <row r="524" spans="1:1" x14ac:dyDescent="0.25">
      <c r="A524" s="3"/>
    </row>
    <row r="525" spans="1:1" x14ac:dyDescent="0.25">
      <c r="A525" s="3"/>
    </row>
    <row r="526" spans="1:1" x14ac:dyDescent="0.25">
      <c r="A526" s="3"/>
    </row>
    <row r="527" spans="1:1" x14ac:dyDescent="0.25">
      <c r="A527" s="3"/>
    </row>
    <row r="528" spans="1:1" x14ac:dyDescent="0.25">
      <c r="A528" s="3"/>
    </row>
    <row r="529" spans="1:1" x14ac:dyDescent="0.25">
      <c r="A529" s="3"/>
    </row>
    <row r="530" spans="1:1" x14ac:dyDescent="0.25">
      <c r="A530" s="3"/>
    </row>
    <row r="531" spans="1:1" x14ac:dyDescent="0.25">
      <c r="A531" s="26"/>
    </row>
    <row r="532" spans="1:1" x14ac:dyDescent="0.25">
      <c r="A532" s="8"/>
    </row>
    <row r="533" spans="1:1" x14ac:dyDescent="0.25">
      <c r="A533" s="8"/>
    </row>
    <row r="534" spans="1:1" x14ac:dyDescent="0.25">
      <c r="A534" s="8"/>
    </row>
    <row r="535" spans="1:1" x14ac:dyDescent="0.25">
      <c r="A535" s="26"/>
    </row>
    <row r="536" spans="1:1" x14ac:dyDescent="0.25">
      <c r="A536" s="25"/>
    </row>
    <row r="537" spans="1:1" x14ac:dyDescent="0.25">
      <c r="A537" s="3"/>
    </row>
    <row r="538" spans="1:1" x14ac:dyDescent="0.25">
      <c r="A538" s="3"/>
    </row>
    <row r="539" spans="1:1" x14ac:dyDescent="0.25">
      <c r="A539" s="3"/>
    </row>
    <row r="540" spans="1:1" x14ac:dyDescent="0.25">
      <c r="A540" s="3"/>
    </row>
    <row r="541" spans="1:1" x14ac:dyDescent="0.25">
      <c r="A541" s="3"/>
    </row>
    <row r="542" spans="1:1" x14ac:dyDescent="0.25">
      <c r="A542" s="3"/>
    </row>
    <row r="543" spans="1:1" x14ac:dyDescent="0.25">
      <c r="A543" s="3"/>
    </row>
    <row r="544" spans="1:1" x14ac:dyDescent="0.25">
      <c r="A544" s="23"/>
    </row>
    <row r="545" spans="1:1" x14ac:dyDescent="0.25">
      <c r="A545" s="25"/>
    </row>
    <row r="546" spans="1:1" x14ac:dyDescent="0.25">
      <c r="A546" s="3"/>
    </row>
    <row r="547" spans="1:1" x14ac:dyDescent="0.25">
      <c r="A547" s="3"/>
    </row>
    <row r="548" spans="1:1" x14ac:dyDescent="0.25">
      <c r="A548" s="3"/>
    </row>
    <row r="549" spans="1:1" x14ac:dyDescent="0.25">
      <c r="A549" s="3"/>
    </row>
    <row r="550" spans="1:1" x14ac:dyDescent="0.25">
      <c r="A550" s="3"/>
    </row>
    <row r="551" spans="1:1" x14ac:dyDescent="0.25">
      <c r="A551" s="23"/>
    </row>
    <row r="552" spans="1:1" x14ac:dyDescent="0.25">
      <c r="A552" s="25"/>
    </row>
    <row r="553" spans="1:1" x14ac:dyDescent="0.25">
      <c r="A553" s="3"/>
    </row>
    <row r="554" spans="1:1" x14ac:dyDescent="0.25">
      <c r="A554" s="3"/>
    </row>
    <row r="555" spans="1:1" x14ac:dyDescent="0.25">
      <c r="A555" s="3"/>
    </row>
    <row r="556" spans="1:1" x14ac:dyDescent="0.25">
      <c r="A556" s="3"/>
    </row>
    <row r="557" spans="1:1" x14ac:dyDescent="0.25">
      <c r="A557" s="3"/>
    </row>
    <row r="558" spans="1:1" x14ac:dyDescent="0.25">
      <c r="A558" s="3"/>
    </row>
    <row r="559" spans="1:1" x14ac:dyDescent="0.25">
      <c r="A559" s="3"/>
    </row>
    <row r="560" spans="1:1" x14ac:dyDescent="0.25">
      <c r="A560" s="3"/>
    </row>
    <row r="561" spans="1:1" x14ac:dyDescent="0.25">
      <c r="A561" s="3"/>
    </row>
    <row r="562" spans="1:1" x14ac:dyDescent="0.25">
      <c r="A562" s="8"/>
    </row>
    <row r="563" spans="1:1" x14ac:dyDescent="0.25">
      <c r="A563" s="3"/>
    </row>
    <row r="564" spans="1:1" x14ac:dyDescent="0.25">
      <c r="A564" s="8"/>
    </row>
    <row r="565" spans="1:1" x14ac:dyDescent="0.25">
      <c r="A565" s="8"/>
    </row>
    <row r="566" spans="1:1" x14ac:dyDescent="0.25">
      <c r="A566" s="3"/>
    </row>
    <row r="567" spans="1:1" x14ac:dyDescent="0.25">
      <c r="A567" s="3"/>
    </row>
    <row r="568" spans="1:1" x14ac:dyDescent="0.25">
      <c r="A568" s="8"/>
    </row>
    <row r="569" spans="1:1" x14ac:dyDescent="0.25">
      <c r="A569" s="3"/>
    </row>
    <row r="570" spans="1:1" x14ac:dyDescent="0.25">
      <c r="A570" s="3"/>
    </row>
    <row r="571" spans="1:1" x14ac:dyDescent="0.25">
      <c r="A571" s="3"/>
    </row>
    <row r="572" spans="1:1" x14ac:dyDescent="0.25">
      <c r="A572" s="3"/>
    </row>
    <row r="573" spans="1:1" x14ac:dyDescent="0.25">
      <c r="A573" s="3"/>
    </row>
    <row r="574" spans="1:1" x14ac:dyDescent="0.25">
      <c r="A574" s="3"/>
    </row>
    <row r="575" spans="1:1" x14ac:dyDescent="0.25">
      <c r="A575" s="3"/>
    </row>
    <row r="576" spans="1:1" x14ac:dyDescent="0.25">
      <c r="A576" s="8"/>
    </row>
    <row r="577" spans="1:1" x14ac:dyDescent="0.25">
      <c r="A577" s="27"/>
    </row>
    <row r="578" spans="1:1" x14ac:dyDescent="0.25">
      <c r="A578" s="27"/>
    </row>
    <row r="579" spans="1:1" x14ac:dyDescent="0.25">
      <c r="A579" s="3"/>
    </row>
    <row r="580" spans="1:1" x14ac:dyDescent="0.25">
      <c r="A580" s="3"/>
    </row>
    <row r="581" spans="1:1" x14ac:dyDescent="0.25">
      <c r="A581" s="3"/>
    </row>
    <row r="582" spans="1:1" x14ac:dyDescent="0.25">
      <c r="A582" s="3"/>
    </row>
    <row r="583" spans="1:1" x14ac:dyDescent="0.25">
      <c r="A583" s="3"/>
    </row>
    <row r="584" spans="1:1" x14ac:dyDescent="0.25">
      <c r="A584" s="3"/>
    </row>
    <row r="585" spans="1:1" x14ac:dyDescent="0.25">
      <c r="A585" s="3"/>
    </row>
    <row r="586" spans="1:1" x14ac:dyDescent="0.25">
      <c r="A586" s="3"/>
    </row>
    <row r="587" spans="1:1" x14ac:dyDescent="0.25">
      <c r="A587" s="3"/>
    </row>
    <row r="588" spans="1:1" x14ac:dyDescent="0.25">
      <c r="A588" s="3"/>
    </row>
    <row r="589" spans="1:1" x14ac:dyDescent="0.25">
      <c r="A589" s="3"/>
    </row>
    <row r="590" spans="1:1" x14ac:dyDescent="0.25">
      <c r="A590" s="23"/>
    </row>
    <row r="591" spans="1:1" x14ac:dyDescent="0.25">
      <c r="A591" s="25"/>
    </row>
    <row r="592" spans="1:1" x14ac:dyDescent="0.25">
      <c r="A592" s="3"/>
    </row>
    <row r="593" spans="1:1" x14ac:dyDescent="0.25">
      <c r="A593" s="3"/>
    </row>
    <row r="594" spans="1:1" x14ac:dyDescent="0.25">
      <c r="A594" s="3"/>
    </row>
    <row r="595" spans="1:1" x14ac:dyDescent="0.25">
      <c r="A595" s="3"/>
    </row>
    <row r="596" spans="1:1" x14ac:dyDescent="0.25">
      <c r="A596" s="3"/>
    </row>
    <row r="597" spans="1:1" x14ac:dyDescent="0.25">
      <c r="A597" s="3"/>
    </row>
    <row r="598" spans="1:1" x14ac:dyDescent="0.25">
      <c r="A598" s="3"/>
    </row>
    <row r="599" spans="1:1" x14ac:dyDescent="0.25">
      <c r="A599" s="3"/>
    </row>
    <row r="600" spans="1:1" x14ac:dyDescent="0.25">
      <c r="A600" s="3"/>
    </row>
    <row r="601" spans="1:1" x14ac:dyDescent="0.25">
      <c r="A601" s="3"/>
    </row>
    <row r="602" spans="1:1" x14ac:dyDescent="0.25">
      <c r="A602" s="3"/>
    </row>
    <row r="603" spans="1:1" x14ac:dyDescent="0.25">
      <c r="A603" s="3"/>
    </row>
    <row r="604" spans="1:1" x14ac:dyDescent="0.25">
      <c r="A604" s="3"/>
    </row>
    <row r="605" spans="1:1" x14ac:dyDescent="0.25">
      <c r="A605" s="3"/>
    </row>
    <row r="606" spans="1:1" x14ac:dyDescent="0.25">
      <c r="A606" s="3"/>
    </row>
    <row r="607" spans="1:1" x14ac:dyDescent="0.25">
      <c r="A607" s="3"/>
    </row>
    <row r="608" spans="1:1" x14ac:dyDescent="0.25">
      <c r="A608" s="3"/>
    </row>
    <row r="609" spans="1:1" x14ac:dyDescent="0.25">
      <c r="A609" s="3"/>
    </row>
    <row r="610" spans="1:1" x14ac:dyDescent="0.25">
      <c r="A610" s="3"/>
    </row>
    <row r="611" spans="1:1" x14ac:dyDescent="0.25">
      <c r="A611" s="3"/>
    </row>
    <row r="612" spans="1:1" x14ac:dyDescent="0.25">
      <c r="A612" s="3"/>
    </row>
    <row r="613" spans="1:1" x14ac:dyDescent="0.25">
      <c r="A613" s="23"/>
    </row>
    <row r="614" spans="1:1" x14ac:dyDescent="0.25">
      <c r="A614" s="25"/>
    </row>
    <row r="615" spans="1:1" x14ac:dyDescent="0.25">
      <c r="A615" s="3"/>
    </row>
    <row r="616" spans="1:1" x14ac:dyDescent="0.25">
      <c r="A616" s="3"/>
    </row>
    <row r="617" spans="1:1" x14ac:dyDescent="0.25">
      <c r="A617" s="3"/>
    </row>
    <row r="618" spans="1:1" x14ac:dyDescent="0.25">
      <c r="A618" s="3"/>
    </row>
    <row r="619" spans="1:1" x14ac:dyDescent="0.25">
      <c r="A619" s="3"/>
    </row>
    <row r="620" spans="1:1" x14ac:dyDescent="0.25">
      <c r="A620" s="3"/>
    </row>
    <row r="621" spans="1:1" x14ac:dyDescent="0.25">
      <c r="A621" s="3"/>
    </row>
    <row r="622" spans="1:1" x14ac:dyDescent="0.25">
      <c r="A622" s="3"/>
    </row>
    <row r="623" spans="1:1" x14ac:dyDescent="0.25">
      <c r="A623" s="3"/>
    </row>
    <row r="624" spans="1:1" x14ac:dyDescent="0.25">
      <c r="A624" s="23"/>
    </row>
    <row r="625" spans="1:1" x14ac:dyDescent="0.25">
      <c r="A625" s="25"/>
    </row>
    <row r="626" spans="1:1" x14ac:dyDescent="0.25">
      <c r="A626" s="3"/>
    </row>
    <row r="627" spans="1:1" x14ac:dyDescent="0.25">
      <c r="A627" s="3"/>
    </row>
    <row r="628" spans="1:1" x14ac:dyDescent="0.25">
      <c r="A628" s="3"/>
    </row>
    <row r="629" spans="1:1" x14ac:dyDescent="0.25">
      <c r="A629" s="3"/>
    </row>
    <row r="630" spans="1:1" x14ac:dyDescent="0.25">
      <c r="A630" s="3"/>
    </row>
    <row r="631" spans="1:1" x14ac:dyDescent="0.25">
      <c r="A631" s="3"/>
    </row>
    <row r="632" spans="1:1" x14ac:dyDescent="0.25">
      <c r="A632" s="3"/>
    </row>
    <row r="633" spans="1:1" x14ac:dyDescent="0.25">
      <c r="A633" s="3"/>
    </row>
    <row r="634" spans="1:1" x14ac:dyDescent="0.25">
      <c r="A634" s="3"/>
    </row>
    <row r="635" spans="1:1" x14ac:dyDescent="0.25">
      <c r="A635" s="23"/>
    </row>
    <row r="636" spans="1:1" x14ac:dyDescent="0.25">
      <c r="A636" s="25"/>
    </row>
    <row r="637" spans="1:1" x14ac:dyDescent="0.25">
      <c r="A637" s="3"/>
    </row>
    <row r="638" spans="1:1" x14ac:dyDescent="0.25">
      <c r="A638" s="3"/>
    </row>
    <row r="639" spans="1:1" x14ac:dyDescent="0.25">
      <c r="A639" s="3"/>
    </row>
    <row r="640" spans="1:1" x14ac:dyDescent="0.25">
      <c r="A640" s="3"/>
    </row>
    <row r="641" spans="1:1" x14ac:dyDescent="0.25">
      <c r="A641" s="3"/>
    </row>
    <row r="642" spans="1:1" x14ac:dyDescent="0.25">
      <c r="A642" s="3"/>
    </row>
    <row r="643" spans="1:1" x14ac:dyDescent="0.25">
      <c r="A643" s="3"/>
    </row>
    <row r="644" spans="1:1" x14ac:dyDescent="0.25">
      <c r="A644" s="3"/>
    </row>
    <row r="645" spans="1:1" x14ac:dyDescent="0.25">
      <c r="A645" s="3"/>
    </row>
    <row r="646" spans="1:1" x14ac:dyDescent="0.25">
      <c r="A646" s="3"/>
    </row>
    <row r="647" spans="1:1" x14ac:dyDescent="0.25">
      <c r="A647" s="3"/>
    </row>
    <row r="648" spans="1:1" x14ac:dyDescent="0.25">
      <c r="A648" s="3"/>
    </row>
    <row r="649" spans="1:1" x14ac:dyDescent="0.25">
      <c r="A649" s="3"/>
    </row>
    <row r="650" spans="1:1" x14ac:dyDescent="0.25">
      <c r="A650" s="23"/>
    </row>
    <row r="651" spans="1:1" x14ac:dyDescent="0.25">
      <c r="A651" s="25"/>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3"/>
    </row>
    <row r="663" spans="1:1" x14ac:dyDescent="0.25">
      <c r="A663" s="3"/>
    </row>
    <row r="664" spans="1:1" x14ac:dyDescent="0.25">
      <c r="A664" s="3"/>
    </row>
    <row r="665" spans="1:1" x14ac:dyDescent="0.25">
      <c r="A665" s="23"/>
    </row>
    <row r="666" spans="1:1" x14ac:dyDescent="0.25">
      <c r="A666" s="25"/>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28"/>
    </row>
    <row r="675" spans="1:1" x14ac:dyDescent="0.25">
      <c r="A675" s="25"/>
    </row>
    <row r="676" spans="1:1" x14ac:dyDescent="0.25">
      <c r="A676" s="3"/>
    </row>
    <row r="677" spans="1:1" x14ac:dyDescent="0.25">
      <c r="A677" s="3"/>
    </row>
    <row r="678" spans="1:1" x14ac:dyDescent="0.25">
      <c r="A678" s="3"/>
    </row>
    <row r="679" spans="1:1" x14ac:dyDescent="0.25">
      <c r="A679" s="3"/>
    </row>
    <row r="680" spans="1:1" x14ac:dyDescent="0.25">
      <c r="A680" s="3"/>
    </row>
    <row r="681" spans="1:1" x14ac:dyDescent="0.25">
      <c r="A681" s="3"/>
    </row>
    <row r="682" spans="1:1" x14ac:dyDescent="0.25">
      <c r="A682" s="3"/>
    </row>
    <row r="683" spans="1:1" x14ac:dyDescent="0.25">
      <c r="A683" s="3"/>
    </row>
    <row r="684" spans="1:1" x14ac:dyDescent="0.25">
      <c r="A684" s="3"/>
    </row>
    <row r="685" spans="1:1" x14ac:dyDescent="0.25">
      <c r="A685" s="3"/>
    </row>
    <row r="686" spans="1:1" x14ac:dyDescent="0.25">
      <c r="A686" s="3"/>
    </row>
    <row r="687" spans="1:1" x14ac:dyDescent="0.25">
      <c r="A687" s="3"/>
    </row>
    <row r="688" spans="1:1" x14ac:dyDescent="0.25">
      <c r="A688" s="3"/>
    </row>
    <row r="689" spans="1:1" x14ac:dyDescent="0.25">
      <c r="A689" s="3"/>
    </row>
    <row r="690" spans="1:1" x14ac:dyDescent="0.25">
      <c r="A690" s="3"/>
    </row>
    <row r="691" spans="1:1" x14ac:dyDescent="0.25">
      <c r="A691" s="3"/>
    </row>
    <row r="692" spans="1:1" x14ac:dyDescent="0.25">
      <c r="A692" s="3"/>
    </row>
    <row r="693" spans="1:1" x14ac:dyDescent="0.25">
      <c r="A693" s="3"/>
    </row>
    <row r="694" spans="1:1" x14ac:dyDescent="0.25">
      <c r="A694" s="8"/>
    </row>
    <row r="695" spans="1:1" x14ac:dyDescent="0.25">
      <c r="A695" s="26"/>
    </row>
    <row r="696" spans="1:1" x14ac:dyDescent="0.25">
      <c r="A696" s="25"/>
    </row>
    <row r="697" spans="1:1" x14ac:dyDescent="0.25">
      <c r="A697" s="3"/>
    </row>
    <row r="698" spans="1:1" x14ac:dyDescent="0.25">
      <c r="A698" s="3"/>
    </row>
    <row r="699" spans="1:1" x14ac:dyDescent="0.25">
      <c r="A699" s="3"/>
    </row>
    <row r="700" spans="1:1" x14ac:dyDescent="0.25">
      <c r="A700" s="3"/>
    </row>
    <row r="701" spans="1:1" x14ac:dyDescent="0.25">
      <c r="A701" s="3"/>
    </row>
    <row r="702" spans="1:1" x14ac:dyDescent="0.25">
      <c r="A702" s="3"/>
    </row>
    <row r="703" spans="1:1" x14ac:dyDescent="0.25">
      <c r="A703" s="3"/>
    </row>
    <row r="704" spans="1:1" x14ac:dyDescent="0.25">
      <c r="A704" s="8"/>
    </row>
    <row r="705" spans="1:1" x14ac:dyDescent="0.25">
      <c r="A705" s="3"/>
    </row>
    <row r="706" spans="1:1" x14ac:dyDescent="0.25">
      <c r="A706" s="3"/>
    </row>
    <row r="707" spans="1:1" x14ac:dyDescent="0.25">
      <c r="A707" s="3"/>
    </row>
    <row r="708" spans="1:1" x14ac:dyDescent="0.25">
      <c r="A708" s="3"/>
    </row>
    <row r="709" spans="1:1" x14ac:dyDescent="0.25">
      <c r="A709" s="3"/>
    </row>
    <row r="710" spans="1:1" x14ac:dyDescent="0.25">
      <c r="A710" s="3"/>
    </row>
    <row r="711" spans="1:1" x14ac:dyDescent="0.25">
      <c r="A711" s="3"/>
    </row>
    <row r="712" spans="1:1" x14ac:dyDescent="0.25">
      <c r="A712" s="3"/>
    </row>
    <row r="713" spans="1:1" x14ac:dyDescent="0.25">
      <c r="A713" s="3"/>
    </row>
    <row r="714" spans="1:1" x14ac:dyDescent="0.25">
      <c r="A714" s="3"/>
    </row>
    <row r="715" spans="1:1" x14ac:dyDescent="0.25">
      <c r="A715" s="3"/>
    </row>
    <row r="716" spans="1:1" x14ac:dyDescent="0.25">
      <c r="A716" s="3"/>
    </row>
    <row r="717" spans="1:1" x14ac:dyDescent="0.25">
      <c r="A717" s="8"/>
    </row>
    <row r="718" spans="1:1" x14ac:dyDescent="0.25">
      <c r="A718" s="23"/>
    </row>
    <row r="719" spans="1:1" x14ac:dyDescent="0.25">
      <c r="A719" s="25"/>
    </row>
    <row r="720" spans="1:1" x14ac:dyDescent="0.25">
      <c r="A720" s="3"/>
    </row>
    <row r="721" spans="1:1" x14ac:dyDescent="0.25">
      <c r="A721" s="3"/>
    </row>
    <row r="722" spans="1:1" x14ac:dyDescent="0.25">
      <c r="A722" s="3"/>
    </row>
    <row r="723" spans="1:1" x14ac:dyDescent="0.25">
      <c r="A723" s="3"/>
    </row>
    <row r="724" spans="1:1" x14ac:dyDescent="0.25">
      <c r="A724" s="3"/>
    </row>
    <row r="725" spans="1:1" x14ac:dyDescent="0.25">
      <c r="A725" s="3"/>
    </row>
    <row r="726" spans="1:1" x14ac:dyDescent="0.25">
      <c r="A726" s="8"/>
    </row>
    <row r="727" spans="1:1" x14ac:dyDescent="0.25">
      <c r="A727" s="8"/>
    </row>
    <row r="728" spans="1:1" x14ac:dyDescent="0.25">
      <c r="A728" s="3"/>
    </row>
    <row r="729" spans="1:1" x14ac:dyDescent="0.25">
      <c r="A729" s="3"/>
    </row>
    <row r="730" spans="1:1" x14ac:dyDescent="0.25">
      <c r="A730" s="3"/>
    </row>
    <row r="731" spans="1:1" x14ac:dyDescent="0.25">
      <c r="A731" s="3"/>
    </row>
    <row r="732" spans="1:1" x14ac:dyDescent="0.25">
      <c r="A732" s="3"/>
    </row>
    <row r="733" spans="1:1" x14ac:dyDescent="0.25">
      <c r="A733" s="3"/>
    </row>
    <row r="734" spans="1:1" x14ac:dyDescent="0.25">
      <c r="A734" s="3"/>
    </row>
    <row r="735" spans="1:1" x14ac:dyDescent="0.25">
      <c r="A735" s="3"/>
    </row>
    <row r="736" spans="1:1" x14ac:dyDescent="0.25">
      <c r="A736" s="3"/>
    </row>
    <row r="737" spans="1:1" x14ac:dyDescent="0.25">
      <c r="A737" s="3"/>
    </row>
    <row r="738" spans="1:1" x14ac:dyDescent="0.25">
      <c r="A738" s="3"/>
    </row>
    <row r="739" spans="1:1" x14ac:dyDescent="0.25">
      <c r="A739" s="3"/>
    </row>
    <row r="740" spans="1:1" x14ac:dyDescent="0.25">
      <c r="A740" s="3"/>
    </row>
    <row r="741" spans="1:1" x14ac:dyDescent="0.25">
      <c r="A741" s="3"/>
    </row>
    <row r="742" spans="1:1" x14ac:dyDescent="0.25">
      <c r="A742" s="3"/>
    </row>
    <row r="743" spans="1:1" x14ac:dyDescent="0.25">
      <c r="A743" s="3"/>
    </row>
    <row r="744" spans="1:1" x14ac:dyDescent="0.25">
      <c r="A744" s="3"/>
    </row>
    <row r="745" spans="1:1" x14ac:dyDescent="0.25">
      <c r="A745" s="3"/>
    </row>
    <row r="746" spans="1:1" x14ac:dyDescent="0.25">
      <c r="A746" s="8"/>
    </row>
    <row r="747" spans="1:1" x14ac:dyDescent="0.25">
      <c r="A747" s="8"/>
    </row>
    <row r="748" spans="1:1" x14ac:dyDescent="0.25">
      <c r="A748" s="8"/>
    </row>
    <row r="749" spans="1:1" x14ac:dyDescent="0.25">
      <c r="A749" s="8"/>
    </row>
    <row r="750" spans="1:1" x14ac:dyDescent="0.25">
      <c r="A750" s="8"/>
    </row>
    <row r="751" spans="1:1" x14ac:dyDescent="0.25">
      <c r="A751" s="23"/>
    </row>
    <row r="752" spans="1:1" x14ac:dyDescent="0.25">
      <c r="A752" s="25"/>
    </row>
    <row r="753" spans="1:1" x14ac:dyDescent="0.25">
      <c r="A753" s="3"/>
    </row>
    <row r="754" spans="1:1" x14ac:dyDescent="0.25">
      <c r="A754" s="3"/>
    </row>
    <row r="755" spans="1:1" x14ac:dyDescent="0.25">
      <c r="A755" s="3"/>
    </row>
    <row r="756" spans="1:1" x14ac:dyDescent="0.25">
      <c r="A756" s="3"/>
    </row>
    <row r="757" spans="1:1" x14ac:dyDescent="0.25">
      <c r="A757" s="3"/>
    </row>
    <row r="758" spans="1:1" x14ac:dyDescent="0.25">
      <c r="A758" s="3"/>
    </row>
    <row r="759" spans="1:1" x14ac:dyDescent="0.25">
      <c r="A759" s="3"/>
    </row>
    <row r="760" spans="1:1" x14ac:dyDescent="0.25">
      <c r="A760" s="3"/>
    </row>
    <row r="761" spans="1:1" x14ac:dyDescent="0.25">
      <c r="A761" s="3"/>
    </row>
    <row r="762" spans="1:1" x14ac:dyDescent="0.25">
      <c r="A762" s="3"/>
    </row>
    <row r="763" spans="1:1" x14ac:dyDescent="0.25">
      <c r="A763" s="3"/>
    </row>
    <row r="764" spans="1:1" x14ac:dyDescent="0.25">
      <c r="A764" s="3"/>
    </row>
    <row r="765" spans="1:1" x14ac:dyDescent="0.25">
      <c r="A765" s="3"/>
    </row>
    <row r="766" spans="1:1" x14ac:dyDescent="0.25">
      <c r="A766" s="3"/>
    </row>
    <row r="767" spans="1:1" x14ac:dyDescent="0.25">
      <c r="A767" s="3"/>
    </row>
    <row r="768" spans="1:1" x14ac:dyDescent="0.25">
      <c r="A768" s="8"/>
    </row>
    <row r="769" spans="1:1" x14ac:dyDescent="0.25">
      <c r="A769" s="3"/>
    </row>
    <row r="770" spans="1:1" x14ac:dyDescent="0.25">
      <c r="A770" s="3"/>
    </row>
    <row r="771" spans="1:1" x14ac:dyDescent="0.25">
      <c r="A771" s="3"/>
    </row>
    <row r="772" spans="1:1" x14ac:dyDescent="0.25">
      <c r="A772" s="23"/>
    </row>
    <row r="773" spans="1:1" x14ac:dyDescent="0.25">
      <c r="A773" s="25"/>
    </row>
    <row r="774" spans="1:1" x14ac:dyDescent="0.25">
      <c r="A774" s="15"/>
    </row>
    <row r="775" spans="1:1" x14ac:dyDescent="0.25">
      <c r="A775" s="15"/>
    </row>
    <row r="776" spans="1:1" x14ac:dyDescent="0.25">
      <c r="A776" s="15"/>
    </row>
    <row r="777" spans="1:1" x14ac:dyDescent="0.25">
      <c r="A777" s="15"/>
    </row>
    <row r="778" spans="1:1" x14ac:dyDescent="0.25">
      <c r="A778" s="3"/>
    </row>
    <row r="779" spans="1:1" x14ac:dyDescent="0.25">
      <c r="A779" s="3"/>
    </row>
    <row r="780" spans="1:1" x14ac:dyDescent="0.25">
      <c r="A780" s="15"/>
    </row>
    <row r="781" spans="1:1" x14ac:dyDescent="0.25">
      <c r="A781" s="15"/>
    </row>
    <row r="782" spans="1:1" x14ac:dyDescent="0.25">
      <c r="A782" s="15"/>
    </row>
    <row r="783" spans="1:1" x14ac:dyDescent="0.25">
      <c r="A783" s="15"/>
    </row>
    <row r="784" spans="1:1" x14ac:dyDescent="0.25">
      <c r="A784" s="3"/>
    </row>
    <row r="785" spans="1:1" x14ac:dyDescent="0.25">
      <c r="A785" s="26"/>
    </row>
    <row r="786" spans="1:1" x14ac:dyDescent="0.25">
      <c r="A786" s="25"/>
    </row>
    <row r="787" spans="1:1" x14ac:dyDescent="0.25">
      <c r="A787" s="3"/>
    </row>
    <row r="788" spans="1:1" x14ac:dyDescent="0.25">
      <c r="A788" s="3"/>
    </row>
    <row r="789" spans="1:1" x14ac:dyDescent="0.25">
      <c r="A789" s="3"/>
    </row>
    <row r="790" spans="1:1" x14ac:dyDescent="0.25">
      <c r="A790" s="3"/>
    </row>
    <row r="791" spans="1:1" x14ac:dyDescent="0.25">
      <c r="A791" s="3"/>
    </row>
    <row r="792" spans="1:1" x14ac:dyDescent="0.25">
      <c r="A792" s="3"/>
    </row>
    <row r="793" spans="1:1" x14ac:dyDescent="0.25">
      <c r="A793" s="3"/>
    </row>
    <row r="794" spans="1:1" x14ac:dyDescent="0.25">
      <c r="A794" s="3"/>
    </row>
    <row r="795" spans="1:1" x14ac:dyDescent="0.25">
      <c r="A795" s="3"/>
    </row>
    <row r="796" spans="1:1" x14ac:dyDescent="0.25">
      <c r="A796" s="3"/>
    </row>
    <row r="797" spans="1:1" x14ac:dyDescent="0.25">
      <c r="A797" s="3"/>
    </row>
    <row r="798" spans="1:1" x14ac:dyDescent="0.25">
      <c r="A798" s="3"/>
    </row>
    <row r="799" spans="1:1" x14ac:dyDescent="0.25">
      <c r="A799" s="3"/>
    </row>
    <row r="800" spans="1:1" x14ac:dyDescent="0.25">
      <c r="A800" s="3"/>
    </row>
    <row r="801" spans="1:1" x14ac:dyDescent="0.25">
      <c r="A801" s="3"/>
    </row>
    <row r="802" spans="1:1" x14ac:dyDescent="0.25">
      <c r="A802" s="3"/>
    </row>
    <row r="803" spans="1:1" x14ac:dyDescent="0.25">
      <c r="A803" s="3"/>
    </row>
    <row r="804" spans="1:1" x14ac:dyDescent="0.25">
      <c r="A804" s="3"/>
    </row>
    <row r="805" spans="1:1" x14ac:dyDescent="0.25">
      <c r="A805" s="3"/>
    </row>
    <row r="806" spans="1:1" x14ac:dyDescent="0.25">
      <c r="A806" s="23"/>
    </row>
    <row r="807" spans="1:1" x14ac:dyDescent="0.25">
      <c r="A807" s="25"/>
    </row>
    <row r="808" spans="1:1" x14ac:dyDescent="0.25">
      <c r="A808" s="22"/>
    </row>
    <row r="809" spans="1:1" x14ac:dyDescent="0.25">
      <c r="A809" s="18"/>
    </row>
    <row r="810" spans="1:1" x14ac:dyDescent="0.25">
      <c r="A810" s="18"/>
    </row>
    <row r="811" spans="1:1" x14ac:dyDescent="0.25">
      <c r="A811" s="18"/>
    </row>
    <row r="812" spans="1:1" x14ac:dyDescent="0.25">
      <c r="A812" s="18"/>
    </row>
    <row r="813" spans="1:1" x14ac:dyDescent="0.25">
      <c r="A813" s="29"/>
    </row>
    <row r="814" spans="1:1" x14ac:dyDescent="0.25">
      <c r="A814" s="25"/>
    </row>
    <row r="815" spans="1:1" x14ac:dyDescent="0.25">
      <c r="A815" s="3"/>
    </row>
    <row r="816" spans="1:1" x14ac:dyDescent="0.25">
      <c r="A816" s="3"/>
    </row>
    <row r="817" spans="1:1" x14ac:dyDescent="0.25">
      <c r="A817" s="3"/>
    </row>
    <row r="818" spans="1:1" x14ac:dyDescent="0.25">
      <c r="A818" s="3"/>
    </row>
    <row r="819" spans="1:1" x14ac:dyDescent="0.25">
      <c r="A819" s="3"/>
    </row>
    <row r="820" spans="1:1" x14ac:dyDescent="0.25">
      <c r="A820" s="3"/>
    </row>
    <row r="821" spans="1:1" x14ac:dyDescent="0.25">
      <c r="A821" s="8"/>
    </row>
    <row r="822" spans="1:1" x14ac:dyDescent="0.25">
      <c r="A822" s="3"/>
    </row>
    <row r="823" spans="1:1" x14ac:dyDescent="0.25">
      <c r="A823" s="3"/>
    </row>
    <row r="824" spans="1:1" x14ac:dyDescent="0.25">
      <c r="A824" s="23"/>
    </row>
    <row r="825" spans="1:1" x14ac:dyDescent="0.25">
      <c r="A825" s="25"/>
    </row>
    <row r="826" spans="1:1" x14ac:dyDescent="0.25">
      <c r="A826" s="3"/>
    </row>
    <row r="827" spans="1:1" x14ac:dyDescent="0.25">
      <c r="A827" s="3"/>
    </row>
    <row r="828" spans="1:1" x14ac:dyDescent="0.25">
      <c r="A828" s="3"/>
    </row>
    <row r="829" spans="1:1" x14ac:dyDescent="0.25">
      <c r="A829" s="3"/>
    </row>
    <row r="830" spans="1:1" x14ac:dyDescent="0.25">
      <c r="A830" s="3"/>
    </row>
    <row r="831" spans="1:1" x14ac:dyDescent="0.25">
      <c r="A831" s="3"/>
    </row>
    <row r="832" spans="1:1" x14ac:dyDescent="0.25">
      <c r="A832" s="3"/>
    </row>
    <row r="833" spans="1:1" x14ac:dyDescent="0.25">
      <c r="A833" s="3"/>
    </row>
    <row r="834" spans="1:1" x14ac:dyDescent="0.25">
      <c r="A834" s="3"/>
    </row>
    <row r="835" spans="1:1" x14ac:dyDescent="0.25">
      <c r="A835" s="3"/>
    </row>
    <row r="836" spans="1:1" x14ac:dyDescent="0.25">
      <c r="A836" s="3"/>
    </row>
    <row r="837" spans="1:1" x14ac:dyDescent="0.25">
      <c r="A837" s="3"/>
    </row>
    <row r="838" spans="1:1" x14ac:dyDescent="0.25">
      <c r="A838" s="23"/>
    </row>
    <row r="839" spans="1:1" x14ac:dyDescent="0.25">
      <c r="A839" s="25"/>
    </row>
    <row r="840" spans="1:1" x14ac:dyDescent="0.25">
      <c r="A840" s="8"/>
    </row>
    <row r="841" spans="1:1" x14ac:dyDescent="0.25">
      <c r="A841" s="3"/>
    </row>
    <row r="842" spans="1:1" x14ac:dyDescent="0.25">
      <c r="A842" s="3"/>
    </row>
    <row r="843" spans="1:1" x14ac:dyDescent="0.25">
      <c r="A843" s="3"/>
    </row>
    <row r="844" spans="1:1" x14ac:dyDescent="0.25">
      <c r="A844" s="3"/>
    </row>
    <row r="845" spans="1:1" x14ac:dyDescent="0.25">
      <c r="A845" s="3"/>
    </row>
    <row r="846" spans="1:1" x14ac:dyDescent="0.25">
      <c r="A846" s="8"/>
    </row>
    <row r="847" spans="1:1" x14ac:dyDescent="0.25">
      <c r="A847" s="3"/>
    </row>
    <row r="848" spans="1:1" x14ac:dyDescent="0.25">
      <c r="A848" s="23"/>
    </row>
    <row r="849" spans="1:1" x14ac:dyDescent="0.25">
      <c r="A849" s="25"/>
    </row>
    <row r="850" spans="1:1" x14ac:dyDescent="0.25">
      <c r="A850" s="3"/>
    </row>
    <row r="851" spans="1:1" x14ac:dyDescent="0.25">
      <c r="A851" s="3"/>
    </row>
    <row r="852" spans="1:1" x14ac:dyDescent="0.25">
      <c r="A852" s="3"/>
    </row>
    <row r="853" spans="1:1" x14ac:dyDescent="0.25">
      <c r="A853" s="3"/>
    </row>
    <row r="854" spans="1:1" x14ac:dyDescent="0.25">
      <c r="A854" s="3"/>
    </row>
    <row r="855" spans="1:1" x14ac:dyDescent="0.25">
      <c r="A855" s="3"/>
    </row>
    <row r="856" spans="1:1" x14ac:dyDescent="0.25">
      <c r="A856" s="3"/>
    </row>
    <row r="857" spans="1:1" x14ac:dyDescent="0.25">
      <c r="A857" s="3"/>
    </row>
    <row r="858" spans="1:1" x14ac:dyDescent="0.25">
      <c r="A858" s="3"/>
    </row>
    <row r="859" spans="1:1" x14ac:dyDescent="0.25">
      <c r="A859" s="3"/>
    </row>
    <row r="860" spans="1:1" x14ac:dyDescent="0.25">
      <c r="A860" s="3"/>
    </row>
    <row r="861" spans="1:1" x14ac:dyDescent="0.25">
      <c r="A861" s="3"/>
    </row>
    <row r="862" spans="1:1" x14ac:dyDescent="0.25">
      <c r="A862" s="3"/>
    </row>
    <row r="863" spans="1:1" x14ac:dyDescent="0.25">
      <c r="A863" s="3"/>
    </row>
    <row r="864" spans="1:1" x14ac:dyDescent="0.25">
      <c r="A864" s="3"/>
    </row>
    <row r="865" spans="1:1" x14ac:dyDescent="0.25">
      <c r="A865" s="3"/>
    </row>
    <row r="866" spans="1:1" x14ac:dyDescent="0.25">
      <c r="A866" s="8"/>
    </row>
    <row r="867" spans="1:1" x14ac:dyDescent="0.25">
      <c r="A867" s="3"/>
    </row>
    <row r="868" spans="1:1" x14ac:dyDescent="0.25">
      <c r="A868" s="3"/>
    </row>
    <row r="869" spans="1:1" x14ac:dyDescent="0.25">
      <c r="A869" s="8"/>
    </row>
    <row r="870" spans="1:1" x14ac:dyDescent="0.25">
      <c r="A870" s="3"/>
    </row>
    <row r="871" spans="1:1" x14ac:dyDescent="0.25">
      <c r="A871" s="3"/>
    </row>
    <row r="872" spans="1:1" x14ac:dyDescent="0.25">
      <c r="A872" s="3"/>
    </row>
    <row r="873" spans="1:1" x14ac:dyDescent="0.25">
      <c r="A873" s="3"/>
    </row>
    <row r="874" spans="1:1" x14ac:dyDescent="0.25">
      <c r="A874" s="3"/>
    </row>
    <row r="875" spans="1:1" x14ac:dyDescent="0.25">
      <c r="A875" s="3"/>
    </row>
    <row r="876" spans="1:1" x14ac:dyDescent="0.25">
      <c r="A876" s="3"/>
    </row>
    <row r="877" spans="1:1" x14ac:dyDescent="0.25">
      <c r="A877" s="23"/>
    </row>
    <row r="878" spans="1:1" x14ac:dyDescent="0.25">
      <c r="A878" s="25"/>
    </row>
    <row r="879" spans="1:1" x14ac:dyDescent="0.25">
      <c r="A879" s="3"/>
    </row>
    <row r="880" spans="1:1" x14ac:dyDescent="0.25">
      <c r="A880" s="3"/>
    </row>
    <row r="881" spans="1:1" x14ac:dyDescent="0.25">
      <c r="A881" s="3"/>
    </row>
    <row r="882" spans="1:1" x14ac:dyDescent="0.25">
      <c r="A882" s="3"/>
    </row>
    <row r="883" spans="1:1" x14ac:dyDescent="0.25">
      <c r="A883" s="3"/>
    </row>
    <row r="884" spans="1:1" x14ac:dyDescent="0.25">
      <c r="A884" s="3"/>
    </row>
    <row r="885" spans="1:1" x14ac:dyDescent="0.25">
      <c r="A885" s="3"/>
    </row>
    <row r="886" spans="1:1" x14ac:dyDescent="0.25">
      <c r="A886" s="3"/>
    </row>
    <row r="887" spans="1:1" x14ac:dyDescent="0.25">
      <c r="A887" s="8"/>
    </row>
    <row r="888" spans="1:1" x14ac:dyDescent="0.25">
      <c r="A888" s="23"/>
    </row>
    <row r="889" spans="1:1" x14ac:dyDescent="0.25">
      <c r="A889" s="25"/>
    </row>
    <row r="890" spans="1:1" x14ac:dyDescent="0.25">
      <c r="A890" s="15"/>
    </row>
    <row r="891" spans="1:1" x14ac:dyDescent="0.25">
      <c r="A891" s="15"/>
    </row>
    <row r="892" spans="1:1" x14ac:dyDescent="0.25">
      <c r="A892" s="15"/>
    </row>
    <row r="893" spans="1:1" x14ac:dyDescent="0.25">
      <c r="A893" s="15"/>
    </row>
    <row r="894" spans="1:1" x14ac:dyDescent="0.25">
      <c r="A894" s="15"/>
    </row>
    <row r="895" spans="1:1" x14ac:dyDescent="0.25">
      <c r="A895" s="15"/>
    </row>
    <row r="896" spans="1:1" x14ac:dyDescent="0.25">
      <c r="A896" s="15"/>
    </row>
    <row r="897" spans="1:1" x14ac:dyDescent="0.25">
      <c r="A897" s="15"/>
    </row>
    <row r="898" spans="1:1" x14ac:dyDescent="0.25">
      <c r="A898" s="15"/>
    </row>
    <row r="899" spans="1:1" x14ac:dyDescent="0.25">
      <c r="A899" s="15"/>
    </row>
    <row r="900" spans="1:1" x14ac:dyDescent="0.25">
      <c r="A900" s="15"/>
    </row>
    <row r="901" spans="1:1" x14ac:dyDescent="0.25">
      <c r="A901" s="16"/>
    </row>
    <row r="902" spans="1:1" x14ac:dyDescent="0.25">
      <c r="A902" s="15"/>
    </row>
    <row r="903" spans="1:1" x14ac:dyDescent="0.25">
      <c r="A903" s="15"/>
    </row>
    <row r="904" spans="1:1" x14ac:dyDescent="0.25">
      <c r="A904" s="15"/>
    </row>
    <row r="905" spans="1:1" x14ac:dyDescent="0.25">
      <c r="A905" s="15"/>
    </row>
    <row r="906" spans="1:1" x14ac:dyDescent="0.25">
      <c r="A906" s="15"/>
    </row>
    <row r="907" spans="1:1" x14ac:dyDescent="0.25">
      <c r="A907" s="15"/>
    </row>
    <row r="908" spans="1:1" x14ac:dyDescent="0.25">
      <c r="A908" s="15"/>
    </row>
    <row r="909" spans="1:1" x14ac:dyDescent="0.25">
      <c r="A909" s="15"/>
    </row>
    <row r="910" spans="1:1" x14ac:dyDescent="0.25">
      <c r="A910" s="15"/>
    </row>
    <row r="911" spans="1:1" x14ac:dyDescent="0.25">
      <c r="A911" s="15"/>
    </row>
    <row r="912" spans="1:1" x14ac:dyDescent="0.25">
      <c r="A912" s="15"/>
    </row>
    <row r="913" spans="1:1" x14ac:dyDescent="0.25">
      <c r="A913" s="15"/>
    </row>
    <row r="914" spans="1:1" x14ac:dyDescent="0.25">
      <c r="A914" s="15"/>
    </row>
    <row r="915" spans="1:1" x14ac:dyDescent="0.25">
      <c r="A915" s="15"/>
    </row>
    <row r="916" spans="1:1" x14ac:dyDescent="0.25">
      <c r="A916" s="15"/>
    </row>
    <row r="917" spans="1:1" x14ac:dyDescent="0.25">
      <c r="A917" s="15"/>
    </row>
    <row r="918" spans="1:1" x14ac:dyDescent="0.25">
      <c r="A918" s="15"/>
    </row>
    <row r="919" spans="1:1" x14ac:dyDescent="0.25">
      <c r="A919" s="15"/>
    </row>
    <row r="920" spans="1:1" x14ac:dyDescent="0.25">
      <c r="A920" s="16"/>
    </row>
    <row r="921" spans="1:1" x14ac:dyDescent="0.25">
      <c r="A921" s="15"/>
    </row>
    <row r="922" spans="1:1" x14ac:dyDescent="0.25">
      <c r="A922" s="15"/>
    </row>
    <row r="923" spans="1:1" x14ac:dyDescent="0.25">
      <c r="A923" s="16"/>
    </row>
    <row r="924" spans="1:1" x14ac:dyDescent="0.25">
      <c r="A924" s="15"/>
    </row>
    <row r="925" spans="1:1" x14ac:dyDescent="0.25">
      <c r="A925" s="15"/>
    </row>
    <row r="926" spans="1:1" x14ac:dyDescent="0.25">
      <c r="A926" s="15"/>
    </row>
    <row r="927" spans="1:1" x14ac:dyDescent="0.25">
      <c r="A927" s="15"/>
    </row>
    <row r="928" spans="1:1" x14ac:dyDescent="0.25">
      <c r="A928" s="15"/>
    </row>
    <row r="929" spans="1:1" x14ac:dyDescent="0.25">
      <c r="A929" s="15"/>
    </row>
    <row r="930" spans="1:1" x14ac:dyDescent="0.25">
      <c r="A930" s="15"/>
    </row>
    <row r="931" spans="1:1" x14ac:dyDescent="0.25">
      <c r="A931" s="15"/>
    </row>
    <row r="932" spans="1:1" x14ac:dyDescent="0.25">
      <c r="A932" s="15"/>
    </row>
    <row r="933" spans="1:1" x14ac:dyDescent="0.25">
      <c r="A933" s="15"/>
    </row>
    <row r="934" spans="1:1" x14ac:dyDescent="0.25">
      <c r="A934" s="15"/>
    </row>
    <row r="935" spans="1:1" x14ac:dyDescent="0.25">
      <c r="A935" s="15"/>
    </row>
    <row r="936" spans="1:1" x14ac:dyDescent="0.25">
      <c r="A936" s="15"/>
    </row>
    <row r="937" spans="1:1" x14ac:dyDescent="0.25">
      <c r="A937" s="15"/>
    </row>
    <row r="938" spans="1:1" x14ac:dyDescent="0.25">
      <c r="A938" s="15"/>
    </row>
    <row r="939" spans="1:1" x14ac:dyDescent="0.25">
      <c r="A939" s="15"/>
    </row>
    <row r="940" spans="1:1" x14ac:dyDescent="0.25">
      <c r="A940" s="15"/>
    </row>
    <row r="941" spans="1:1" x14ac:dyDescent="0.25">
      <c r="A941" s="15"/>
    </row>
    <row r="942" spans="1:1" x14ac:dyDescent="0.25">
      <c r="A942" s="15"/>
    </row>
    <row r="943" spans="1:1" x14ac:dyDescent="0.25">
      <c r="A943" s="15"/>
    </row>
    <row r="944" spans="1:1" x14ac:dyDescent="0.25">
      <c r="A944" s="15"/>
    </row>
    <row r="945" spans="1:1" x14ac:dyDescent="0.25">
      <c r="A945" s="15"/>
    </row>
    <row r="946" spans="1:1" x14ac:dyDescent="0.25">
      <c r="A946" s="15"/>
    </row>
    <row r="947" spans="1:1" x14ac:dyDescent="0.25">
      <c r="A947" s="23"/>
    </row>
    <row r="948" spans="1:1" x14ac:dyDescent="0.25">
      <c r="A948" s="25"/>
    </row>
    <row r="949" spans="1:1" x14ac:dyDescent="0.25">
      <c r="A949" s="8"/>
    </row>
    <row r="950" spans="1:1" x14ac:dyDescent="0.25">
      <c r="A950" s="8"/>
    </row>
    <row r="951" spans="1:1" x14ac:dyDescent="0.25">
      <c r="A951" s="3"/>
    </row>
    <row r="952" spans="1:1" x14ac:dyDescent="0.25">
      <c r="A952" s="3"/>
    </row>
    <row r="953" spans="1:1" x14ac:dyDescent="0.25">
      <c r="A953" s="3"/>
    </row>
    <row r="954" spans="1:1" x14ac:dyDescent="0.25">
      <c r="A954" s="3"/>
    </row>
    <row r="955" spans="1:1" x14ac:dyDescent="0.25">
      <c r="A955" s="3"/>
    </row>
    <row r="956" spans="1:1" x14ac:dyDescent="0.25">
      <c r="A956" s="3"/>
    </row>
    <row r="957" spans="1:1" x14ac:dyDescent="0.25">
      <c r="A957" s="3"/>
    </row>
    <row r="958" spans="1:1" x14ac:dyDescent="0.25">
      <c r="A958" s="3"/>
    </row>
    <row r="959" spans="1:1" x14ac:dyDescent="0.25">
      <c r="A959" s="8"/>
    </row>
    <row r="960" spans="1:1" x14ac:dyDescent="0.25">
      <c r="A960" s="3"/>
    </row>
    <row r="961" spans="1:1" x14ac:dyDescent="0.25">
      <c r="A961" s="3"/>
    </row>
    <row r="962" spans="1:1" x14ac:dyDescent="0.25">
      <c r="A962" s="3"/>
    </row>
    <row r="963" spans="1:1" x14ac:dyDescent="0.25">
      <c r="A963" s="8"/>
    </row>
    <row r="964" spans="1:1" x14ac:dyDescent="0.25">
      <c r="A964" s="8"/>
    </row>
    <row r="965" spans="1:1" x14ac:dyDescent="0.25">
      <c r="A965" s="8"/>
    </row>
    <row r="966" spans="1:1" x14ac:dyDescent="0.25">
      <c r="A966" s="3"/>
    </row>
    <row r="967" spans="1:1" x14ac:dyDescent="0.25">
      <c r="A967" s="3"/>
    </row>
    <row r="968" spans="1:1" x14ac:dyDescent="0.25">
      <c r="A968" s="8"/>
    </row>
    <row r="969" spans="1:1" x14ac:dyDescent="0.25">
      <c r="A969" s="3"/>
    </row>
    <row r="970" spans="1:1" x14ac:dyDescent="0.25">
      <c r="A970" s="3"/>
    </row>
    <row r="971" spans="1:1" x14ac:dyDescent="0.25">
      <c r="A971" s="8"/>
    </row>
    <row r="972" spans="1:1" x14ac:dyDescent="0.25">
      <c r="A972" s="3"/>
    </row>
    <row r="973" spans="1:1" x14ac:dyDescent="0.25">
      <c r="A973" s="3"/>
    </row>
    <row r="974" spans="1:1" x14ac:dyDescent="0.25">
      <c r="A974" s="3"/>
    </row>
    <row r="975" spans="1:1" x14ac:dyDescent="0.25">
      <c r="A975" s="3"/>
    </row>
    <row r="976" spans="1:1" x14ac:dyDescent="0.25">
      <c r="A976" s="23"/>
    </row>
    <row r="977" spans="1:1" x14ac:dyDescent="0.25">
      <c r="A977" s="3"/>
    </row>
    <row r="978" spans="1:1" x14ac:dyDescent="0.25">
      <c r="A978" s="3"/>
    </row>
    <row r="979" spans="1:1" x14ac:dyDescent="0.25">
      <c r="A979" s="3"/>
    </row>
    <row r="980" spans="1:1" x14ac:dyDescent="0.25">
      <c r="A980" s="3"/>
    </row>
    <row r="981" spans="1:1" x14ac:dyDescent="0.25">
      <c r="A981" s="3"/>
    </row>
    <row r="982" spans="1:1" x14ac:dyDescent="0.25">
      <c r="A982" s="23"/>
    </row>
    <row r="983" spans="1:1" x14ac:dyDescent="0.25">
      <c r="A983" s="3"/>
    </row>
    <row r="984" spans="1:1" x14ac:dyDescent="0.25">
      <c r="A984" s="3"/>
    </row>
    <row r="985" spans="1:1" x14ac:dyDescent="0.25">
      <c r="A985" s="3"/>
    </row>
    <row r="986" spans="1:1" x14ac:dyDescent="0.25">
      <c r="A986" s="23"/>
    </row>
    <row r="987" spans="1:1" x14ac:dyDescent="0.25">
      <c r="A987" s="25"/>
    </row>
    <row r="988" spans="1:1" x14ac:dyDescent="0.25">
      <c r="A988" s="3"/>
    </row>
    <row r="989" spans="1:1" x14ac:dyDescent="0.25">
      <c r="A989" s="3"/>
    </row>
    <row r="990" spans="1:1" x14ac:dyDescent="0.25">
      <c r="A990" s="3"/>
    </row>
    <row r="991" spans="1:1" x14ac:dyDescent="0.25">
      <c r="A991" s="3"/>
    </row>
    <row r="992" spans="1:1" x14ac:dyDescent="0.25">
      <c r="A992" s="15"/>
    </row>
    <row r="993" spans="1:1" x14ac:dyDescent="0.25">
      <c r="A993" s="15"/>
    </row>
    <row r="994" spans="1:1" x14ac:dyDescent="0.25">
      <c r="A994" s="15"/>
    </row>
    <row r="995" spans="1:1" x14ac:dyDescent="0.25">
      <c r="A995" s="15"/>
    </row>
    <row r="996" spans="1:1" x14ac:dyDescent="0.25">
      <c r="A996" s="3"/>
    </row>
    <row r="997" spans="1:1" x14ac:dyDescent="0.25">
      <c r="A997" s="3"/>
    </row>
    <row r="998" spans="1:1" x14ac:dyDescent="0.25">
      <c r="A998" s="3"/>
    </row>
    <row r="999" spans="1:1" x14ac:dyDescent="0.25">
      <c r="A999" s="3"/>
    </row>
    <row r="1000" spans="1:1" x14ac:dyDescent="0.25">
      <c r="A1000" s="3"/>
    </row>
    <row r="1001" spans="1:1" x14ac:dyDescent="0.25">
      <c r="A1001" s="3"/>
    </row>
    <row r="1002" spans="1:1" x14ac:dyDescent="0.25">
      <c r="A1002" s="15"/>
    </row>
    <row r="1003" spans="1:1" x14ac:dyDescent="0.25">
      <c r="A1003" s="15"/>
    </row>
    <row r="1004" spans="1:1" x14ac:dyDescent="0.25">
      <c r="A1004" s="3"/>
    </row>
    <row r="1005" spans="1:1" x14ac:dyDescent="0.25">
      <c r="A1005" s="3"/>
    </row>
    <row r="1006" spans="1:1" x14ac:dyDescent="0.25">
      <c r="A1006" s="3"/>
    </row>
    <row r="1007" spans="1:1" x14ac:dyDescent="0.25">
      <c r="A1007" s="3"/>
    </row>
    <row r="1008" spans="1:1" x14ac:dyDescent="0.25">
      <c r="A1008" s="3"/>
    </row>
    <row r="1009" spans="1:1" x14ac:dyDescent="0.25">
      <c r="A1009" s="3"/>
    </row>
    <row r="1010" spans="1:1" x14ac:dyDescent="0.25">
      <c r="A1010" s="3"/>
    </row>
    <row r="1011" spans="1:1" x14ac:dyDescent="0.25">
      <c r="A1011" s="3"/>
    </row>
    <row r="1012" spans="1:1" x14ac:dyDescent="0.25">
      <c r="A1012" s="16"/>
    </row>
    <row r="1013" spans="1:1" x14ac:dyDescent="0.25">
      <c r="A1013" s="15"/>
    </row>
    <row r="1014" spans="1:1" x14ac:dyDescent="0.25">
      <c r="A1014" s="15"/>
    </row>
    <row r="1015" spans="1:1" x14ac:dyDescent="0.25">
      <c r="A1015" s="15"/>
    </row>
    <row r="1016" spans="1:1" x14ac:dyDescent="0.25">
      <c r="A1016" s="3"/>
    </row>
    <row r="1017" spans="1:1" x14ac:dyDescent="0.25">
      <c r="A1017" s="3"/>
    </row>
    <row r="1018" spans="1:1" x14ac:dyDescent="0.25">
      <c r="A1018" s="3"/>
    </row>
    <row r="1019" spans="1:1" x14ac:dyDescent="0.25">
      <c r="A1019" s="3"/>
    </row>
    <row r="1020" spans="1:1" x14ac:dyDescent="0.25">
      <c r="A1020" s="3"/>
    </row>
    <row r="1021" spans="1:1" x14ac:dyDescent="0.25">
      <c r="A1021" s="3"/>
    </row>
    <row r="1022" spans="1:1" x14ac:dyDescent="0.25">
      <c r="A1022" s="3"/>
    </row>
    <row r="1023" spans="1:1" x14ac:dyDescent="0.25">
      <c r="A1023" s="23"/>
    </row>
    <row r="1024" spans="1:1" x14ac:dyDescent="0.25">
      <c r="A1024" s="25"/>
    </row>
    <row r="1025" spans="1:1" x14ac:dyDescent="0.25">
      <c r="A1025" s="3"/>
    </row>
    <row r="1026" spans="1:1" x14ac:dyDescent="0.25">
      <c r="A1026" s="3"/>
    </row>
    <row r="1027" spans="1:1" x14ac:dyDescent="0.25">
      <c r="A1027" s="3"/>
    </row>
    <row r="1028" spans="1:1" x14ac:dyDescent="0.25">
      <c r="A1028" s="3"/>
    </row>
    <row r="1029" spans="1:1" x14ac:dyDescent="0.25">
      <c r="A1029" s="3"/>
    </row>
    <row r="1030" spans="1:1" x14ac:dyDescent="0.25">
      <c r="A1030" s="3"/>
    </row>
    <row r="1031" spans="1:1" x14ac:dyDescent="0.25">
      <c r="A1031" s="3"/>
    </row>
    <row r="1032" spans="1:1" x14ac:dyDescent="0.25">
      <c r="A1032" s="3"/>
    </row>
    <row r="1033" spans="1:1" x14ac:dyDescent="0.25">
      <c r="A1033" s="3"/>
    </row>
    <row r="1034" spans="1:1" x14ac:dyDescent="0.25">
      <c r="A1034" s="3"/>
    </row>
    <row r="1035" spans="1:1" x14ac:dyDescent="0.25">
      <c r="A1035" s="3"/>
    </row>
    <row r="1036" spans="1:1" x14ac:dyDescent="0.25">
      <c r="A1036" s="3"/>
    </row>
    <row r="1037" spans="1:1" x14ac:dyDescent="0.25">
      <c r="A1037" s="8"/>
    </row>
    <row r="1038" spans="1:1" x14ac:dyDescent="0.25">
      <c r="A1038" s="23"/>
    </row>
    <row r="1039" spans="1:1" x14ac:dyDescent="0.25">
      <c r="A1039" s="25"/>
    </row>
    <row r="1040" spans="1:1" x14ac:dyDescent="0.25">
      <c r="A1040" s="3"/>
    </row>
    <row r="1041" spans="1:1" x14ac:dyDescent="0.25">
      <c r="A1041" s="3"/>
    </row>
    <row r="1042" spans="1:1" x14ac:dyDescent="0.25">
      <c r="A1042" s="3"/>
    </row>
    <row r="1043" spans="1:1" x14ac:dyDescent="0.25">
      <c r="A1043" s="3"/>
    </row>
    <row r="1044" spans="1:1" x14ac:dyDescent="0.25">
      <c r="A1044" s="3"/>
    </row>
    <row r="1045" spans="1:1" x14ac:dyDescent="0.25">
      <c r="A1045" s="3"/>
    </row>
    <row r="1046" spans="1:1" x14ac:dyDescent="0.25">
      <c r="A1046" s="3"/>
    </row>
    <row r="1047" spans="1:1" x14ac:dyDescent="0.25">
      <c r="A1047" s="3"/>
    </row>
    <row r="1048" spans="1:1" x14ac:dyDescent="0.25">
      <c r="A1048" s="3"/>
    </row>
    <row r="1049" spans="1:1" x14ac:dyDescent="0.25">
      <c r="A1049" s="3"/>
    </row>
    <row r="1050" spans="1:1" x14ac:dyDescent="0.25">
      <c r="A1050" s="3"/>
    </row>
    <row r="1051" spans="1:1" x14ac:dyDescent="0.25">
      <c r="A1051" s="3"/>
    </row>
    <row r="1052" spans="1:1" x14ac:dyDescent="0.25">
      <c r="A1052" s="3"/>
    </row>
    <row r="1053" spans="1:1" x14ac:dyDescent="0.25">
      <c r="A1053" s="3"/>
    </row>
    <row r="1054" spans="1:1" x14ac:dyDescent="0.25">
      <c r="A1054" s="3"/>
    </row>
    <row r="1055" spans="1:1" x14ac:dyDescent="0.25">
      <c r="A1055" s="3"/>
    </row>
    <row r="1056" spans="1:1" x14ac:dyDescent="0.25">
      <c r="A1056" s="8"/>
    </row>
    <row r="1057" spans="1:1" x14ac:dyDescent="0.25">
      <c r="A1057" s="8"/>
    </row>
    <row r="1058" spans="1:1" x14ac:dyDescent="0.25">
      <c r="A1058" s="3"/>
    </row>
    <row r="1059" spans="1:1" x14ac:dyDescent="0.25">
      <c r="A1059" s="3"/>
    </row>
    <row r="1060" spans="1:1" x14ac:dyDescent="0.25">
      <c r="A1060" s="3"/>
    </row>
    <row r="1061" spans="1:1" x14ac:dyDescent="0.25">
      <c r="A1061" s="3"/>
    </row>
    <row r="1062" spans="1:1" x14ac:dyDescent="0.25">
      <c r="A1062" s="3"/>
    </row>
    <row r="1063" spans="1:1" x14ac:dyDescent="0.25">
      <c r="A1063" s="3"/>
    </row>
    <row r="1064" spans="1:1" x14ac:dyDescent="0.25">
      <c r="A1064" s="3"/>
    </row>
    <row r="1065" spans="1:1" x14ac:dyDescent="0.25">
      <c r="A1065" s="3"/>
    </row>
    <row r="1066" spans="1:1" x14ac:dyDescent="0.25">
      <c r="A1066" s="3"/>
    </row>
    <row r="1067" spans="1:1" x14ac:dyDescent="0.25">
      <c r="A1067" s="3"/>
    </row>
    <row r="1068" spans="1:1" x14ac:dyDescent="0.25">
      <c r="A1068" s="3"/>
    </row>
    <row r="1069" spans="1:1" x14ac:dyDescent="0.25">
      <c r="A1069" s="3"/>
    </row>
    <row r="1070" spans="1:1" x14ac:dyDescent="0.25">
      <c r="A1070" s="3"/>
    </row>
    <row r="1071" spans="1:1" x14ac:dyDescent="0.25">
      <c r="A1071" s="3"/>
    </row>
    <row r="1072" spans="1:1" x14ac:dyDescent="0.25">
      <c r="A1072" s="3"/>
    </row>
    <row r="1073" spans="1:1" x14ac:dyDescent="0.25">
      <c r="A1073" s="3"/>
    </row>
    <row r="1074" spans="1:1" x14ac:dyDescent="0.25">
      <c r="A1074" s="3"/>
    </row>
    <row r="1075" spans="1:1" x14ac:dyDescent="0.25">
      <c r="A1075" s="3"/>
    </row>
    <row r="1076" spans="1:1" x14ac:dyDescent="0.25">
      <c r="A1076" s="3"/>
    </row>
    <row r="1077" spans="1:1" x14ac:dyDescent="0.25">
      <c r="A1077" s="3"/>
    </row>
    <row r="1078" spans="1:1" x14ac:dyDescent="0.25">
      <c r="A1078" s="3"/>
    </row>
    <row r="1079" spans="1:1" x14ac:dyDescent="0.25">
      <c r="A1079" s="3"/>
    </row>
    <row r="1080" spans="1:1" x14ac:dyDescent="0.25">
      <c r="A1080" s="8"/>
    </row>
    <row r="1081" spans="1:1" x14ac:dyDescent="0.25">
      <c r="A1081" s="8"/>
    </row>
    <row r="1082" spans="1:1" x14ac:dyDescent="0.25">
      <c r="A1082" s="8"/>
    </row>
    <row r="1083" spans="1:1" x14ac:dyDescent="0.25">
      <c r="A1083" s="26"/>
    </row>
    <row r="1084" spans="1:1" x14ac:dyDescent="0.25">
      <c r="A1084" s="25"/>
    </row>
    <row r="1085" spans="1:1" x14ac:dyDescent="0.25">
      <c r="A1085" s="3"/>
    </row>
    <row r="1086" spans="1:1" x14ac:dyDescent="0.25">
      <c r="A1086" s="8"/>
    </row>
    <row r="1087" spans="1:1" x14ac:dyDescent="0.25">
      <c r="A1087" s="3"/>
    </row>
    <row r="1088" spans="1:1" x14ac:dyDescent="0.25">
      <c r="A1088" s="3"/>
    </row>
    <row r="1089" spans="1:1" x14ac:dyDescent="0.25">
      <c r="A1089" s="3"/>
    </row>
    <row r="1090" spans="1:1" x14ac:dyDescent="0.25">
      <c r="A1090" s="3"/>
    </row>
    <row r="1091" spans="1:1" x14ac:dyDescent="0.25">
      <c r="A1091" s="3"/>
    </row>
    <row r="1092" spans="1:1" x14ac:dyDescent="0.25">
      <c r="A1092" s="3"/>
    </row>
    <row r="1093" spans="1:1" x14ac:dyDescent="0.25">
      <c r="A1093" s="3"/>
    </row>
    <row r="1094" spans="1:1" x14ac:dyDescent="0.25">
      <c r="A1094" s="3"/>
    </row>
    <row r="1095" spans="1:1" x14ac:dyDescent="0.25">
      <c r="A1095" s="3"/>
    </row>
    <row r="1096" spans="1:1" x14ac:dyDescent="0.25">
      <c r="A1096" s="3"/>
    </row>
    <row r="1097" spans="1:1" x14ac:dyDescent="0.25">
      <c r="A1097" s="3"/>
    </row>
    <row r="1098" spans="1:1" x14ac:dyDescent="0.25">
      <c r="A1098" s="3"/>
    </row>
    <row r="1099" spans="1:1" x14ac:dyDescent="0.25">
      <c r="A1099" s="3"/>
    </row>
    <row r="1100" spans="1:1" x14ac:dyDescent="0.25">
      <c r="A1100" s="3"/>
    </row>
    <row r="1101" spans="1:1" x14ac:dyDescent="0.25">
      <c r="A1101" s="3"/>
    </row>
    <row r="1102" spans="1:1" x14ac:dyDescent="0.25">
      <c r="A1102" s="3"/>
    </row>
    <row r="1103" spans="1:1" x14ac:dyDescent="0.25">
      <c r="A1103" s="3"/>
    </row>
    <row r="1104" spans="1:1" x14ac:dyDescent="0.25">
      <c r="A1104" s="3"/>
    </row>
    <row r="1105" spans="1:1" x14ac:dyDescent="0.25">
      <c r="A1105" s="3"/>
    </row>
    <row r="1106" spans="1:1" x14ac:dyDescent="0.25">
      <c r="A1106" s="3"/>
    </row>
    <row r="1107" spans="1:1" x14ac:dyDescent="0.25">
      <c r="A1107" s="3"/>
    </row>
    <row r="1108" spans="1:1" x14ac:dyDescent="0.25">
      <c r="A1108" s="3"/>
    </row>
    <row r="1109" spans="1:1" x14ac:dyDescent="0.25">
      <c r="A1109" s="3"/>
    </row>
    <row r="1110" spans="1:1" x14ac:dyDescent="0.25">
      <c r="A1110" s="3"/>
    </row>
    <row r="1111" spans="1:1" x14ac:dyDescent="0.25">
      <c r="A1111" s="3"/>
    </row>
    <row r="1112" spans="1:1" x14ac:dyDescent="0.25">
      <c r="A1112" s="3"/>
    </row>
    <row r="1113" spans="1:1" x14ac:dyDescent="0.25">
      <c r="A1113" s="3"/>
    </row>
    <row r="1114" spans="1:1" x14ac:dyDescent="0.25">
      <c r="A1114" s="3"/>
    </row>
    <row r="1115" spans="1:1" x14ac:dyDescent="0.25">
      <c r="A1115" s="3"/>
    </row>
    <row r="1116" spans="1:1" x14ac:dyDescent="0.25">
      <c r="A1116" s="3"/>
    </row>
    <row r="1117" spans="1:1" x14ac:dyDescent="0.25">
      <c r="A1117" s="3"/>
    </row>
    <row r="1118" spans="1:1" x14ac:dyDescent="0.25">
      <c r="A1118" s="3"/>
    </row>
    <row r="1119" spans="1:1" x14ac:dyDescent="0.25">
      <c r="A1119" s="3"/>
    </row>
    <row r="1120" spans="1:1" x14ac:dyDescent="0.25">
      <c r="A1120" s="3"/>
    </row>
    <row r="1121" spans="1:1" x14ac:dyDescent="0.25">
      <c r="A1121" s="3"/>
    </row>
    <row r="1122" spans="1:1" x14ac:dyDescent="0.25">
      <c r="A1122" s="3"/>
    </row>
    <row r="1123" spans="1:1" x14ac:dyDescent="0.25">
      <c r="A1123" s="3"/>
    </row>
    <row r="1124" spans="1:1" x14ac:dyDescent="0.25">
      <c r="A1124" s="3"/>
    </row>
    <row r="1125" spans="1:1" x14ac:dyDescent="0.25">
      <c r="A1125" s="23"/>
    </row>
    <row r="1126" spans="1:1" x14ac:dyDescent="0.25">
      <c r="A1126" s="3"/>
    </row>
    <row r="1127" spans="1:1" x14ac:dyDescent="0.25">
      <c r="A1127" s="3"/>
    </row>
    <row r="1128" spans="1:1" x14ac:dyDescent="0.25">
      <c r="A1128" s="3"/>
    </row>
    <row r="1129" spans="1:1" x14ac:dyDescent="0.25">
      <c r="A1129" s="23"/>
    </row>
    <row r="1130" spans="1:1" x14ac:dyDescent="0.25">
      <c r="A1130" s="25"/>
    </row>
    <row r="1131" spans="1:1" x14ac:dyDescent="0.25">
      <c r="A1131" s="3"/>
    </row>
    <row r="1132" spans="1:1" x14ac:dyDescent="0.25">
      <c r="A1132" s="3"/>
    </row>
    <row r="1133" spans="1:1" x14ac:dyDescent="0.25">
      <c r="A1133" s="3"/>
    </row>
    <row r="1134" spans="1:1" x14ac:dyDescent="0.25">
      <c r="A1134" s="3"/>
    </row>
    <row r="1135" spans="1:1" x14ac:dyDescent="0.25">
      <c r="A1135" s="3"/>
    </row>
    <row r="1136" spans="1:1" x14ac:dyDescent="0.25">
      <c r="A1136" s="3"/>
    </row>
    <row r="1137" spans="1:1" x14ac:dyDescent="0.25">
      <c r="A1137" s="3"/>
    </row>
    <row r="1138" spans="1:1" x14ac:dyDescent="0.25">
      <c r="A1138" s="23"/>
    </row>
    <row r="1139" spans="1:1" x14ac:dyDescent="0.25">
      <c r="A1139" s="25"/>
    </row>
    <row r="1140" spans="1:1" x14ac:dyDescent="0.25">
      <c r="A1140" s="15"/>
    </row>
    <row r="1141" spans="1:1" x14ac:dyDescent="0.25">
      <c r="A1141" s="15"/>
    </row>
    <row r="1142" spans="1:1" x14ac:dyDescent="0.25">
      <c r="A1142" s="3"/>
    </row>
    <row r="1143" spans="1:1" x14ac:dyDescent="0.25">
      <c r="A1143" s="3"/>
    </row>
    <row r="1144" spans="1:1" x14ac:dyDescent="0.25">
      <c r="A1144" s="3"/>
    </row>
    <row r="1145" spans="1:1" x14ac:dyDescent="0.25">
      <c r="A1145" s="3"/>
    </row>
    <row r="1146" spans="1:1" x14ac:dyDescent="0.25">
      <c r="A1146" s="15"/>
    </row>
    <row r="1147" spans="1:1" x14ac:dyDescent="0.25">
      <c r="A1147" s="15"/>
    </row>
    <row r="1148" spans="1:1" x14ac:dyDescent="0.25">
      <c r="A1148" s="3"/>
    </row>
    <row r="1149" spans="1:1" x14ac:dyDescent="0.25">
      <c r="A1149" s="3"/>
    </row>
    <row r="1150" spans="1:1" x14ac:dyDescent="0.25">
      <c r="A1150" s="15"/>
    </row>
    <row r="1151" spans="1:1" x14ac:dyDescent="0.25">
      <c r="A1151" s="15"/>
    </row>
    <row r="1152" spans="1:1" x14ac:dyDescent="0.25">
      <c r="A1152" s="3"/>
    </row>
    <row r="1153" spans="1:1" x14ac:dyDescent="0.25">
      <c r="A1153" s="3"/>
    </row>
    <row r="1154" spans="1:1" x14ac:dyDescent="0.25">
      <c r="A1154" s="3"/>
    </row>
    <row r="1155" spans="1:1" x14ac:dyDescent="0.25">
      <c r="A1155" s="3"/>
    </row>
    <row r="1156" spans="1:1" x14ac:dyDescent="0.25">
      <c r="A1156" s="3"/>
    </row>
    <row r="1157" spans="1:1" x14ac:dyDescent="0.25">
      <c r="A1157" s="23"/>
    </row>
    <row r="1158" spans="1:1" x14ac:dyDescent="0.25">
      <c r="A1158" s="3"/>
    </row>
    <row r="1159" spans="1:1" x14ac:dyDescent="0.25">
      <c r="A1159" s="3"/>
    </row>
    <row r="1160" spans="1:1" x14ac:dyDescent="0.25">
      <c r="A1160" s="3"/>
    </row>
    <row r="1161" spans="1:1" x14ac:dyDescent="0.25">
      <c r="A1161" s="23"/>
    </row>
    <row r="1162" spans="1:1" x14ac:dyDescent="0.25">
      <c r="A1162" s="25"/>
    </row>
    <row r="1163" spans="1:1" x14ac:dyDescent="0.25">
      <c r="A1163" s="15"/>
    </row>
    <row r="1164" spans="1:1" x14ac:dyDescent="0.25">
      <c r="A1164" s="15"/>
    </row>
    <row r="1165" spans="1:1" x14ac:dyDescent="0.25">
      <c r="A1165" s="3"/>
    </row>
    <row r="1166" spans="1:1" x14ac:dyDescent="0.25">
      <c r="A1166" s="3"/>
    </row>
    <row r="1167" spans="1:1" x14ac:dyDescent="0.25">
      <c r="A1167" s="3"/>
    </row>
    <row r="1168" spans="1:1" x14ac:dyDescent="0.25">
      <c r="A1168" s="3"/>
    </row>
    <row r="1169" spans="1:1" x14ac:dyDescent="0.25">
      <c r="A1169" s="3"/>
    </row>
    <row r="1170" spans="1:1" x14ac:dyDescent="0.25">
      <c r="A1170" s="3"/>
    </row>
    <row r="1171" spans="1:1" x14ac:dyDescent="0.25">
      <c r="A1171" s="3"/>
    </row>
    <row r="1172" spans="1:1" x14ac:dyDescent="0.25">
      <c r="A1172" s="3"/>
    </row>
    <row r="1173" spans="1:1" x14ac:dyDescent="0.25">
      <c r="A1173" s="15"/>
    </row>
    <row r="1174" spans="1:1" x14ac:dyDescent="0.25">
      <c r="A1174" s="3"/>
    </row>
    <row r="1175" spans="1:1" x14ac:dyDescent="0.25">
      <c r="A1175" s="3"/>
    </row>
    <row r="1176" spans="1:1" x14ac:dyDescent="0.25">
      <c r="A1176" s="15"/>
    </row>
    <row r="1177" spans="1:1" x14ac:dyDescent="0.25">
      <c r="A1177" s="15"/>
    </row>
    <row r="1178" spans="1:1" x14ac:dyDescent="0.25">
      <c r="A1178" s="3"/>
    </row>
    <row r="1179" spans="1:1" x14ac:dyDescent="0.25">
      <c r="A1179" s="3"/>
    </row>
    <row r="1180" spans="1:1" x14ac:dyDescent="0.25">
      <c r="A1180" s="3"/>
    </row>
    <row r="1181" spans="1:1" x14ac:dyDescent="0.25">
      <c r="A1181" s="3"/>
    </row>
    <row r="1182" spans="1:1" x14ac:dyDescent="0.25">
      <c r="A1182" s="3"/>
    </row>
    <row r="1183" spans="1:1" x14ac:dyDescent="0.25">
      <c r="A1183" s="3"/>
    </row>
    <row r="1184" spans="1:1" x14ac:dyDescent="0.25">
      <c r="A1184" s="3"/>
    </row>
    <row r="1185" spans="1:1" x14ac:dyDescent="0.25">
      <c r="A1185" s="23"/>
    </row>
    <row r="1186" spans="1:1" x14ac:dyDescent="0.25">
      <c r="A1186" s="25"/>
    </row>
    <row r="1187" spans="1:1" x14ac:dyDescent="0.25">
      <c r="A1187" s="3"/>
    </row>
    <row r="1188" spans="1:1" x14ac:dyDescent="0.25">
      <c r="A1188" s="3"/>
    </row>
    <row r="1189" spans="1:1" x14ac:dyDescent="0.25">
      <c r="A1189" s="3"/>
    </row>
    <row r="1190" spans="1:1" x14ac:dyDescent="0.25">
      <c r="A1190" s="3"/>
    </row>
    <row r="1191" spans="1:1" x14ac:dyDescent="0.25">
      <c r="A1191" s="3"/>
    </row>
    <row r="1192" spans="1:1" x14ac:dyDescent="0.25">
      <c r="A1192" s="3"/>
    </row>
    <row r="1193" spans="1:1" x14ac:dyDescent="0.25">
      <c r="A1193" s="3"/>
    </row>
    <row r="1194" spans="1:1" x14ac:dyDescent="0.25">
      <c r="A1194" s="3"/>
    </row>
    <row r="1195" spans="1:1" x14ac:dyDescent="0.25">
      <c r="A1195" s="3"/>
    </row>
    <row r="1196" spans="1:1" x14ac:dyDescent="0.25">
      <c r="A1196" s="3"/>
    </row>
    <row r="1197" spans="1:1" x14ac:dyDescent="0.25">
      <c r="A1197" s="8"/>
    </row>
    <row r="1198" spans="1:1" x14ac:dyDescent="0.25">
      <c r="A1198" s="8"/>
    </row>
    <row r="1199" spans="1:1" x14ac:dyDescent="0.25">
      <c r="A1199" s="3"/>
    </row>
    <row r="1200" spans="1:1" x14ac:dyDescent="0.25">
      <c r="A1200" s="3"/>
    </row>
    <row r="1201" spans="1:1" x14ac:dyDescent="0.25">
      <c r="A1201" s="3"/>
    </row>
    <row r="1202" spans="1:1" x14ac:dyDescent="0.25">
      <c r="A1202" s="3"/>
    </row>
    <row r="1203" spans="1:1" x14ac:dyDescent="0.25">
      <c r="A1203" s="3"/>
    </row>
    <row r="1204" spans="1:1" x14ac:dyDescent="0.25">
      <c r="A1204" s="3"/>
    </row>
    <row r="1205" spans="1:1" x14ac:dyDescent="0.25">
      <c r="A1205" s="3"/>
    </row>
    <row r="1206" spans="1:1" x14ac:dyDescent="0.25">
      <c r="A1206" s="3"/>
    </row>
    <row r="1207" spans="1:1" x14ac:dyDescent="0.25">
      <c r="A1207" s="3"/>
    </row>
    <row r="1208" spans="1:1" x14ac:dyDescent="0.25">
      <c r="A1208" s="3"/>
    </row>
    <row r="1209" spans="1:1" x14ac:dyDescent="0.25">
      <c r="A1209" s="3"/>
    </row>
    <row r="1210" spans="1:1" x14ac:dyDescent="0.25">
      <c r="A1210" s="3"/>
    </row>
    <row r="1211" spans="1:1" x14ac:dyDescent="0.25">
      <c r="A1211" s="3"/>
    </row>
    <row r="1212" spans="1:1" x14ac:dyDescent="0.25">
      <c r="A1212" s="3"/>
    </row>
    <row r="1213" spans="1:1" x14ac:dyDescent="0.25">
      <c r="A1213" s="3"/>
    </row>
    <row r="1214" spans="1:1" x14ac:dyDescent="0.25">
      <c r="A1214" s="3"/>
    </row>
    <row r="1215" spans="1:1" x14ac:dyDescent="0.25">
      <c r="A1215" s="3"/>
    </row>
    <row r="1216" spans="1:1" x14ac:dyDescent="0.25">
      <c r="A1216" s="3"/>
    </row>
    <row r="1217" spans="1:1" x14ac:dyDescent="0.25">
      <c r="A1217" s="3"/>
    </row>
    <row r="1218" spans="1:1" x14ac:dyDescent="0.25">
      <c r="A1218" s="3"/>
    </row>
    <row r="1219" spans="1:1" x14ac:dyDescent="0.25">
      <c r="A1219" s="3"/>
    </row>
    <row r="1220" spans="1:1" x14ac:dyDescent="0.25">
      <c r="A1220" s="3"/>
    </row>
    <row r="1221" spans="1:1" x14ac:dyDescent="0.25">
      <c r="A1221" s="3"/>
    </row>
    <row r="1222" spans="1:1" x14ac:dyDescent="0.25">
      <c r="A1222" s="3"/>
    </row>
    <row r="1223" spans="1:1" x14ac:dyDescent="0.25">
      <c r="A1223" s="3"/>
    </row>
    <row r="1224" spans="1:1" x14ac:dyDescent="0.25">
      <c r="A1224" s="3"/>
    </row>
    <row r="1225" spans="1:1" x14ac:dyDescent="0.25">
      <c r="A1225" s="3"/>
    </row>
    <row r="1226" spans="1:1" x14ac:dyDescent="0.25">
      <c r="A1226" s="3"/>
    </row>
    <row r="1227" spans="1:1" x14ac:dyDescent="0.25">
      <c r="A1227" s="3"/>
    </row>
    <row r="1228" spans="1:1" x14ac:dyDescent="0.25">
      <c r="A1228" s="3"/>
    </row>
    <row r="1229" spans="1:1" x14ac:dyDescent="0.25">
      <c r="A1229" s="3"/>
    </row>
    <row r="1230" spans="1:1" x14ac:dyDescent="0.25">
      <c r="A1230" s="3"/>
    </row>
    <row r="1231" spans="1:1" x14ac:dyDescent="0.25">
      <c r="A1231" s="3"/>
    </row>
    <row r="1232" spans="1:1" x14ac:dyDescent="0.25">
      <c r="A1232" s="3"/>
    </row>
    <row r="1233" spans="1:1" x14ac:dyDescent="0.25">
      <c r="A1233" s="3"/>
    </row>
    <row r="1234" spans="1:1" x14ac:dyDescent="0.25">
      <c r="A1234" s="3"/>
    </row>
    <row r="1235" spans="1:1" x14ac:dyDescent="0.25">
      <c r="A1235" s="3"/>
    </row>
    <row r="1236" spans="1:1" x14ac:dyDescent="0.25">
      <c r="A1236" s="3"/>
    </row>
    <row r="1237" spans="1:1" x14ac:dyDescent="0.25">
      <c r="A1237" s="3"/>
    </row>
    <row r="1238" spans="1:1" x14ac:dyDescent="0.25">
      <c r="A1238" s="3"/>
    </row>
    <row r="1239" spans="1:1" x14ac:dyDescent="0.25">
      <c r="A1239" s="8"/>
    </row>
    <row r="1240" spans="1:1" x14ac:dyDescent="0.25">
      <c r="A1240" s="3"/>
    </row>
    <row r="1241" spans="1:1" x14ac:dyDescent="0.25">
      <c r="A1241" s="3"/>
    </row>
    <row r="1242" spans="1:1" x14ac:dyDescent="0.25">
      <c r="A1242" s="3"/>
    </row>
    <row r="1243" spans="1:1" x14ac:dyDescent="0.25">
      <c r="A1243" s="3"/>
    </row>
    <row r="1244" spans="1:1" x14ac:dyDescent="0.25">
      <c r="A1244" s="3"/>
    </row>
    <row r="1245" spans="1:1" x14ac:dyDescent="0.25">
      <c r="A1245" s="3"/>
    </row>
    <row r="1246" spans="1:1" x14ac:dyDescent="0.25">
      <c r="A1246" s="3"/>
    </row>
    <row r="1247" spans="1:1" x14ac:dyDescent="0.25">
      <c r="A1247" s="3"/>
    </row>
    <row r="1248" spans="1:1" x14ac:dyDescent="0.25">
      <c r="A1248" s="3"/>
    </row>
    <row r="1249" spans="1:1" x14ac:dyDescent="0.25">
      <c r="A1249" s="3"/>
    </row>
    <row r="1250" spans="1:1" x14ac:dyDescent="0.25">
      <c r="A1250" s="3"/>
    </row>
    <row r="1251" spans="1:1" x14ac:dyDescent="0.25">
      <c r="A1251" s="3"/>
    </row>
    <row r="1252" spans="1:1" x14ac:dyDescent="0.25">
      <c r="A1252" s="3"/>
    </row>
    <row r="1253" spans="1:1" x14ac:dyDescent="0.25">
      <c r="A1253" s="3"/>
    </row>
    <row r="1254" spans="1:1" x14ac:dyDescent="0.25">
      <c r="A1254" s="3"/>
    </row>
    <row r="1255" spans="1:1" x14ac:dyDescent="0.25">
      <c r="A1255" s="3"/>
    </row>
    <row r="1256" spans="1:1" x14ac:dyDescent="0.25">
      <c r="A1256" s="3"/>
    </row>
    <row r="1257" spans="1:1" x14ac:dyDescent="0.25">
      <c r="A1257" s="3"/>
    </row>
    <row r="1258" spans="1:1" x14ac:dyDescent="0.25">
      <c r="A1258" s="3"/>
    </row>
    <row r="1259" spans="1:1" x14ac:dyDescent="0.25">
      <c r="A1259" s="3"/>
    </row>
    <row r="1260" spans="1:1" x14ac:dyDescent="0.25">
      <c r="A1260" s="3"/>
    </row>
    <row r="1261" spans="1:1" x14ac:dyDescent="0.25">
      <c r="A1261" s="8"/>
    </row>
    <row r="1262" spans="1:1" x14ac:dyDescent="0.25">
      <c r="A1262" s="8"/>
    </row>
    <row r="1263" spans="1:1" x14ac:dyDescent="0.25">
      <c r="A1263" s="16"/>
    </row>
    <row r="1264" spans="1:1" x14ac:dyDescent="0.25">
      <c r="A1264" s="3"/>
    </row>
    <row r="1265" spans="1:1" x14ac:dyDescent="0.25">
      <c r="A1265" s="3"/>
    </row>
    <row r="1266" spans="1:1" x14ac:dyDescent="0.25">
      <c r="A1266" s="8"/>
    </row>
    <row r="1267" spans="1:1" x14ac:dyDescent="0.25">
      <c r="A1267" s="26"/>
    </row>
    <row r="1268" spans="1:1" x14ac:dyDescent="0.25">
      <c r="A1268" s="25"/>
    </row>
    <row r="1269" spans="1:1" x14ac:dyDescent="0.25">
      <c r="A1269" s="18"/>
    </row>
    <row r="1270" spans="1:1" x14ac:dyDescent="0.25">
      <c r="A1270" s="18"/>
    </row>
    <row r="1271" spans="1:1" x14ac:dyDescent="0.25">
      <c r="A1271" s="18"/>
    </row>
    <row r="1272" spans="1:1" x14ac:dyDescent="0.25">
      <c r="A1272" s="18"/>
    </row>
    <row r="1273" spans="1:1" x14ac:dyDescent="0.25">
      <c r="A1273" s="18"/>
    </row>
    <row r="1274" spans="1:1" x14ac:dyDescent="0.25">
      <c r="A1274" s="18"/>
    </row>
    <row r="1275" spans="1:1" x14ac:dyDescent="0.25">
      <c r="A1275" s="18"/>
    </row>
    <row r="1276" spans="1:1" x14ac:dyDescent="0.25">
      <c r="A1276" s="18"/>
    </row>
    <row r="1277" spans="1:1" x14ac:dyDescent="0.25">
      <c r="A1277" s="18"/>
    </row>
    <row r="1278" spans="1:1" x14ac:dyDescent="0.25">
      <c r="A1278" s="18"/>
    </row>
    <row r="1279" spans="1:1" x14ac:dyDescent="0.25">
      <c r="A1279" s="3"/>
    </row>
    <row r="1280" spans="1:1" x14ac:dyDescent="0.25">
      <c r="A1280" s="23"/>
    </row>
    <row r="1281" spans="1:1" x14ac:dyDescent="0.25">
      <c r="A1281" s="3"/>
    </row>
    <row r="1282" spans="1:1" x14ac:dyDescent="0.25">
      <c r="A1282" s="3"/>
    </row>
    <row r="1283" spans="1:1" x14ac:dyDescent="0.25">
      <c r="A1283" s="3"/>
    </row>
    <row r="1284" spans="1:1" x14ac:dyDescent="0.25">
      <c r="A1284" s="3"/>
    </row>
    <row r="1285" spans="1:1" x14ac:dyDescent="0.25">
      <c r="A1285" s="3"/>
    </row>
    <row r="1286" spans="1:1" x14ac:dyDescent="0.25">
      <c r="A1286" s="23"/>
    </row>
    <row r="1287" spans="1:1" x14ac:dyDescent="0.25">
      <c r="A1287" s="8"/>
    </row>
    <row r="1288" spans="1:1" x14ac:dyDescent="0.25">
      <c r="A1288" s="8"/>
    </row>
    <row r="1289" spans="1:1" x14ac:dyDescent="0.25">
      <c r="A1289" s="8"/>
    </row>
    <row r="1290" spans="1:1" x14ac:dyDescent="0.25">
      <c r="A1290" s="26"/>
    </row>
    <row r="1291" spans="1:1" x14ac:dyDescent="0.25">
      <c r="A1291" s="25"/>
    </row>
    <row r="1292" spans="1:1" x14ac:dyDescent="0.25">
      <c r="A1292" s="3"/>
    </row>
    <row r="1293" spans="1:1" x14ac:dyDescent="0.25">
      <c r="A1293" s="3"/>
    </row>
    <row r="1294" spans="1:1" x14ac:dyDescent="0.25">
      <c r="A1294" s="3"/>
    </row>
    <row r="1295" spans="1:1" x14ac:dyDescent="0.25">
      <c r="A1295" s="3"/>
    </row>
    <row r="1296" spans="1:1" x14ac:dyDescent="0.25">
      <c r="A1296" s="3"/>
    </row>
    <row r="1297" spans="1:1" x14ac:dyDescent="0.25">
      <c r="A1297" s="3"/>
    </row>
    <row r="1298" spans="1:1" x14ac:dyDescent="0.25">
      <c r="A1298" s="3"/>
    </row>
    <row r="1299" spans="1:1" x14ac:dyDescent="0.25">
      <c r="A1299" s="3"/>
    </row>
    <row r="1300" spans="1:1" x14ac:dyDescent="0.25">
      <c r="A1300" s="3"/>
    </row>
    <row r="1301" spans="1:1" x14ac:dyDescent="0.25">
      <c r="A1301" s="3"/>
    </row>
    <row r="1302" spans="1:1" x14ac:dyDescent="0.25">
      <c r="A1302" s="3"/>
    </row>
    <row r="1303" spans="1:1" x14ac:dyDescent="0.25">
      <c r="A1303" s="3"/>
    </row>
    <row r="1304" spans="1:1" x14ac:dyDescent="0.25">
      <c r="A1304" s="3"/>
    </row>
    <row r="1305" spans="1:1" x14ac:dyDescent="0.25">
      <c r="A1305" s="3"/>
    </row>
    <row r="1306" spans="1:1" x14ac:dyDescent="0.25">
      <c r="A1306" s="3"/>
    </row>
    <row r="1307" spans="1:1" x14ac:dyDescent="0.25">
      <c r="A1307" s="3"/>
    </row>
    <row r="1308" spans="1:1" x14ac:dyDescent="0.25">
      <c r="A1308" s="3"/>
    </row>
    <row r="1309" spans="1:1" x14ac:dyDescent="0.25">
      <c r="A1309" s="3"/>
    </row>
    <row r="1310" spans="1:1" x14ac:dyDescent="0.25">
      <c r="A1310" s="3"/>
    </row>
    <row r="1311" spans="1:1" x14ac:dyDescent="0.25">
      <c r="A1311" s="3"/>
    </row>
    <row r="1312" spans="1:1" x14ac:dyDescent="0.25">
      <c r="A1312" s="3"/>
    </row>
    <row r="1313" spans="1:1" x14ac:dyDescent="0.25">
      <c r="A1313" s="3"/>
    </row>
    <row r="1314" spans="1:1" x14ac:dyDescent="0.25">
      <c r="A1314" s="3"/>
    </row>
    <row r="1315" spans="1:1" x14ac:dyDescent="0.25">
      <c r="A1315" s="3"/>
    </row>
    <row r="1316" spans="1:1" x14ac:dyDescent="0.25">
      <c r="A1316" s="3"/>
    </row>
    <row r="1317" spans="1:1" x14ac:dyDescent="0.25">
      <c r="A1317" s="23"/>
    </row>
    <row r="1318" spans="1:1" x14ac:dyDescent="0.25">
      <c r="A1318" s="25"/>
    </row>
    <row r="1319" spans="1:1" x14ac:dyDescent="0.25">
      <c r="A1319" s="18"/>
    </row>
    <row r="1320" spans="1:1" x14ac:dyDescent="0.25">
      <c r="A1320" s="18"/>
    </row>
    <row r="1321" spans="1:1" x14ac:dyDescent="0.25">
      <c r="A1321" s="18"/>
    </row>
    <row r="1322" spans="1:1" x14ac:dyDescent="0.25">
      <c r="A1322" s="18"/>
    </row>
    <row r="1323" spans="1:1" x14ac:dyDescent="0.25">
      <c r="A1323" s="18"/>
    </row>
    <row r="1324" spans="1:1" x14ac:dyDescent="0.25">
      <c r="A1324" s="18"/>
    </row>
    <row r="1325" spans="1:1" x14ac:dyDescent="0.25">
      <c r="A1325" s="18"/>
    </row>
    <row r="1326" spans="1:1" x14ac:dyDescent="0.25">
      <c r="A1326" s="18"/>
    </row>
    <row r="1327" spans="1:1" x14ac:dyDescent="0.25">
      <c r="A1327" s="18"/>
    </row>
    <row r="1328" spans="1:1" x14ac:dyDescent="0.25">
      <c r="A1328" s="18"/>
    </row>
    <row r="1329" spans="1:1" x14ac:dyDescent="0.25">
      <c r="A1329" s="18"/>
    </row>
    <row r="1330" spans="1:1" x14ac:dyDescent="0.25">
      <c r="A1330" s="18"/>
    </row>
    <row r="1331" spans="1:1" x14ac:dyDescent="0.25">
      <c r="A1331" s="18"/>
    </row>
    <row r="1332" spans="1:1" x14ac:dyDescent="0.25">
      <c r="A1332" s="18"/>
    </row>
    <row r="1333" spans="1:1" x14ac:dyDescent="0.25">
      <c r="A1333" s="18"/>
    </row>
    <row r="1334" spans="1:1" x14ac:dyDescent="0.25">
      <c r="A1334" s="18"/>
    </row>
    <row r="1335" spans="1:1" x14ac:dyDescent="0.25">
      <c r="A1335" s="18"/>
    </row>
    <row r="1336" spans="1:1" x14ac:dyDescent="0.25">
      <c r="A1336" s="18"/>
    </row>
    <row r="1337" spans="1:1" x14ac:dyDescent="0.25">
      <c r="A1337" s="18"/>
    </row>
    <row r="1338" spans="1:1" x14ac:dyDescent="0.25">
      <c r="A1338" s="18"/>
    </row>
    <row r="1339" spans="1:1" x14ac:dyDescent="0.25">
      <c r="A1339" s="18"/>
    </row>
    <row r="1340" spans="1:1" x14ac:dyDescent="0.25">
      <c r="A1340" s="18"/>
    </row>
    <row r="1341" spans="1:1" x14ac:dyDescent="0.25">
      <c r="A1341" s="18"/>
    </row>
    <row r="1342" spans="1:1" x14ac:dyDescent="0.25">
      <c r="A1342" s="29"/>
    </row>
    <row r="1343" spans="1:1" x14ac:dyDescent="0.25">
      <c r="A1343" s="25"/>
    </row>
    <row r="1344" spans="1:1" x14ac:dyDescent="0.25">
      <c r="A1344" s="18"/>
    </row>
    <row r="1345" spans="1:1" x14ac:dyDescent="0.25">
      <c r="A1345" s="18"/>
    </row>
    <row r="1346" spans="1:1" x14ac:dyDescent="0.25">
      <c r="A1346" s="18"/>
    </row>
    <row r="1347" spans="1:1" x14ac:dyDescent="0.25">
      <c r="A1347" s="18"/>
    </row>
    <row r="1348" spans="1:1" x14ac:dyDescent="0.25">
      <c r="A1348" s="3"/>
    </row>
    <row r="1349" spans="1:1" x14ac:dyDescent="0.25">
      <c r="A1349" s="3"/>
    </row>
    <row r="1350" spans="1:1" x14ac:dyDescent="0.25">
      <c r="A1350" s="3"/>
    </row>
    <row r="1351" spans="1:1" x14ac:dyDescent="0.25">
      <c r="A1351" s="3"/>
    </row>
    <row r="1352" spans="1:1" x14ac:dyDescent="0.25">
      <c r="A1352" s="18"/>
    </row>
    <row r="1353" spans="1:1" x14ac:dyDescent="0.25">
      <c r="A1353" s="29"/>
    </row>
    <row r="1354" spans="1:1" x14ac:dyDescent="0.25">
      <c r="A1354" s="25"/>
    </row>
    <row r="1355" spans="1:1" x14ac:dyDescent="0.25">
      <c r="A1355" s="3"/>
    </row>
    <row r="1356" spans="1:1" x14ac:dyDescent="0.25">
      <c r="A1356" s="3"/>
    </row>
    <row r="1357" spans="1:1" x14ac:dyDescent="0.25">
      <c r="A1357" s="3"/>
    </row>
    <row r="1358" spans="1:1" x14ac:dyDescent="0.25">
      <c r="A1358" s="3"/>
    </row>
    <row r="1359" spans="1:1" x14ac:dyDescent="0.25">
      <c r="A1359" s="3"/>
    </row>
    <row r="1360" spans="1:1" x14ac:dyDescent="0.25">
      <c r="A1360" s="3"/>
    </row>
    <row r="1361" spans="1:1" x14ac:dyDescent="0.25">
      <c r="A1361" s="3"/>
    </row>
    <row r="1362" spans="1:1" x14ac:dyDescent="0.25">
      <c r="A1362" s="3"/>
    </row>
    <row r="1363" spans="1:1" x14ac:dyDescent="0.25">
      <c r="A1363" s="3"/>
    </row>
    <row r="1364" spans="1:1" x14ac:dyDescent="0.25">
      <c r="A1364" s="3"/>
    </row>
    <row r="1365" spans="1:1" x14ac:dyDescent="0.25">
      <c r="A1365" s="3"/>
    </row>
    <row r="1366" spans="1:1" x14ac:dyDescent="0.25">
      <c r="A1366" s="3"/>
    </row>
    <row r="1367" spans="1:1" x14ac:dyDescent="0.25">
      <c r="A1367" s="3"/>
    </row>
    <row r="1368" spans="1:1" x14ac:dyDescent="0.25">
      <c r="A1368" s="3"/>
    </row>
    <row r="1369" spans="1:1" x14ac:dyDescent="0.25">
      <c r="A1369" s="3"/>
    </row>
    <row r="1370" spans="1:1" x14ac:dyDescent="0.25">
      <c r="A1370" s="3"/>
    </row>
    <row r="1371" spans="1:1" x14ac:dyDescent="0.25">
      <c r="A1371" s="3"/>
    </row>
    <row r="1372" spans="1:1" x14ac:dyDescent="0.25">
      <c r="A1372" s="3"/>
    </row>
    <row r="1373" spans="1:1" x14ac:dyDescent="0.25">
      <c r="A1373" s="3"/>
    </row>
    <row r="1374" spans="1:1" x14ac:dyDescent="0.25">
      <c r="A1374" s="23"/>
    </row>
    <row r="1375" spans="1:1" x14ac:dyDescent="0.25">
      <c r="A1375" s="8"/>
    </row>
    <row r="1376" spans="1:1" x14ac:dyDescent="0.25">
      <c r="A1376" s="3"/>
    </row>
    <row r="1377" spans="1:3" x14ac:dyDescent="0.25">
      <c r="A1377" s="3"/>
      <c r="C1377" s="33"/>
    </row>
    <row r="1378" spans="1:3" x14ac:dyDescent="0.25">
      <c r="A1378" s="30"/>
      <c r="B1378" s="578"/>
      <c r="C1378" s="33"/>
    </row>
    <row r="1379" spans="1:3" x14ac:dyDescent="0.25">
      <c r="A1379" s="30"/>
      <c r="B1379" s="578"/>
      <c r="C1379" s="33"/>
    </row>
    <row r="1380" spans="1:3" x14ac:dyDescent="0.25">
      <c r="A1380" s="30"/>
      <c r="B1380" s="578"/>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6"/>
  <sheetViews>
    <sheetView topLeftCell="A37" workbookViewId="0">
      <selection activeCell="I33" sqref="I33"/>
    </sheetView>
  </sheetViews>
  <sheetFormatPr defaultColWidth="15" defaultRowHeight="12.75" x14ac:dyDescent="0.2"/>
  <cols>
    <col min="2" max="3" width="15" style="228"/>
    <col min="5" max="5" width="4.140625" style="37" customWidth="1"/>
    <col min="7" max="7" width="17" style="228" customWidth="1"/>
    <col min="8" max="8" width="17.7109375" style="228" customWidth="1"/>
  </cols>
  <sheetData>
    <row r="1" spans="1:9" ht="15.75" x14ac:dyDescent="0.25">
      <c r="A1" s="34" t="s">
        <v>9172</v>
      </c>
      <c r="E1" s="226"/>
    </row>
    <row r="2" spans="1:9" ht="15.75" x14ac:dyDescent="0.25">
      <c r="A2" s="34" t="s">
        <v>2569</v>
      </c>
      <c r="E2" s="226"/>
    </row>
    <row r="3" spans="1:9" ht="15" x14ac:dyDescent="0.25">
      <c r="A3" s="227" t="s">
        <v>9173</v>
      </c>
      <c r="E3" s="226"/>
    </row>
    <row r="4" spans="1:9" ht="13.5" thickBot="1" x14ac:dyDescent="0.25">
      <c r="E4" s="226"/>
    </row>
    <row r="5" spans="1:9" ht="27" customHeight="1" thickTop="1" x14ac:dyDescent="0.2">
      <c r="A5" s="590" t="s">
        <v>0</v>
      </c>
      <c r="B5" s="592" t="s">
        <v>2570</v>
      </c>
      <c r="C5" s="592" t="s">
        <v>2571</v>
      </c>
      <c r="D5" s="594"/>
      <c r="E5" s="596"/>
      <c r="F5" s="588" t="s">
        <v>0</v>
      </c>
      <c r="G5" s="408" t="s">
        <v>9138</v>
      </c>
      <c r="H5" s="409" t="s">
        <v>9140</v>
      </c>
      <c r="I5" t="s">
        <v>9887</v>
      </c>
    </row>
    <row r="6" spans="1:9" ht="13.5" thickBot="1" x14ac:dyDescent="0.25">
      <c r="A6" s="591"/>
      <c r="B6" s="593"/>
      <c r="C6" s="593"/>
      <c r="D6" s="595"/>
      <c r="E6" s="597"/>
      <c r="F6" s="589"/>
      <c r="G6" s="410" t="s">
        <v>9139</v>
      </c>
      <c r="H6" s="411" t="s">
        <v>9139</v>
      </c>
    </row>
    <row r="7" spans="1:9" ht="16.5" thickTop="1" thickBot="1" x14ac:dyDescent="0.25">
      <c r="A7" s="399" t="s">
        <v>871</v>
      </c>
      <c r="B7" s="412"/>
      <c r="C7" s="412">
        <v>42767</v>
      </c>
      <c r="D7" s="400"/>
      <c r="E7" s="406" t="s">
        <v>138</v>
      </c>
      <c r="F7" s="401" t="s">
        <v>214</v>
      </c>
      <c r="G7" s="412">
        <v>42795</v>
      </c>
      <c r="H7" s="413">
        <v>42816</v>
      </c>
      <c r="I7" t="s">
        <v>9888</v>
      </c>
    </row>
    <row r="8" spans="1:9" ht="15.75" thickBot="1" x14ac:dyDescent="0.25">
      <c r="A8" s="399" t="s">
        <v>1206</v>
      </c>
      <c r="B8" s="412">
        <v>42775</v>
      </c>
      <c r="C8" s="412"/>
      <c r="D8" s="400"/>
      <c r="E8" s="406" t="s">
        <v>138</v>
      </c>
      <c r="F8" s="401" t="s">
        <v>65</v>
      </c>
      <c r="G8" s="412">
        <v>42795</v>
      </c>
      <c r="H8" s="413">
        <v>42837</v>
      </c>
      <c r="I8" t="s">
        <v>9888</v>
      </c>
    </row>
    <row r="9" spans="1:9" ht="15.75" thickBot="1" x14ac:dyDescent="0.25">
      <c r="A9" s="399" t="s">
        <v>1180</v>
      </c>
      <c r="B9" s="412"/>
      <c r="C9" s="412" t="s">
        <v>9141</v>
      </c>
      <c r="D9" s="400"/>
      <c r="E9" s="406"/>
      <c r="F9" s="401" t="s">
        <v>1583</v>
      </c>
      <c r="G9" s="412">
        <v>42795</v>
      </c>
      <c r="H9" s="413">
        <v>42879</v>
      </c>
      <c r="I9" t="s">
        <v>9888</v>
      </c>
    </row>
    <row r="10" spans="1:9" ht="15.75" thickBot="1" x14ac:dyDescent="0.25">
      <c r="A10" s="399" t="s">
        <v>1557</v>
      </c>
      <c r="B10" s="412" t="s">
        <v>9142</v>
      </c>
      <c r="C10" s="412"/>
      <c r="D10" s="400"/>
      <c r="E10" s="406"/>
      <c r="F10" s="401" t="s">
        <v>1101</v>
      </c>
      <c r="G10" s="412">
        <v>42802</v>
      </c>
      <c r="H10" s="413">
        <v>42823</v>
      </c>
      <c r="I10" t="s">
        <v>9888</v>
      </c>
    </row>
    <row r="11" spans="1:9" ht="15.75" thickBot="1" x14ac:dyDescent="0.25">
      <c r="A11" s="399" t="s">
        <v>1663</v>
      </c>
      <c r="B11" s="412"/>
      <c r="C11" s="412" t="s">
        <v>9143</v>
      </c>
      <c r="D11" s="400"/>
      <c r="E11" s="406" t="s">
        <v>138</v>
      </c>
      <c r="F11" s="401" t="s">
        <v>751</v>
      </c>
      <c r="G11" s="412">
        <v>42809</v>
      </c>
      <c r="H11" s="413"/>
      <c r="I11" t="s">
        <v>9888</v>
      </c>
    </row>
    <row r="12" spans="1:9" ht="15.75" thickBot="1" x14ac:dyDescent="0.25">
      <c r="A12" s="399" t="s">
        <v>1180</v>
      </c>
      <c r="B12" s="412"/>
      <c r="C12" s="412" t="s">
        <v>9144</v>
      </c>
      <c r="D12" s="400"/>
      <c r="E12" s="406" t="s">
        <v>138</v>
      </c>
      <c r="F12" s="401" t="s">
        <v>1350</v>
      </c>
      <c r="G12" s="412" t="s">
        <v>9145</v>
      </c>
      <c r="H12" s="413"/>
    </row>
    <row r="13" spans="1:9" ht="15.75" thickBot="1" x14ac:dyDescent="0.25">
      <c r="A13" s="399" t="s">
        <v>1557</v>
      </c>
      <c r="B13" s="412" t="s">
        <v>9146</v>
      </c>
      <c r="C13" s="412"/>
      <c r="D13" s="400"/>
      <c r="E13" s="406" t="s">
        <v>138</v>
      </c>
      <c r="F13" s="401" t="s">
        <v>1394</v>
      </c>
      <c r="G13" s="412">
        <v>42809</v>
      </c>
      <c r="H13" s="413"/>
      <c r="I13" t="s">
        <v>9888</v>
      </c>
    </row>
    <row r="14" spans="1:9" ht="15.75" thickBot="1" x14ac:dyDescent="0.25">
      <c r="A14" s="399" t="s">
        <v>65</v>
      </c>
      <c r="B14" s="412">
        <v>42795</v>
      </c>
      <c r="C14" s="412"/>
      <c r="D14" s="400"/>
      <c r="E14" s="406" t="s">
        <v>138</v>
      </c>
      <c r="F14" s="401" t="s">
        <v>942</v>
      </c>
      <c r="G14" s="412">
        <v>42851</v>
      </c>
      <c r="H14" s="413"/>
      <c r="I14" t="s">
        <v>9888</v>
      </c>
    </row>
    <row r="15" spans="1:9" ht="15.75" thickBot="1" x14ac:dyDescent="0.25">
      <c r="A15" s="399" t="s">
        <v>114</v>
      </c>
      <c r="B15" s="416"/>
      <c r="C15" s="412" t="s">
        <v>9147</v>
      </c>
      <c r="D15" s="400"/>
      <c r="E15" s="406" t="s">
        <v>138</v>
      </c>
      <c r="F15" s="401" t="s">
        <v>1501</v>
      </c>
      <c r="G15" s="412">
        <v>42851</v>
      </c>
      <c r="H15" s="413"/>
      <c r="I15" t="s">
        <v>9888</v>
      </c>
    </row>
    <row r="16" spans="1:9" ht="30.75" thickBot="1" x14ac:dyDescent="0.25">
      <c r="A16" s="399" t="s">
        <v>131</v>
      </c>
      <c r="B16" s="412"/>
      <c r="C16" s="412" t="s">
        <v>9148</v>
      </c>
      <c r="D16" s="402"/>
      <c r="E16" s="406" t="s">
        <v>138</v>
      </c>
      <c r="F16" s="401" t="s">
        <v>811</v>
      </c>
      <c r="G16" s="412">
        <v>42858</v>
      </c>
      <c r="H16" s="413"/>
      <c r="I16" t="s">
        <v>9888</v>
      </c>
    </row>
    <row r="17" spans="1:9" ht="15.75" thickBot="1" x14ac:dyDescent="0.25">
      <c r="A17" s="399" t="s">
        <v>214</v>
      </c>
      <c r="B17" s="412">
        <v>42795</v>
      </c>
      <c r="C17" s="412"/>
      <c r="D17" s="400"/>
      <c r="E17" s="406"/>
      <c r="F17" s="401" t="s">
        <v>1170</v>
      </c>
      <c r="G17" s="412">
        <v>42865</v>
      </c>
      <c r="H17" s="413"/>
      <c r="I17" t="s">
        <v>9888</v>
      </c>
    </row>
    <row r="18" spans="1:9" ht="15.75" thickBot="1" x14ac:dyDescent="0.25">
      <c r="A18" s="399" t="s">
        <v>508</v>
      </c>
      <c r="B18" s="412"/>
      <c r="C18" s="412">
        <v>42795</v>
      </c>
      <c r="D18" s="400"/>
      <c r="E18" s="406"/>
      <c r="F18" s="401" t="s">
        <v>1842</v>
      </c>
      <c r="G18" s="412">
        <v>42865</v>
      </c>
      <c r="H18" s="413"/>
      <c r="I18" t="s">
        <v>9888</v>
      </c>
    </row>
    <row r="19" spans="1:9" ht="15.75" thickBot="1" x14ac:dyDescent="0.25">
      <c r="A19" s="399" t="s">
        <v>670</v>
      </c>
      <c r="B19" s="412">
        <v>42795</v>
      </c>
      <c r="C19" s="412"/>
      <c r="D19" s="400"/>
      <c r="E19" s="406" t="s">
        <v>138</v>
      </c>
      <c r="F19" s="401" t="s">
        <v>744</v>
      </c>
      <c r="G19" s="412">
        <v>42872</v>
      </c>
      <c r="H19" s="413"/>
    </row>
    <row r="20" spans="1:9" ht="15.75" thickBot="1" x14ac:dyDescent="0.25">
      <c r="A20" s="399" t="s">
        <v>1001</v>
      </c>
      <c r="B20" s="412">
        <v>42795</v>
      </c>
      <c r="C20" s="412"/>
      <c r="D20" s="400"/>
      <c r="E20" s="406" t="s">
        <v>138</v>
      </c>
      <c r="F20" s="401" t="s">
        <v>896</v>
      </c>
      <c r="G20" s="412">
        <v>42872</v>
      </c>
      <c r="H20" s="413"/>
      <c r="I20" t="s">
        <v>9888</v>
      </c>
    </row>
    <row r="21" spans="1:9" ht="15.75" thickBot="1" x14ac:dyDescent="0.25">
      <c r="A21" s="399" t="s">
        <v>1076</v>
      </c>
      <c r="B21" s="412"/>
      <c r="C21" s="412">
        <v>42795</v>
      </c>
      <c r="D21" s="400"/>
      <c r="E21" s="406" t="s">
        <v>138</v>
      </c>
      <c r="F21" s="401" t="s">
        <v>1474</v>
      </c>
      <c r="G21" s="412">
        <v>42872</v>
      </c>
      <c r="H21" s="413"/>
      <c r="I21" t="s">
        <v>9888</v>
      </c>
    </row>
    <row r="22" spans="1:9" ht="15.75" thickBot="1" x14ac:dyDescent="0.25">
      <c r="A22" s="399" t="s">
        <v>1456</v>
      </c>
      <c r="B22" s="412">
        <v>42795</v>
      </c>
      <c r="C22" s="412"/>
      <c r="D22" s="400"/>
      <c r="E22" s="406" t="s">
        <v>138</v>
      </c>
      <c r="F22" s="401" t="s">
        <v>670</v>
      </c>
      <c r="G22" s="412">
        <v>42879</v>
      </c>
      <c r="H22" s="413">
        <v>42942</v>
      </c>
    </row>
    <row r="23" spans="1:9" ht="15.75" thickBot="1" x14ac:dyDescent="0.25">
      <c r="A23" s="399" t="s">
        <v>1710</v>
      </c>
      <c r="B23" s="412">
        <v>42795</v>
      </c>
      <c r="C23" s="412"/>
      <c r="D23" s="400"/>
      <c r="E23" s="406"/>
      <c r="F23" s="401" t="s">
        <v>1541</v>
      </c>
      <c r="G23" s="412">
        <v>42891</v>
      </c>
      <c r="H23" s="413"/>
    </row>
    <row r="24" spans="1:9" ht="15.75" thickBot="1" x14ac:dyDescent="0.25">
      <c r="A24" s="399" t="s">
        <v>1583</v>
      </c>
      <c r="B24" s="412">
        <v>42795</v>
      </c>
      <c r="C24" s="412"/>
      <c r="D24" s="400"/>
      <c r="E24" s="406" t="s">
        <v>138</v>
      </c>
      <c r="F24" s="401" t="s">
        <v>244</v>
      </c>
      <c r="G24" s="412">
        <v>42893</v>
      </c>
      <c r="H24" s="413"/>
      <c r="I24" t="s">
        <v>9888</v>
      </c>
    </row>
    <row r="25" spans="1:9" ht="15.75" thickBot="1" x14ac:dyDescent="0.25">
      <c r="A25" s="399" t="s">
        <v>1762</v>
      </c>
      <c r="B25" s="412">
        <v>42795</v>
      </c>
      <c r="C25" s="412"/>
      <c r="D25" s="400"/>
      <c r="E25" s="406" t="s">
        <v>138</v>
      </c>
      <c r="F25" s="401" t="s">
        <v>871</v>
      </c>
      <c r="G25" s="412">
        <v>42893</v>
      </c>
      <c r="H25" s="413"/>
    </row>
    <row r="26" spans="1:9" ht="15.75" thickBot="1" x14ac:dyDescent="0.25">
      <c r="A26" s="399" t="s">
        <v>322</v>
      </c>
      <c r="B26" s="412">
        <v>42795</v>
      </c>
      <c r="C26" s="412"/>
      <c r="D26" s="400"/>
      <c r="E26" s="406"/>
      <c r="F26" s="401" t="s">
        <v>1167</v>
      </c>
      <c r="G26" s="412">
        <v>42893</v>
      </c>
      <c r="H26" s="413"/>
      <c r="I26" t="s">
        <v>9888</v>
      </c>
    </row>
    <row r="27" spans="1:9" ht="15.75" thickBot="1" x14ac:dyDescent="0.25">
      <c r="A27" s="399" t="s">
        <v>884</v>
      </c>
      <c r="B27" s="412"/>
      <c r="C27" s="412">
        <v>42799</v>
      </c>
      <c r="D27" s="400"/>
      <c r="E27" s="406"/>
      <c r="F27" s="401" t="s">
        <v>1218</v>
      </c>
      <c r="G27" s="412">
        <v>42893</v>
      </c>
      <c r="H27" s="413"/>
      <c r="I27" t="s">
        <v>9888</v>
      </c>
    </row>
    <row r="28" spans="1:9" ht="15.75" thickBot="1" x14ac:dyDescent="0.25">
      <c r="A28" s="399" t="s">
        <v>896</v>
      </c>
      <c r="B28" s="412"/>
      <c r="C28" s="412" t="s">
        <v>9149</v>
      </c>
      <c r="D28" s="400"/>
      <c r="E28" s="406"/>
      <c r="F28" s="401" t="s">
        <v>1273</v>
      </c>
      <c r="G28" s="412">
        <v>42893</v>
      </c>
      <c r="H28" s="413"/>
      <c r="I28" t="s">
        <v>9888</v>
      </c>
    </row>
    <row r="29" spans="1:9" ht="15.75" thickBot="1" x14ac:dyDescent="0.25">
      <c r="A29" s="399" t="s">
        <v>915</v>
      </c>
      <c r="B29" s="412">
        <v>42799</v>
      </c>
      <c r="C29" s="412"/>
      <c r="D29" s="400"/>
      <c r="E29" s="406"/>
      <c r="F29" s="401" t="s">
        <v>1350</v>
      </c>
      <c r="G29" s="412" t="s">
        <v>9150</v>
      </c>
      <c r="H29" s="413"/>
    </row>
    <row r="30" spans="1:9" ht="15.75" thickBot="1" x14ac:dyDescent="0.25">
      <c r="A30" s="399" t="s">
        <v>930</v>
      </c>
      <c r="B30" s="416"/>
      <c r="C30" s="412" t="s">
        <v>9151</v>
      </c>
      <c r="D30" s="400"/>
      <c r="E30" s="406" t="s">
        <v>138</v>
      </c>
      <c r="F30" s="401" t="s">
        <v>1579</v>
      </c>
      <c r="G30" s="412">
        <v>42893</v>
      </c>
      <c r="H30" s="413">
        <v>42963</v>
      </c>
      <c r="I30" t="s">
        <v>9888</v>
      </c>
    </row>
    <row r="31" spans="1:9" ht="15.75" thickBot="1" x14ac:dyDescent="0.25">
      <c r="A31" s="399" t="s">
        <v>1170</v>
      </c>
      <c r="B31" s="416"/>
      <c r="C31" s="412" t="s">
        <v>9152</v>
      </c>
      <c r="D31" s="400"/>
      <c r="E31" s="406"/>
      <c r="F31" s="401" t="s">
        <v>2516</v>
      </c>
      <c r="G31" s="412">
        <v>42900</v>
      </c>
      <c r="H31" s="413"/>
      <c r="I31" t="s">
        <v>9888</v>
      </c>
    </row>
    <row r="32" spans="1:9" ht="15.75" thickBot="1" x14ac:dyDescent="0.25">
      <c r="A32" s="399" t="s">
        <v>930</v>
      </c>
      <c r="B32" s="416"/>
      <c r="C32" s="412" t="s">
        <v>9153</v>
      </c>
      <c r="D32" s="400"/>
      <c r="E32" s="406"/>
      <c r="F32" s="401" t="s">
        <v>930</v>
      </c>
      <c r="G32" s="412">
        <v>42900</v>
      </c>
      <c r="H32" s="413"/>
      <c r="I32">
        <f>COUNTA(I7:I31)</f>
        <v>19</v>
      </c>
    </row>
    <row r="33" spans="1:8" ht="15.75" thickBot="1" x14ac:dyDescent="0.25">
      <c r="A33" s="399" t="s">
        <v>1541</v>
      </c>
      <c r="B33" s="412" t="s">
        <v>9154</v>
      </c>
      <c r="C33" s="412"/>
      <c r="D33" s="400"/>
      <c r="E33" s="406" t="s">
        <v>138</v>
      </c>
      <c r="F33" s="401" t="s">
        <v>1180</v>
      </c>
      <c r="G33" s="412">
        <v>42900</v>
      </c>
      <c r="H33" s="413"/>
    </row>
    <row r="34" spans="1:8" ht="15.75" thickBot="1" x14ac:dyDescent="0.25">
      <c r="A34" s="399" t="s">
        <v>718</v>
      </c>
      <c r="B34" s="412"/>
      <c r="C34" s="412" t="s">
        <v>9155</v>
      </c>
      <c r="D34" s="400"/>
      <c r="E34" s="406" t="s">
        <v>138</v>
      </c>
      <c r="F34" s="401" t="s">
        <v>1382</v>
      </c>
      <c r="G34" s="412">
        <v>42900</v>
      </c>
      <c r="H34" s="413"/>
    </row>
    <row r="35" spans="1:8" ht="15.75" thickBot="1" x14ac:dyDescent="0.25">
      <c r="A35" s="399" t="s">
        <v>744</v>
      </c>
      <c r="B35" s="412">
        <v>42802</v>
      </c>
      <c r="C35" s="412"/>
      <c r="D35" s="400"/>
      <c r="E35" s="406" t="s">
        <v>138</v>
      </c>
      <c r="F35" s="401" t="s">
        <v>1557</v>
      </c>
      <c r="G35" s="412">
        <v>42900</v>
      </c>
      <c r="H35" s="413">
        <v>42914</v>
      </c>
    </row>
    <row r="36" spans="1:8" ht="15.75" thickBot="1" x14ac:dyDescent="0.25">
      <c r="A36" s="399" t="s">
        <v>1033</v>
      </c>
      <c r="B36" s="412">
        <v>42802</v>
      </c>
      <c r="C36" s="412"/>
      <c r="D36" s="400"/>
      <c r="E36" s="406"/>
      <c r="F36" s="401" t="s">
        <v>322</v>
      </c>
      <c r="G36" s="412">
        <v>42900</v>
      </c>
      <c r="H36" s="413"/>
    </row>
    <row r="37" spans="1:8" ht="15.75" thickBot="1" x14ac:dyDescent="0.25">
      <c r="A37" s="399" t="s">
        <v>1101</v>
      </c>
      <c r="B37" s="412">
        <v>42802</v>
      </c>
      <c r="C37" s="412"/>
      <c r="D37" s="400"/>
      <c r="E37" s="406" t="s">
        <v>138</v>
      </c>
      <c r="F37" s="401" t="s">
        <v>508</v>
      </c>
      <c r="G37" s="412">
        <v>42914</v>
      </c>
      <c r="H37" s="413"/>
    </row>
    <row r="38" spans="1:8" ht="27.75" thickBot="1" x14ac:dyDescent="0.25">
      <c r="A38" s="399" t="s">
        <v>2516</v>
      </c>
      <c r="B38" s="412"/>
      <c r="C38" s="412" t="s">
        <v>9156</v>
      </c>
      <c r="D38" s="400"/>
      <c r="E38" s="406" t="s">
        <v>138</v>
      </c>
      <c r="F38" s="401" t="s">
        <v>1284</v>
      </c>
      <c r="G38" s="412">
        <v>42914</v>
      </c>
      <c r="H38" s="413"/>
    </row>
    <row r="39" spans="1:8" ht="27.75" thickBot="1" x14ac:dyDescent="0.25">
      <c r="A39" s="399" t="s">
        <v>713</v>
      </c>
      <c r="B39" s="412"/>
      <c r="C39" s="412" t="s">
        <v>9156</v>
      </c>
      <c r="D39" s="400"/>
      <c r="E39" s="406" t="s">
        <v>138</v>
      </c>
      <c r="F39" s="401" t="s">
        <v>1456</v>
      </c>
      <c r="G39" s="412">
        <v>42914</v>
      </c>
      <c r="H39" s="413">
        <v>42970</v>
      </c>
    </row>
    <row r="40" spans="1:8" ht="30.75" thickBot="1" x14ac:dyDescent="0.25">
      <c r="A40" s="399" t="s">
        <v>9157</v>
      </c>
      <c r="B40" s="412"/>
      <c r="C40" s="412" t="s">
        <v>9158</v>
      </c>
      <c r="D40" s="400"/>
      <c r="E40" s="406" t="s">
        <v>138</v>
      </c>
      <c r="F40" s="401" t="s">
        <v>1737</v>
      </c>
      <c r="G40" s="412">
        <v>42914</v>
      </c>
      <c r="H40" s="413"/>
    </row>
    <row r="41" spans="1:8" ht="15.75" thickBot="1" x14ac:dyDescent="0.25">
      <c r="A41" s="399" t="s">
        <v>593</v>
      </c>
      <c r="B41" s="412">
        <v>42809</v>
      </c>
      <c r="C41" s="412"/>
      <c r="D41" s="400"/>
      <c r="E41" s="406" t="s">
        <v>138</v>
      </c>
      <c r="F41" s="401" t="s">
        <v>884</v>
      </c>
      <c r="G41" s="412">
        <v>42949</v>
      </c>
      <c r="H41" s="413"/>
    </row>
    <row r="42" spans="1:8" ht="15.75" thickBot="1" x14ac:dyDescent="0.25">
      <c r="A42" s="399" t="s">
        <v>751</v>
      </c>
      <c r="B42" s="412">
        <v>42809</v>
      </c>
      <c r="C42" s="412"/>
      <c r="D42" s="400"/>
      <c r="E42" s="406"/>
      <c r="F42" s="401" t="s">
        <v>1033</v>
      </c>
      <c r="G42" s="412">
        <v>42949</v>
      </c>
      <c r="H42" s="413"/>
    </row>
    <row r="43" spans="1:8" ht="15.75" thickBot="1" x14ac:dyDescent="0.25">
      <c r="A43" s="399" t="s">
        <v>2280</v>
      </c>
      <c r="B43" s="412">
        <v>42809</v>
      </c>
      <c r="C43" s="412"/>
      <c r="D43" s="400"/>
      <c r="E43" s="406" t="s">
        <v>138</v>
      </c>
      <c r="F43" s="401" t="s">
        <v>2280</v>
      </c>
      <c r="G43" s="412">
        <v>42949</v>
      </c>
      <c r="H43" s="413"/>
    </row>
    <row r="44" spans="1:8" ht="15.75" thickBot="1" x14ac:dyDescent="0.25">
      <c r="A44" s="399" t="s">
        <v>1350</v>
      </c>
      <c r="B44" s="412">
        <v>42809</v>
      </c>
      <c r="C44" s="412"/>
      <c r="D44" s="400"/>
      <c r="E44" s="406" t="s">
        <v>138</v>
      </c>
      <c r="F44" s="401" t="s">
        <v>1663</v>
      </c>
      <c r="G44" s="412">
        <v>42949</v>
      </c>
      <c r="H44" s="413"/>
    </row>
    <row r="45" spans="1:8" ht="30.75" thickBot="1" x14ac:dyDescent="0.25">
      <c r="A45" s="399" t="s">
        <v>9157</v>
      </c>
      <c r="B45" s="416"/>
      <c r="C45" s="412" t="s">
        <v>9159</v>
      </c>
      <c r="D45" s="400"/>
      <c r="E45" s="406"/>
      <c r="F45" s="401" t="s">
        <v>1710</v>
      </c>
      <c r="G45" s="412">
        <v>42951</v>
      </c>
      <c r="H45" s="413"/>
    </row>
    <row r="46" spans="1:8" ht="15.75" thickBot="1" x14ac:dyDescent="0.25">
      <c r="A46" s="399" t="s">
        <v>1394</v>
      </c>
      <c r="B46" s="412">
        <v>42809</v>
      </c>
      <c r="C46" s="412"/>
      <c r="D46" s="400"/>
      <c r="E46" s="406"/>
      <c r="F46" s="401" t="s">
        <v>1774</v>
      </c>
      <c r="G46" s="412">
        <v>42953</v>
      </c>
      <c r="H46" s="413">
        <v>42974</v>
      </c>
    </row>
    <row r="47" spans="1:8" ht="15.75" thickBot="1" x14ac:dyDescent="0.25">
      <c r="A47" s="399" t="s">
        <v>1774</v>
      </c>
      <c r="B47" s="412"/>
      <c r="C47" s="412" t="s">
        <v>9160</v>
      </c>
      <c r="D47" s="400"/>
      <c r="E47" s="406" t="s">
        <v>138</v>
      </c>
      <c r="F47" s="401" t="s">
        <v>541</v>
      </c>
      <c r="G47" s="412">
        <v>42956</v>
      </c>
      <c r="H47" s="413"/>
    </row>
    <row r="48" spans="1:8" ht="30.75" thickBot="1" x14ac:dyDescent="0.25">
      <c r="A48" s="399" t="s">
        <v>131</v>
      </c>
      <c r="B48" s="412"/>
      <c r="C48" s="412" t="s">
        <v>9161</v>
      </c>
      <c r="D48" s="400"/>
      <c r="E48" s="406"/>
      <c r="F48" s="401" t="s">
        <v>1076</v>
      </c>
      <c r="G48" s="412">
        <v>42956</v>
      </c>
      <c r="H48" s="413"/>
    </row>
    <row r="49" spans="1:8" ht="15.75" thickBot="1" x14ac:dyDescent="0.25">
      <c r="A49" s="399" t="s">
        <v>137</v>
      </c>
      <c r="B49" s="412">
        <v>42816</v>
      </c>
      <c r="C49" s="412"/>
      <c r="D49" s="400"/>
      <c r="E49" s="406" t="s">
        <v>138</v>
      </c>
      <c r="F49" s="401" t="s">
        <v>1762</v>
      </c>
      <c r="G49" s="412">
        <v>42956</v>
      </c>
      <c r="H49" s="413"/>
    </row>
    <row r="50" spans="1:8" ht="15.75" thickBot="1" x14ac:dyDescent="0.25">
      <c r="A50" s="399" t="s">
        <v>744</v>
      </c>
      <c r="B50" s="412"/>
      <c r="C50" s="412" t="s">
        <v>9162</v>
      </c>
      <c r="D50" s="400"/>
      <c r="E50" s="406" t="s">
        <v>138</v>
      </c>
      <c r="F50" s="401" t="s">
        <v>1847</v>
      </c>
      <c r="G50" s="412">
        <v>42956</v>
      </c>
      <c r="H50" s="413"/>
    </row>
    <row r="51" spans="1:8" ht="15.75" thickBot="1" x14ac:dyDescent="0.25">
      <c r="A51" s="399" t="s">
        <v>1737</v>
      </c>
      <c r="B51" s="412"/>
      <c r="C51" s="412">
        <v>42816</v>
      </c>
      <c r="D51" s="400"/>
      <c r="E51" s="406" t="s">
        <v>138</v>
      </c>
      <c r="F51" s="401" t="s">
        <v>718</v>
      </c>
      <c r="G51" s="412">
        <v>42960</v>
      </c>
      <c r="H51" s="413"/>
    </row>
    <row r="52" spans="1:8" ht="15.75" thickBot="1" x14ac:dyDescent="0.25">
      <c r="A52" s="399" t="s">
        <v>114</v>
      </c>
      <c r="B52" s="416"/>
      <c r="C52" s="412" t="s">
        <v>9163</v>
      </c>
      <c r="D52" s="400"/>
      <c r="E52" s="406" t="s">
        <v>138</v>
      </c>
      <c r="F52" s="401" t="s">
        <v>114</v>
      </c>
      <c r="G52" s="412">
        <v>42963</v>
      </c>
      <c r="H52" s="413"/>
    </row>
    <row r="53" spans="1:8" ht="15.75" thickBot="1" x14ac:dyDescent="0.25">
      <c r="A53" s="399" t="s">
        <v>718</v>
      </c>
      <c r="B53" s="412"/>
      <c r="C53" s="412" t="s">
        <v>9164</v>
      </c>
      <c r="D53" s="400"/>
      <c r="E53" s="406"/>
      <c r="F53" s="401" t="s">
        <v>1861</v>
      </c>
      <c r="G53" s="412">
        <v>42963</v>
      </c>
      <c r="H53" s="413"/>
    </row>
    <row r="54" spans="1:8" ht="15.75" thickBot="1" x14ac:dyDescent="0.25">
      <c r="A54" s="399" t="s">
        <v>1663</v>
      </c>
      <c r="B54" s="412"/>
      <c r="C54" s="412" t="s">
        <v>9163</v>
      </c>
      <c r="D54" s="402"/>
      <c r="E54" s="406"/>
      <c r="F54" s="401" t="s">
        <v>713</v>
      </c>
      <c r="G54" s="412">
        <v>42974</v>
      </c>
      <c r="H54" s="413"/>
    </row>
    <row r="55" spans="1:8" ht="27.75" thickBot="1" x14ac:dyDescent="0.25">
      <c r="A55" s="399" t="s">
        <v>1382</v>
      </c>
      <c r="B55" s="417"/>
      <c r="C55" s="412" t="s">
        <v>9165</v>
      </c>
      <c r="D55" s="400"/>
      <c r="E55" s="406" t="s">
        <v>138</v>
      </c>
      <c r="F55" s="401" t="s">
        <v>137</v>
      </c>
      <c r="G55" s="412">
        <v>42977</v>
      </c>
      <c r="H55" s="413"/>
    </row>
    <row r="56" spans="1:8" ht="15.75" thickBot="1" x14ac:dyDescent="0.25">
      <c r="A56" s="399" t="s">
        <v>1847</v>
      </c>
      <c r="B56" s="412">
        <v>42830</v>
      </c>
      <c r="C56" s="412"/>
      <c r="D56" s="400"/>
      <c r="E56" s="406" t="s">
        <v>138</v>
      </c>
      <c r="F56" s="401" t="s">
        <v>593</v>
      </c>
      <c r="G56" s="412">
        <v>42977</v>
      </c>
      <c r="H56" s="413"/>
    </row>
    <row r="57" spans="1:8" ht="27.75" thickBot="1" x14ac:dyDescent="0.25">
      <c r="A57" s="399" t="s">
        <v>1861</v>
      </c>
      <c r="B57" s="417"/>
      <c r="C57" s="412" t="s">
        <v>9166</v>
      </c>
      <c r="D57" s="400"/>
      <c r="E57" s="406"/>
      <c r="F57" s="401" t="s">
        <v>1001</v>
      </c>
      <c r="G57" s="412">
        <v>42986</v>
      </c>
      <c r="H57" s="413"/>
    </row>
    <row r="58" spans="1:8" ht="15.75" thickBot="1" x14ac:dyDescent="0.25">
      <c r="A58" s="399" t="s">
        <v>1284</v>
      </c>
      <c r="B58" s="412">
        <v>42844</v>
      </c>
      <c r="C58" s="412"/>
      <c r="D58" s="400"/>
      <c r="E58" s="406"/>
      <c r="F58" s="401" t="s">
        <v>578</v>
      </c>
      <c r="G58" s="412">
        <v>42991</v>
      </c>
      <c r="H58" s="413"/>
    </row>
    <row r="59" spans="1:8" ht="15.75" thickBot="1" x14ac:dyDescent="0.25">
      <c r="A59" s="399" t="s">
        <v>541</v>
      </c>
      <c r="B59" s="412">
        <v>42851</v>
      </c>
      <c r="C59" s="412"/>
      <c r="D59" s="400"/>
      <c r="E59" s="406" t="s">
        <v>138</v>
      </c>
      <c r="F59" s="401" t="s">
        <v>1206</v>
      </c>
      <c r="G59" s="412">
        <v>42991</v>
      </c>
      <c r="H59" s="413"/>
    </row>
    <row r="60" spans="1:8" ht="15.75" thickBot="1" x14ac:dyDescent="0.25">
      <c r="A60" s="399" t="s">
        <v>578</v>
      </c>
      <c r="B60" s="412">
        <v>42851</v>
      </c>
      <c r="C60" s="412"/>
      <c r="D60" s="400"/>
      <c r="E60" s="406"/>
      <c r="F60" s="401" t="s">
        <v>1547</v>
      </c>
      <c r="G60" s="412">
        <v>42991</v>
      </c>
      <c r="H60" s="413"/>
    </row>
    <row r="61" spans="1:8" ht="15.75" thickBot="1" x14ac:dyDescent="0.25">
      <c r="A61" s="399" t="s">
        <v>942</v>
      </c>
      <c r="B61" s="412">
        <v>42851</v>
      </c>
      <c r="C61" s="412"/>
      <c r="D61" s="400"/>
      <c r="E61" s="406"/>
      <c r="F61" s="401"/>
      <c r="G61" s="412"/>
      <c r="H61" s="413"/>
    </row>
    <row r="62" spans="1:8" ht="15.75" thickBot="1" x14ac:dyDescent="0.25">
      <c r="A62" s="399" t="s">
        <v>1501</v>
      </c>
      <c r="B62" s="412">
        <v>42851</v>
      </c>
      <c r="C62" s="412"/>
      <c r="D62" s="400"/>
      <c r="E62" s="406"/>
      <c r="F62" s="401"/>
      <c r="G62" s="412"/>
      <c r="H62" s="413"/>
    </row>
    <row r="63" spans="1:8" ht="15.75" thickBot="1" x14ac:dyDescent="0.25">
      <c r="A63" s="399" t="s">
        <v>1547</v>
      </c>
      <c r="B63" s="412">
        <v>42851</v>
      </c>
      <c r="C63" s="412"/>
      <c r="D63" s="400"/>
      <c r="E63" s="406"/>
      <c r="F63" s="401"/>
      <c r="G63" s="412"/>
      <c r="H63" s="413"/>
    </row>
    <row r="64" spans="1:8" ht="15.75" thickBot="1" x14ac:dyDescent="0.25">
      <c r="A64" s="399" t="s">
        <v>811</v>
      </c>
      <c r="B64" s="412">
        <v>42858</v>
      </c>
      <c r="C64" s="412"/>
      <c r="D64" s="400"/>
      <c r="E64" s="406"/>
      <c r="F64" s="401"/>
      <c r="G64" s="412"/>
      <c r="H64" s="413"/>
    </row>
    <row r="65" spans="1:8" ht="15.75" thickBot="1" x14ac:dyDescent="0.25">
      <c r="A65" s="399" t="s">
        <v>713</v>
      </c>
      <c r="B65" s="412"/>
      <c r="C65" s="412" t="s">
        <v>9167</v>
      </c>
      <c r="D65" s="400"/>
      <c r="E65" s="406"/>
      <c r="F65" s="401"/>
      <c r="G65" s="412"/>
      <c r="H65" s="413"/>
    </row>
    <row r="66" spans="1:8" ht="15.75" thickBot="1" x14ac:dyDescent="0.25">
      <c r="A66" s="399" t="s">
        <v>1170</v>
      </c>
      <c r="B66" s="412">
        <v>42865</v>
      </c>
      <c r="C66" s="412"/>
      <c r="D66" s="400"/>
      <c r="E66" s="406"/>
      <c r="F66" s="401"/>
      <c r="G66" s="412"/>
      <c r="H66" s="413"/>
    </row>
    <row r="67" spans="1:8" ht="15.75" thickBot="1" x14ac:dyDescent="0.25">
      <c r="A67" s="399" t="s">
        <v>1842</v>
      </c>
      <c r="B67" s="412">
        <v>42865</v>
      </c>
      <c r="C67" s="412"/>
      <c r="D67" s="400"/>
      <c r="E67" s="406"/>
      <c r="F67" s="401"/>
      <c r="G67" s="412"/>
      <c r="H67" s="413"/>
    </row>
    <row r="68" spans="1:8" ht="15.75" thickBot="1" x14ac:dyDescent="0.25">
      <c r="A68" s="399" t="s">
        <v>896</v>
      </c>
      <c r="B68" s="412">
        <v>42872</v>
      </c>
      <c r="C68" s="412"/>
      <c r="D68" s="400"/>
      <c r="E68" s="406"/>
      <c r="F68" s="401"/>
      <c r="G68" s="412"/>
      <c r="H68" s="413"/>
    </row>
    <row r="69" spans="1:8" ht="15.75" thickBot="1" x14ac:dyDescent="0.25">
      <c r="A69" s="399" t="s">
        <v>1474</v>
      </c>
      <c r="B69" s="412">
        <v>42872</v>
      </c>
      <c r="C69" s="412"/>
      <c r="D69" s="400"/>
      <c r="E69" s="406"/>
      <c r="F69" s="401"/>
      <c r="G69" s="412"/>
      <c r="H69" s="413"/>
    </row>
    <row r="70" spans="1:8" ht="15.75" thickBot="1" x14ac:dyDescent="0.25">
      <c r="A70" s="399" t="s">
        <v>1663</v>
      </c>
      <c r="B70" s="412">
        <v>42879</v>
      </c>
      <c r="C70" s="412"/>
      <c r="D70" s="400"/>
      <c r="E70" s="406"/>
      <c r="F70" s="401"/>
      <c r="G70" s="412"/>
      <c r="H70" s="413"/>
    </row>
    <row r="71" spans="1:8" ht="27.75" thickBot="1" x14ac:dyDescent="0.25">
      <c r="A71" s="399" t="s">
        <v>1861</v>
      </c>
      <c r="B71" s="412"/>
      <c r="C71" s="412" t="s">
        <v>9168</v>
      </c>
      <c r="D71" s="400"/>
      <c r="E71" s="406"/>
      <c r="F71" s="401"/>
      <c r="G71" s="412"/>
      <c r="H71" s="413"/>
    </row>
    <row r="72" spans="1:8" ht="15.75" thickBot="1" x14ac:dyDescent="0.25">
      <c r="A72" s="399" t="s">
        <v>1774</v>
      </c>
      <c r="B72" s="412"/>
      <c r="C72" s="412" t="s">
        <v>9169</v>
      </c>
      <c r="D72" s="400"/>
      <c r="E72" s="406"/>
      <c r="F72" s="401"/>
      <c r="G72" s="412"/>
      <c r="H72" s="413"/>
    </row>
    <row r="73" spans="1:8" ht="15.75" thickBot="1" x14ac:dyDescent="0.25">
      <c r="A73" s="399" t="s">
        <v>1541</v>
      </c>
      <c r="B73" s="412" t="s">
        <v>9170</v>
      </c>
      <c r="C73" s="412"/>
      <c r="D73" s="400"/>
      <c r="E73" s="406"/>
      <c r="F73" s="401"/>
      <c r="G73" s="412"/>
      <c r="H73" s="413"/>
    </row>
    <row r="74" spans="1:8" ht="15.75" thickBot="1" x14ac:dyDescent="0.25">
      <c r="A74" s="399" t="s">
        <v>244</v>
      </c>
      <c r="B74" s="412">
        <v>42893</v>
      </c>
      <c r="C74" s="412"/>
      <c r="D74" s="400"/>
      <c r="E74" s="406"/>
      <c r="F74" s="401"/>
      <c r="G74" s="412"/>
      <c r="H74" s="413"/>
    </row>
    <row r="75" spans="1:8" ht="15.75" thickBot="1" x14ac:dyDescent="0.25">
      <c r="A75" s="399" t="s">
        <v>1167</v>
      </c>
      <c r="B75" s="412">
        <v>42893</v>
      </c>
      <c r="C75" s="412"/>
      <c r="D75" s="400"/>
      <c r="E75" s="406"/>
      <c r="F75" s="401"/>
      <c r="G75" s="412"/>
      <c r="H75" s="413"/>
    </row>
    <row r="76" spans="1:8" ht="15.75" thickBot="1" x14ac:dyDescent="0.25">
      <c r="A76" s="399" t="s">
        <v>1218</v>
      </c>
      <c r="B76" s="412">
        <v>42893</v>
      </c>
      <c r="C76" s="412"/>
      <c r="D76" s="402"/>
      <c r="E76" s="406"/>
      <c r="F76" s="401"/>
      <c r="G76" s="412"/>
      <c r="H76" s="413"/>
    </row>
    <row r="77" spans="1:8" ht="15.75" thickBot="1" x14ac:dyDescent="0.25">
      <c r="A77" s="399" t="s">
        <v>1273</v>
      </c>
      <c r="B77" s="412">
        <v>42893</v>
      </c>
      <c r="C77" s="412"/>
      <c r="D77" s="400"/>
      <c r="E77" s="406"/>
      <c r="F77" s="401"/>
      <c r="G77" s="412"/>
      <c r="H77" s="413"/>
    </row>
    <row r="78" spans="1:8" ht="15.75" thickBot="1" x14ac:dyDescent="0.25">
      <c r="A78" s="399" t="s">
        <v>1382</v>
      </c>
      <c r="B78" s="416"/>
      <c r="C78" s="412" t="s">
        <v>9171</v>
      </c>
      <c r="D78" s="400"/>
      <c r="E78" s="406"/>
      <c r="F78" s="401"/>
      <c r="G78" s="412"/>
      <c r="H78" s="413"/>
    </row>
    <row r="79" spans="1:8" ht="15.75" thickBot="1" x14ac:dyDescent="0.25">
      <c r="A79" s="399" t="s">
        <v>1579</v>
      </c>
      <c r="B79" s="412">
        <v>42893</v>
      </c>
      <c r="C79" s="412"/>
      <c r="D79" s="400"/>
      <c r="E79" s="406"/>
      <c r="F79" s="401"/>
      <c r="G79" s="412"/>
      <c r="H79" s="413"/>
    </row>
    <row r="80" spans="1:8" ht="15.75" thickBot="1" x14ac:dyDescent="0.25">
      <c r="A80" s="403" t="s">
        <v>2516</v>
      </c>
      <c r="B80" s="414">
        <v>42900</v>
      </c>
      <c r="C80" s="414"/>
      <c r="D80" s="404"/>
      <c r="E80" s="407"/>
      <c r="F80" s="405"/>
      <c r="G80" s="414"/>
      <c r="H80" s="415"/>
    </row>
    <row r="81" spans="1:1" ht="13.5" thickTop="1" x14ac:dyDescent="0.2"/>
    <row r="82" spans="1:1" x14ac:dyDescent="0.2">
      <c r="A82" s="229" t="s">
        <v>2542</v>
      </c>
    </row>
    <row r="83" spans="1:1" x14ac:dyDescent="0.2">
      <c r="A83" s="2" t="s">
        <v>2572</v>
      </c>
    </row>
    <row r="84" spans="1:1" x14ac:dyDescent="0.2">
      <c r="A84" s="2" t="s">
        <v>2573</v>
      </c>
    </row>
    <row r="85" spans="1:1" x14ac:dyDescent="0.2">
      <c r="A85" s="2" t="s">
        <v>9174</v>
      </c>
    </row>
    <row r="86" spans="1:1" x14ac:dyDescent="0.2">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
  <sheetViews>
    <sheetView workbookViewId="0">
      <selection activeCell="B61" sqref="B61:C61"/>
    </sheetView>
  </sheetViews>
  <sheetFormatPr defaultColWidth="9.140625" defaultRowHeight="12.75" x14ac:dyDescent="0.2"/>
  <cols>
    <col min="1" max="1" width="15.5703125" style="41" customWidth="1"/>
    <col min="2" max="2" width="12.42578125" style="41" customWidth="1"/>
    <col min="3" max="3" width="11.85546875" style="41" customWidth="1"/>
    <col min="4" max="259" width="9.140625" style="41"/>
    <col min="260" max="260" width="15.5703125" style="41" customWidth="1"/>
    <col min="261" max="515" width="9.140625" style="41"/>
    <col min="516" max="516" width="15.5703125" style="41" customWidth="1"/>
    <col min="517" max="771" width="9.140625" style="41"/>
    <col min="772" max="772" width="15.5703125" style="41" customWidth="1"/>
    <col min="773" max="1027" width="9.140625" style="41"/>
    <col min="1028" max="1028" width="15.5703125" style="41" customWidth="1"/>
    <col min="1029" max="1283" width="9.140625" style="41"/>
    <col min="1284" max="1284" width="15.5703125" style="41" customWidth="1"/>
    <col min="1285" max="1539" width="9.140625" style="41"/>
    <col min="1540" max="1540" width="15.5703125" style="41" customWidth="1"/>
    <col min="1541" max="1795" width="9.140625" style="41"/>
    <col min="1796" max="1796" width="15.5703125" style="41" customWidth="1"/>
    <col min="1797" max="2051" width="9.140625" style="41"/>
    <col min="2052" max="2052" width="15.5703125" style="41" customWidth="1"/>
    <col min="2053" max="2307" width="9.140625" style="41"/>
    <col min="2308" max="2308" width="15.5703125" style="41" customWidth="1"/>
    <col min="2309" max="2563" width="9.140625" style="41"/>
    <col min="2564" max="2564" width="15.5703125" style="41" customWidth="1"/>
    <col min="2565" max="2819" width="9.140625" style="41"/>
    <col min="2820" max="2820" width="15.5703125" style="41" customWidth="1"/>
    <col min="2821" max="3075" width="9.140625" style="41"/>
    <col min="3076" max="3076" width="15.5703125" style="41" customWidth="1"/>
    <col min="3077" max="3331" width="9.140625" style="41"/>
    <col min="3332" max="3332" width="15.5703125" style="41" customWidth="1"/>
    <col min="3333" max="3587" width="9.140625" style="41"/>
    <col min="3588" max="3588" width="15.5703125" style="41" customWidth="1"/>
    <col min="3589" max="3843" width="9.140625" style="41"/>
    <col min="3844" max="3844" width="15.5703125" style="41" customWidth="1"/>
    <col min="3845" max="4099" width="9.140625" style="41"/>
    <col min="4100" max="4100" width="15.5703125" style="41" customWidth="1"/>
    <col min="4101" max="4355" width="9.140625" style="41"/>
    <col min="4356" max="4356" width="15.5703125" style="41" customWidth="1"/>
    <col min="4357" max="4611" width="9.140625" style="41"/>
    <col min="4612" max="4612" width="15.5703125" style="41" customWidth="1"/>
    <col min="4613" max="4867" width="9.140625" style="41"/>
    <col min="4868" max="4868" width="15.5703125" style="41" customWidth="1"/>
    <col min="4869" max="5123" width="9.140625" style="41"/>
    <col min="5124" max="5124" width="15.5703125" style="41" customWidth="1"/>
    <col min="5125" max="5379" width="9.140625" style="41"/>
    <col min="5380" max="5380" width="15.5703125" style="41" customWidth="1"/>
    <col min="5381" max="5635" width="9.140625" style="41"/>
    <col min="5636" max="5636" width="15.5703125" style="41" customWidth="1"/>
    <col min="5637" max="5891" width="9.140625" style="41"/>
    <col min="5892" max="5892" width="15.5703125" style="41" customWidth="1"/>
    <col min="5893" max="6147" width="9.140625" style="41"/>
    <col min="6148" max="6148" width="15.5703125" style="41" customWidth="1"/>
    <col min="6149" max="6403" width="9.140625" style="41"/>
    <col min="6404" max="6404" width="15.5703125" style="41" customWidth="1"/>
    <col min="6405" max="6659" width="9.140625" style="41"/>
    <col min="6660" max="6660" width="15.5703125" style="41" customWidth="1"/>
    <col min="6661" max="6915" width="9.140625" style="41"/>
    <col min="6916" max="6916" width="15.5703125" style="41" customWidth="1"/>
    <col min="6917" max="7171" width="9.140625" style="41"/>
    <col min="7172" max="7172" width="15.5703125" style="41" customWidth="1"/>
    <col min="7173" max="7427" width="9.140625" style="41"/>
    <col min="7428" max="7428" width="15.5703125" style="41" customWidth="1"/>
    <col min="7429" max="7683" width="9.140625" style="41"/>
    <col min="7684" max="7684" width="15.5703125" style="41" customWidth="1"/>
    <col min="7685" max="7939" width="9.140625" style="41"/>
    <col min="7940" max="7940" width="15.5703125" style="41" customWidth="1"/>
    <col min="7941" max="8195" width="9.140625" style="41"/>
    <col min="8196" max="8196" width="15.5703125" style="41" customWidth="1"/>
    <col min="8197" max="8451" width="9.140625" style="41"/>
    <col min="8452" max="8452" width="15.5703125" style="41" customWidth="1"/>
    <col min="8453" max="8707" width="9.140625" style="41"/>
    <col min="8708" max="8708" width="15.5703125" style="41" customWidth="1"/>
    <col min="8709" max="8963" width="9.140625" style="41"/>
    <col min="8964" max="8964" width="15.5703125" style="41" customWidth="1"/>
    <col min="8965" max="9219" width="9.140625" style="41"/>
    <col min="9220" max="9220" width="15.5703125" style="41" customWidth="1"/>
    <col min="9221" max="9475" width="9.140625" style="41"/>
    <col min="9476" max="9476" width="15.5703125" style="41" customWidth="1"/>
    <col min="9477" max="9731" width="9.140625" style="41"/>
    <col min="9732" max="9732" width="15.5703125" style="41" customWidth="1"/>
    <col min="9733" max="9987" width="9.140625" style="41"/>
    <col min="9988" max="9988" width="15.5703125" style="41" customWidth="1"/>
    <col min="9989" max="10243" width="9.140625" style="41"/>
    <col min="10244" max="10244" width="15.5703125" style="41" customWidth="1"/>
    <col min="10245" max="10499" width="9.140625" style="41"/>
    <col min="10500" max="10500" width="15.5703125" style="41" customWidth="1"/>
    <col min="10501" max="10755" width="9.140625" style="41"/>
    <col min="10756" max="10756" width="15.5703125" style="41" customWidth="1"/>
    <col min="10757" max="11011" width="9.140625" style="41"/>
    <col min="11012" max="11012" width="15.5703125" style="41" customWidth="1"/>
    <col min="11013" max="11267" width="9.140625" style="41"/>
    <col min="11268" max="11268" width="15.5703125" style="41" customWidth="1"/>
    <col min="11269" max="11523" width="9.140625" style="41"/>
    <col min="11524" max="11524" width="15.5703125" style="41" customWidth="1"/>
    <col min="11525" max="11779" width="9.140625" style="41"/>
    <col min="11780" max="11780" width="15.5703125" style="41" customWidth="1"/>
    <col min="11781" max="12035" width="9.140625" style="41"/>
    <col min="12036" max="12036" width="15.5703125" style="41" customWidth="1"/>
    <col min="12037" max="12291" width="9.140625" style="41"/>
    <col min="12292" max="12292" width="15.5703125" style="41" customWidth="1"/>
    <col min="12293" max="12547" width="9.140625" style="41"/>
    <col min="12548" max="12548" width="15.5703125" style="41" customWidth="1"/>
    <col min="12549" max="12803" width="9.140625" style="41"/>
    <col min="12804" max="12804" width="15.5703125" style="41" customWidth="1"/>
    <col min="12805" max="13059" width="9.140625" style="41"/>
    <col min="13060" max="13060" width="15.5703125" style="41" customWidth="1"/>
    <col min="13061" max="13315" width="9.140625" style="41"/>
    <col min="13316" max="13316" width="15.5703125" style="41" customWidth="1"/>
    <col min="13317" max="13571" width="9.140625" style="41"/>
    <col min="13572" max="13572" width="15.5703125" style="41" customWidth="1"/>
    <col min="13573" max="13827" width="9.140625" style="41"/>
    <col min="13828" max="13828" width="15.5703125" style="41" customWidth="1"/>
    <col min="13829" max="14083" width="9.140625" style="41"/>
    <col min="14084" max="14084" width="15.5703125" style="41" customWidth="1"/>
    <col min="14085" max="14339" width="9.140625" style="41"/>
    <col min="14340" max="14340" width="15.5703125" style="41" customWidth="1"/>
    <col min="14341" max="14595" width="9.140625" style="41"/>
    <col min="14596" max="14596" width="15.5703125" style="41" customWidth="1"/>
    <col min="14597" max="14851" width="9.140625" style="41"/>
    <col min="14852" max="14852" width="15.5703125" style="41" customWidth="1"/>
    <col min="14853" max="15107" width="9.140625" style="41"/>
    <col min="15108" max="15108" width="15.5703125" style="41" customWidth="1"/>
    <col min="15109" max="15363" width="9.140625" style="41"/>
    <col min="15364" max="15364" width="15.5703125" style="41" customWidth="1"/>
    <col min="15365" max="15619" width="9.140625" style="41"/>
    <col min="15620" max="15620" width="15.5703125" style="41" customWidth="1"/>
    <col min="15621" max="15875" width="9.140625" style="41"/>
    <col min="15876" max="15876" width="15.5703125" style="41" customWidth="1"/>
    <col min="15877" max="16131" width="9.140625" style="41"/>
    <col min="16132" max="16132" width="15.5703125" style="41" customWidth="1"/>
    <col min="16133" max="16384" width="9.140625" style="41"/>
  </cols>
  <sheetData>
    <row r="1" spans="1:18" ht="15.75" x14ac:dyDescent="0.25">
      <c r="A1" s="21" t="s">
        <v>9741</v>
      </c>
      <c r="B1" s="21"/>
      <c r="C1" s="21"/>
    </row>
    <row r="2" spans="1:18" ht="15.75" x14ac:dyDescent="0.25">
      <c r="A2" s="21" t="s">
        <v>2505</v>
      </c>
      <c r="B2" s="21"/>
      <c r="C2" s="21"/>
    </row>
    <row r="3" spans="1:18" ht="15.75" x14ac:dyDescent="0.25">
      <c r="A3" s="21" t="s">
        <v>2506</v>
      </c>
      <c r="B3" s="21"/>
      <c r="C3" s="21"/>
    </row>
    <row r="4" spans="1:18" ht="15.75" x14ac:dyDescent="0.25">
      <c r="A4" s="21"/>
      <c r="B4" s="21"/>
      <c r="C4" s="21"/>
    </row>
    <row r="5" spans="1:18" ht="16.5" thickBot="1" x14ac:dyDescent="0.3">
      <c r="A5" s="21"/>
      <c r="B5" s="21"/>
      <c r="C5" s="21"/>
    </row>
    <row r="6" spans="1:18" ht="14.25" thickTop="1" thickBot="1" x14ac:dyDescent="0.25">
      <c r="A6" s="98"/>
      <c r="B6" s="611">
        <v>2016</v>
      </c>
      <c r="C6" s="612"/>
      <c r="D6" s="99"/>
      <c r="E6" s="604">
        <v>2012</v>
      </c>
      <c r="F6" s="605"/>
      <c r="G6" s="100"/>
      <c r="H6" s="604">
        <v>2008</v>
      </c>
      <c r="I6" s="605"/>
      <c r="J6" s="99"/>
      <c r="K6" s="606">
        <v>2004</v>
      </c>
      <c r="L6" s="607"/>
      <c r="M6" s="99"/>
      <c r="N6" s="606">
        <v>2000</v>
      </c>
      <c r="O6" s="607"/>
      <c r="P6" s="100"/>
      <c r="Q6" s="598">
        <v>1996</v>
      </c>
      <c r="R6" s="599"/>
    </row>
    <row r="7" spans="1:18" x14ac:dyDescent="0.2">
      <c r="A7" s="600"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5" thickBot="1" x14ac:dyDescent="0.25">
      <c r="A8" s="601"/>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25" thickBot="1" x14ac:dyDescent="0.3">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25" thickBot="1" x14ac:dyDescent="0.3">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25" thickBot="1" x14ac:dyDescent="0.3">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25" thickBot="1" x14ac:dyDescent="0.3">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25" thickBot="1" x14ac:dyDescent="0.3">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25" thickBot="1" x14ac:dyDescent="0.3">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25" thickBot="1" x14ac:dyDescent="0.3">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25" thickBot="1" x14ac:dyDescent="0.3">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25" thickBot="1" x14ac:dyDescent="0.3">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25" thickBot="1" x14ac:dyDescent="0.3">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25" thickBot="1" x14ac:dyDescent="0.3">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25" thickBot="1" x14ac:dyDescent="0.3">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25" thickBot="1" x14ac:dyDescent="0.3">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25" thickBot="1" x14ac:dyDescent="0.3">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25" thickBot="1" x14ac:dyDescent="0.3">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25" thickBot="1" x14ac:dyDescent="0.3">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25" thickBot="1" x14ac:dyDescent="0.3">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25" thickBot="1" x14ac:dyDescent="0.3">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25" thickBot="1" x14ac:dyDescent="0.3">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25" thickBot="1" x14ac:dyDescent="0.3">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25" thickBot="1" x14ac:dyDescent="0.3">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25" thickBot="1" x14ac:dyDescent="0.3">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25" thickBot="1" x14ac:dyDescent="0.3">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25" thickBot="1" x14ac:dyDescent="0.3">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25" thickBot="1" x14ac:dyDescent="0.3">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25" thickBot="1" x14ac:dyDescent="0.3">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25" thickBot="1" x14ac:dyDescent="0.3">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25" thickBot="1" x14ac:dyDescent="0.3">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25" thickBot="1" x14ac:dyDescent="0.3">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25" thickBot="1" x14ac:dyDescent="0.3">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25" thickBot="1" x14ac:dyDescent="0.3">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25" thickBot="1" x14ac:dyDescent="0.3">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25" thickBot="1" x14ac:dyDescent="0.3">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25" thickBot="1" x14ac:dyDescent="0.3">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25" thickBot="1" x14ac:dyDescent="0.3">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25" thickBot="1" x14ac:dyDescent="0.3">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25" thickBot="1" x14ac:dyDescent="0.3">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25" thickBot="1" x14ac:dyDescent="0.3">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25" thickBot="1" x14ac:dyDescent="0.3">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25" thickBot="1" x14ac:dyDescent="0.3">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25" thickBot="1" x14ac:dyDescent="0.3">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25" thickBot="1" x14ac:dyDescent="0.3">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25" thickBot="1" x14ac:dyDescent="0.3">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25" thickBot="1" x14ac:dyDescent="0.3">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25" thickBot="1" x14ac:dyDescent="0.3">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25" thickBot="1" x14ac:dyDescent="0.3">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25" thickBot="1" x14ac:dyDescent="0.3">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25" thickBot="1" x14ac:dyDescent="0.3">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25" thickBot="1" x14ac:dyDescent="0.3">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25" thickBot="1" x14ac:dyDescent="0.3">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25" thickBot="1" x14ac:dyDescent="0.3">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
      <c r="A60" s="613" t="s">
        <v>2517</v>
      </c>
      <c r="B60" s="39"/>
      <c r="C60" s="447"/>
      <c r="D60" s="152"/>
      <c r="E60" s="615">
        <v>0.51060000000000005</v>
      </c>
      <c r="F60" s="602">
        <v>0.47199999999999998</v>
      </c>
      <c r="G60" s="152"/>
      <c r="H60" s="615">
        <v>0.52929999999999999</v>
      </c>
      <c r="I60" s="602">
        <v>0.45650000000000002</v>
      </c>
      <c r="J60" s="152"/>
      <c r="K60" s="608">
        <v>0.48270000000000002</v>
      </c>
      <c r="L60" s="610">
        <v>0.50729999999999997</v>
      </c>
      <c r="M60" s="152"/>
      <c r="N60" s="135"/>
      <c r="O60" s="437"/>
      <c r="P60" s="152"/>
      <c r="Q60" s="135"/>
      <c r="R60" s="136"/>
    </row>
    <row r="61" spans="1:18" ht="13.5" thickBot="1" x14ac:dyDescent="0.25">
      <c r="A61" s="614"/>
      <c r="B61" s="425">
        <v>0.481845925310111</v>
      </c>
      <c r="C61" s="448">
        <v>0.46085593440250106</v>
      </c>
      <c r="D61" s="188"/>
      <c r="E61" s="609"/>
      <c r="F61" s="603"/>
      <c r="G61" s="188"/>
      <c r="H61" s="609"/>
      <c r="I61" s="603"/>
      <c r="J61" s="188"/>
      <c r="K61" s="609"/>
      <c r="L61" s="603"/>
      <c r="M61" s="188"/>
      <c r="N61" s="137">
        <v>0.48380000000000001</v>
      </c>
      <c r="O61" s="138">
        <v>0.47870000000000001</v>
      </c>
      <c r="P61" s="188"/>
      <c r="Q61" s="137">
        <v>0.4924</v>
      </c>
      <c r="R61" s="138">
        <v>0.40710000000000002</v>
      </c>
    </row>
    <row r="62" spans="1:18" ht="13.5" thickTop="1" x14ac:dyDescent="0.2"/>
    <row r="64" spans="1:18" x14ac:dyDescent="0.2">
      <c r="A64" s="139" t="s">
        <v>2518</v>
      </c>
      <c r="B64" s="139"/>
      <c r="C64" s="139"/>
    </row>
    <row r="67" spans="5:6" ht="14.25" x14ac:dyDescent="0.2">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
  <sheetViews>
    <sheetView workbookViewId="0"/>
  </sheetViews>
  <sheetFormatPr defaultColWidth="9.140625" defaultRowHeight="12.75" x14ac:dyDescent="0.2"/>
  <cols>
    <col min="1" max="1" width="9.140625" style="41"/>
    <col min="2" max="2" width="11.7109375" style="41" customWidth="1"/>
    <col min="3" max="16" width="9.140625" style="41"/>
    <col min="17" max="17" width="13" style="41" customWidth="1"/>
    <col min="18" max="21" width="9.140625" style="41"/>
    <col min="22" max="22" width="11.5703125" style="41" customWidth="1"/>
    <col min="23" max="272" width="9.140625" style="41"/>
    <col min="273" max="273" width="13" style="41" customWidth="1"/>
    <col min="274" max="277" width="9.140625" style="41"/>
    <col min="278" max="278" width="11.5703125" style="41" customWidth="1"/>
    <col min="279" max="528" width="9.140625" style="41"/>
    <col min="529" max="529" width="13" style="41" customWidth="1"/>
    <col min="530" max="533" width="9.140625" style="41"/>
    <col min="534" max="534" width="11.5703125" style="41" customWidth="1"/>
    <col min="535" max="784" width="9.140625" style="41"/>
    <col min="785" max="785" width="13" style="41" customWidth="1"/>
    <col min="786" max="789" width="9.140625" style="41"/>
    <col min="790" max="790" width="11.5703125" style="41" customWidth="1"/>
    <col min="791" max="1040" width="9.140625" style="41"/>
    <col min="1041" max="1041" width="13" style="41" customWidth="1"/>
    <col min="1042" max="1045" width="9.140625" style="41"/>
    <col min="1046" max="1046" width="11.5703125" style="41" customWidth="1"/>
    <col min="1047" max="1296" width="9.140625" style="41"/>
    <col min="1297" max="1297" width="13" style="41" customWidth="1"/>
    <col min="1298" max="1301" width="9.140625" style="41"/>
    <col min="1302" max="1302" width="11.5703125" style="41" customWidth="1"/>
    <col min="1303" max="1552" width="9.140625" style="41"/>
    <col min="1553" max="1553" width="13" style="41" customWidth="1"/>
    <col min="1554" max="1557" width="9.140625" style="41"/>
    <col min="1558" max="1558" width="11.5703125" style="41" customWidth="1"/>
    <col min="1559" max="1808" width="9.140625" style="41"/>
    <col min="1809" max="1809" width="13" style="41" customWidth="1"/>
    <col min="1810" max="1813" width="9.140625" style="41"/>
    <col min="1814" max="1814" width="11.5703125" style="41" customWidth="1"/>
    <col min="1815" max="2064" width="9.140625" style="41"/>
    <col min="2065" max="2065" width="13" style="41" customWidth="1"/>
    <col min="2066" max="2069" width="9.140625" style="41"/>
    <col min="2070" max="2070" width="11.5703125" style="41" customWidth="1"/>
    <col min="2071" max="2320" width="9.140625" style="41"/>
    <col min="2321" max="2321" width="13" style="41" customWidth="1"/>
    <col min="2322" max="2325" width="9.140625" style="41"/>
    <col min="2326" max="2326" width="11.5703125" style="41" customWidth="1"/>
    <col min="2327" max="2576" width="9.140625" style="41"/>
    <col min="2577" max="2577" width="13" style="41" customWidth="1"/>
    <col min="2578" max="2581" width="9.140625" style="41"/>
    <col min="2582" max="2582" width="11.5703125" style="41" customWidth="1"/>
    <col min="2583" max="2832" width="9.140625" style="41"/>
    <col min="2833" max="2833" width="13" style="41" customWidth="1"/>
    <col min="2834" max="2837" width="9.140625" style="41"/>
    <col min="2838" max="2838" width="11.5703125" style="41" customWidth="1"/>
    <col min="2839" max="3088" width="9.140625" style="41"/>
    <col min="3089" max="3089" width="13" style="41" customWidth="1"/>
    <col min="3090" max="3093" width="9.140625" style="41"/>
    <col min="3094" max="3094" width="11.5703125" style="41" customWidth="1"/>
    <col min="3095" max="3344" width="9.140625" style="41"/>
    <col min="3345" max="3345" width="13" style="41" customWidth="1"/>
    <col min="3346" max="3349" width="9.140625" style="41"/>
    <col min="3350" max="3350" width="11.5703125" style="41" customWidth="1"/>
    <col min="3351" max="3600" width="9.140625" style="41"/>
    <col min="3601" max="3601" width="13" style="41" customWidth="1"/>
    <col min="3602" max="3605" width="9.140625" style="41"/>
    <col min="3606" max="3606" width="11.5703125" style="41" customWidth="1"/>
    <col min="3607" max="3856" width="9.140625" style="41"/>
    <col min="3857" max="3857" width="13" style="41" customWidth="1"/>
    <col min="3858" max="3861" width="9.140625" style="41"/>
    <col min="3862" max="3862" width="11.5703125" style="41" customWidth="1"/>
    <col min="3863" max="4112" width="9.140625" style="41"/>
    <col min="4113" max="4113" width="13" style="41" customWidth="1"/>
    <col min="4114" max="4117" width="9.140625" style="41"/>
    <col min="4118" max="4118" width="11.5703125" style="41" customWidth="1"/>
    <col min="4119" max="4368" width="9.140625" style="41"/>
    <col min="4369" max="4369" width="13" style="41" customWidth="1"/>
    <col min="4370" max="4373" width="9.140625" style="41"/>
    <col min="4374" max="4374" width="11.5703125" style="41" customWidth="1"/>
    <col min="4375" max="4624" width="9.140625" style="41"/>
    <col min="4625" max="4625" width="13" style="41" customWidth="1"/>
    <col min="4626" max="4629" width="9.140625" style="41"/>
    <col min="4630" max="4630" width="11.5703125" style="41" customWidth="1"/>
    <col min="4631" max="4880" width="9.140625" style="41"/>
    <col min="4881" max="4881" width="13" style="41" customWidth="1"/>
    <col min="4882" max="4885" width="9.140625" style="41"/>
    <col min="4886" max="4886" width="11.5703125" style="41" customWidth="1"/>
    <col min="4887" max="5136" width="9.140625" style="41"/>
    <col min="5137" max="5137" width="13" style="41" customWidth="1"/>
    <col min="5138" max="5141" width="9.140625" style="41"/>
    <col min="5142" max="5142" width="11.5703125" style="41" customWidth="1"/>
    <col min="5143" max="5392" width="9.140625" style="41"/>
    <col min="5393" max="5393" width="13" style="41" customWidth="1"/>
    <col min="5394" max="5397" width="9.140625" style="41"/>
    <col min="5398" max="5398" width="11.5703125" style="41" customWidth="1"/>
    <col min="5399" max="5648" width="9.140625" style="41"/>
    <col min="5649" max="5649" width="13" style="41" customWidth="1"/>
    <col min="5650" max="5653" width="9.140625" style="41"/>
    <col min="5654" max="5654" width="11.5703125" style="41" customWidth="1"/>
    <col min="5655" max="5904" width="9.140625" style="41"/>
    <col min="5905" max="5905" width="13" style="41" customWidth="1"/>
    <col min="5906" max="5909" width="9.140625" style="41"/>
    <col min="5910" max="5910" width="11.5703125" style="41" customWidth="1"/>
    <col min="5911" max="6160" width="9.140625" style="41"/>
    <col min="6161" max="6161" width="13" style="41" customWidth="1"/>
    <col min="6162" max="6165" width="9.140625" style="41"/>
    <col min="6166" max="6166" width="11.5703125" style="41" customWidth="1"/>
    <col min="6167" max="6416" width="9.140625" style="41"/>
    <col min="6417" max="6417" width="13" style="41" customWidth="1"/>
    <col min="6418" max="6421" width="9.140625" style="41"/>
    <col min="6422" max="6422" width="11.5703125" style="41" customWidth="1"/>
    <col min="6423" max="6672" width="9.140625" style="41"/>
    <col min="6673" max="6673" width="13" style="41" customWidth="1"/>
    <col min="6674" max="6677" width="9.140625" style="41"/>
    <col min="6678" max="6678" width="11.5703125" style="41" customWidth="1"/>
    <col min="6679" max="6928" width="9.140625" style="41"/>
    <col min="6929" max="6929" width="13" style="41" customWidth="1"/>
    <col min="6930" max="6933" width="9.140625" style="41"/>
    <col min="6934" max="6934" width="11.5703125" style="41" customWidth="1"/>
    <col min="6935" max="7184" width="9.140625" style="41"/>
    <col min="7185" max="7185" width="13" style="41" customWidth="1"/>
    <col min="7186" max="7189" width="9.140625" style="41"/>
    <col min="7190" max="7190" width="11.5703125" style="41" customWidth="1"/>
    <col min="7191" max="7440" width="9.140625" style="41"/>
    <col min="7441" max="7441" width="13" style="41" customWidth="1"/>
    <col min="7442" max="7445" width="9.140625" style="41"/>
    <col min="7446" max="7446" width="11.5703125" style="41" customWidth="1"/>
    <col min="7447" max="7696" width="9.140625" style="41"/>
    <col min="7697" max="7697" width="13" style="41" customWidth="1"/>
    <col min="7698" max="7701" width="9.140625" style="41"/>
    <col min="7702" max="7702" width="11.5703125" style="41" customWidth="1"/>
    <col min="7703" max="7952" width="9.140625" style="41"/>
    <col min="7953" max="7953" width="13" style="41" customWidth="1"/>
    <col min="7954" max="7957" width="9.140625" style="41"/>
    <col min="7958" max="7958" width="11.5703125" style="41" customWidth="1"/>
    <col min="7959" max="8208" width="9.140625" style="41"/>
    <col min="8209" max="8209" width="13" style="41" customWidth="1"/>
    <col min="8210" max="8213" width="9.140625" style="41"/>
    <col min="8214" max="8214" width="11.5703125" style="41" customWidth="1"/>
    <col min="8215" max="8464" width="9.140625" style="41"/>
    <col min="8465" max="8465" width="13" style="41" customWidth="1"/>
    <col min="8466" max="8469" width="9.140625" style="41"/>
    <col min="8470" max="8470" width="11.5703125" style="41" customWidth="1"/>
    <col min="8471" max="8720" width="9.140625" style="41"/>
    <col min="8721" max="8721" width="13" style="41" customWidth="1"/>
    <col min="8722" max="8725" width="9.140625" style="41"/>
    <col min="8726" max="8726" width="11.5703125" style="41" customWidth="1"/>
    <col min="8727" max="8976" width="9.140625" style="41"/>
    <col min="8977" max="8977" width="13" style="41" customWidth="1"/>
    <col min="8978" max="8981" width="9.140625" style="41"/>
    <col min="8982" max="8982" width="11.5703125" style="41" customWidth="1"/>
    <col min="8983" max="9232" width="9.140625" style="41"/>
    <col min="9233" max="9233" width="13" style="41" customWidth="1"/>
    <col min="9234" max="9237" width="9.140625" style="41"/>
    <col min="9238" max="9238" width="11.5703125" style="41" customWidth="1"/>
    <col min="9239" max="9488" width="9.140625" style="41"/>
    <col min="9489" max="9489" width="13" style="41" customWidth="1"/>
    <col min="9490" max="9493" width="9.140625" style="41"/>
    <col min="9494" max="9494" width="11.5703125" style="41" customWidth="1"/>
    <col min="9495" max="9744" width="9.140625" style="41"/>
    <col min="9745" max="9745" width="13" style="41" customWidth="1"/>
    <col min="9746" max="9749" width="9.140625" style="41"/>
    <col min="9750" max="9750" width="11.5703125" style="41" customWidth="1"/>
    <col min="9751" max="10000" width="9.140625" style="41"/>
    <col min="10001" max="10001" width="13" style="41" customWidth="1"/>
    <col min="10002" max="10005" width="9.140625" style="41"/>
    <col min="10006" max="10006" width="11.5703125" style="41" customWidth="1"/>
    <col min="10007" max="10256" width="9.140625" style="41"/>
    <col min="10257" max="10257" width="13" style="41" customWidth="1"/>
    <col min="10258" max="10261" width="9.140625" style="41"/>
    <col min="10262" max="10262" width="11.5703125" style="41" customWidth="1"/>
    <col min="10263" max="10512" width="9.140625" style="41"/>
    <col min="10513" max="10513" width="13" style="41" customWidth="1"/>
    <col min="10514" max="10517" width="9.140625" style="41"/>
    <col min="10518" max="10518" width="11.5703125" style="41" customWidth="1"/>
    <col min="10519" max="10768" width="9.140625" style="41"/>
    <col min="10769" max="10769" width="13" style="41" customWidth="1"/>
    <col min="10770" max="10773" width="9.140625" style="41"/>
    <col min="10774" max="10774" width="11.5703125" style="41" customWidth="1"/>
    <col min="10775" max="11024" width="9.140625" style="41"/>
    <col min="11025" max="11025" width="13" style="41" customWidth="1"/>
    <col min="11026" max="11029" width="9.140625" style="41"/>
    <col min="11030" max="11030" width="11.5703125" style="41" customWidth="1"/>
    <col min="11031" max="11280" width="9.140625" style="41"/>
    <col min="11281" max="11281" width="13" style="41" customWidth="1"/>
    <col min="11282" max="11285" width="9.140625" style="41"/>
    <col min="11286" max="11286" width="11.5703125" style="41" customWidth="1"/>
    <col min="11287" max="11536" width="9.140625" style="41"/>
    <col min="11537" max="11537" width="13" style="41" customWidth="1"/>
    <col min="11538" max="11541" width="9.140625" style="41"/>
    <col min="11542" max="11542" width="11.5703125" style="41" customWidth="1"/>
    <col min="11543" max="11792" width="9.140625" style="41"/>
    <col min="11793" max="11793" width="13" style="41" customWidth="1"/>
    <col min="11794" max="11797" width="9.140625" style="41"/>
    <col min="11798" max="11798" width="11.5703125" style="41" customWidth="1"/>
    <col min="11799" max="12048" width="9.140625" style="41"/>
    <col min="12049" max="12049" width="13" style="41" customWidth="1"/>
    <col min="12050" max="12053" width="9.140625" style="41"/>
    <col min="12054" max="12054" width="11.5703125" style="41" customWidth="1"/>
    <col min="12055" max="12304" width="9.140625" style="41"/>
    <col min="12305" max="12305" width="13" style="41" customWidth="1"/>
    <col min="12306" max="12309" width="9.140625" style="41"/>
    <col min="12310" max="12310" width="11.5703125" style="41" customWidth="1"/>
    <col min="12311" max="12560" width="9.140625" style="41"/>
    <col min="12561" max="12561" width="13" style="41" customWidth="1"/>
    <col min="12562" max="12565" width="9.140625" style="41"/>
    <col min="12566" max="12566" width="11.5703125" style="41" customWidth="1"/>
    <col min="12567" max="12816" width="9.140625" style="41"/>
    <col min="12817" max="12817" width="13" style="41" customWidth="1"/>
    <col min="12818" max="12821" width="9.140625" style="41"/>
    <col min="12822" max="12822" width="11.5703125" style="41" customWidth="1"/>
    <col min="12823" max="13072" width="9.140625" style="41"/>
    <col min="13073" max="13073" width="13" style="41" customWidth="1"/>
    <col min="13074" max="13077" width="9.140625" style="41"/>
    <col min="13078" max="13078" width="11.5703125" style="41" customWidth="1"/>
    <col min="13079" max="13328" width="9.140625" style="41"/>
    <col min="13329" max="13329" width="13" style="41" customWidth="1"/>
    <col min="13330" max="13333" width="9.140625" style="41"/>
    <col min="13334" max="13334" width="11.5703125" style="41" customWidth="1"/>
    <col min="13335" max="13584" width="9.140625" style="41"/>
    <col min="13585" max="13585" width="13" style="41" customWidth="1"/>
    <col min="13586" max="13589" width="9.140625" style="41"/>
    <col min="13590" max="13590" width="11.5703125" style="41" customWidth="1"/>
    <col min="13591" max="13840" width="9.140625" style="41"/>
    <col min="13841" max="13841" width="13" style="41" customWidth="1"/>
    <col min="13842" max="13845" width="9.140625" style="41"/>
    <col min="13846" max="13846" width="11.5703125" style="41" customWidth="1"/>
    <col min="13847" max="14096" width="9.140625" style="41"/>
    <col min="14097" max="14097" width="13" style="41" customWidth="1"/>
    <col min="14098" max="14101" width="9.140625" style="41"/>
    <col min="14102" max="14102" width="11.5703125" style="41" customWidth="1"/>
    <col min="14103" max="14352" width="9.140625" style="41"/>
    <col min="14353" max="14353" width="13" style="41" customWidth="1"/>
    <col min="14354" max="14357" width="9.140625" style="41"/>
    <col min="14358" max="14358" width="11.5703125" style="41" customWidth="1"/>
    <col min="14359" max="14608" width="9.140625" style="41"/>
    <col min="14609" max="14609" width="13" style="41" customWidth="1"/>
    <col min="14610" max="14613" width="9.140625" style="41"/>
    <col min="14614" max="14614" width="11.5703125" style="41" customWidth="1"/>
    <col min="14615" max="14864" width="9.140625" style="41"/>
    <col min="14865" max="14865" width="13" style="41" customWidth="1"/>
    <col min="14866" max="14869" width="9.140625" style="41"/>
    <col min="14870" max="14870" width="11.5703125" style="41" customWidth="1"/>
    <col min="14871" max="15120" width="9.140625" style="41"/>
    <col min="15121" max="15121" width="13" style="41" customWidth="1"/>
    <col min="15122" max="15125" width="9.140625" style="41"/>
    <col min="15126" max="15126" width="11.5703125" style="41" customWidth="1"/>
    <col min="15127" max="15376" width="9.140625" style="41"/>
    <col min="15377" max="15377" width="13" style="41" customWidth="1"/>
    <col min="15378" max="15381" width="9.140625" style="41"/>
    <col min="15382" max="15382" width="11.5703125" style="41" customWidth="1"/>
    <col min="15383" max="15632" width="9.140625" style="41"/>
    <col min="15633" max="15633" width="13" style="41" customWidth="1"/>
    <col min="15634" max="15637" width="9.140625" style="41"/>
    <col min="15638" max="15638" width="11.5703125" style="41" customWidth="1"/>
    <col min="15639" max="15888" width="9.140625" style="41"/>
    <col min="15889" max="15889" width="13" style="41" customWidth="1"/>
    <col min="15890" max="15893" width="9.140625" style="41"/>
    <col min="15894" max="15894" width="11.5703125" style="41" customWidth="1"/>
    <col min="15895" max="16144" width="9.140625" style="41"/>
    <col min="16145" max="16145" width="13" style="41" customWidth="1"/>
    <col min="16146" max="16149" width="9.140625" style="41"/>
    <col min="16150" max="16150" width="11.5703125" style="41" customWidth="1"/>
    <col min="16151" max="16384" width="9.140625" style="41"/>
  </cols>
  <sheetData>
    <row r="1" spans="1:30" ht="15.75" x14ac:dyDescent="0.25">
      <c r="A1" s="21" t="s">
        <v>9749</v>
      </c>
    </row>
    <row r="2" spans="1:30" ht="15.75" x14ac:dyDescent="0.25">
      <c r="A2" s="21" t="s">
        <v>2519</v>
      </c>
    </row>
    <row r="3" spans="1:30" ht="15.75" x14ac:dyDescent="0.25">
      <c r="A3" s="21" t="s">
        <v>2520</v>
      </c>
    </row>
    <row r="5" spans="1:30" ht="13.5" thickBot="1" x14ac:dyDescent="0.25"/>
    <row r="6" spans="1:30" ht="14.25" thickTop="1" thickBot="1" x14ac:dyDescent="0.25">
      <c r="A6" s="142"/>
      <c r="B6" s="622" t="s">
        <v>9742</v>
      </c>
      <c r="C6" s="623"/>
      <c r="D6" s="623"/>
      <c r="E6" s="624"/>
      <c r="F6" s="143"/>
      <c r="G6" s="622" t="s">
        <v>2521</v>
      </c>
      <c r="H6" s="623"/>
      <c r="I6" s="623"/>
      <c r="J6" s="624"/>
      <c r="K6" s="143"/>
      <c r="L6" s="622" t="s">
        <v>2522</v>
      </c>
      <c r="M6" s="623"/>
      <c r="N6" s="623"/>
      <c r="O6" s="624"/>
      <c r="P6" s="143"/>
      <c r="Q6" s="622" t="s">
        <v>2523</v>
      </c>
      <c r="R6" s="623"/>
      <c r="S6" s="623"/>
      <c r="T6" s="624"/>
      <c r="U6" s="143"/>
      <c r="V6" s="622" t="s">
        <v>2524</v>
      </c>
      <c r="W6" s="623"/>
      <c r="X6" s="623"/>
      <c r="Y6" s="624"/>
      <c r="Z6" s="144"/>
      <c r="AA6" s="622" t="s">
        <v>2525</v>
      </c>
      <c r="AB6" s="623"/>
      <c r="AC6" s="623"/>
      <c r="AD6" s="624"/>
    </row>
    <row r="7" spans="1:30" ht="13.5" thickBot="1" x14ac:dyDescent="0.25">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4.25" thickTop="1" thickBot="1" x14ac:dyDescent="0.25">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75" thickBot="1" x14ac:dyDescent="0.25">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21.75" thickBot="1" x14ac:dyDescent="0.25">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21.75" thickBot="1" x14ac:dyDescent="0.25">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22.5" thickBot="1" x14ac:dyDescent="0.25">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5" thickBot="1" x14ac:dyDescent="0.25">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5" thickBot="1" x14ac:dyDescent="0.25">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5" thickBot="1" x14ac:dyDescent="0.25">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2.5" thickBot="1" x14ac:dyDescent="0.25">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5" thickBot="1" x14ac:dyDescent="0.25">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22.5" thickBot="1" x14ac:dyDescent="0.25">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5" thickBot="1" x14ac:dyDescent="0.25">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22.5" thickBot="1" x14ac:dyDescent="0.25">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5" thickBot="1" x14ac:dyDescent="0.25">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22.5" thickBot="1" x14ac:dyDescent="0.25">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22.5" thickBot="1" x14ac:dyDescent="0.25">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5" thickBot="1" x14ac:dyDescent="0.25">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5" thickBot="1" x14ac:dyDescent="0.25">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5" thickBot="1" x14ac:dyDescent="0.25">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22.5" thickBot="1" x14ac:dyDescent="0.25">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33" thickBot="1" x14ac:dyDescent="0.25">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21.75" thickBot="1" x14ac:dyDescent="0.25">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21.75" thickBot="1" x14ac:dyDescent="0.25">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5" thickBot="1" x14ac:dyDescent="0.25">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21.75" thickBot="1" x14ac:dyDescent="0.25">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21.75" thickBot="1" x14ac:dyDescent="0.25">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5" thickBot="1" x14ac:dyDescent="0.25">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5" thickBot="1" x14ac:dyDescent="0.25">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2.5" thickBot="1" x14ac:dyDescent="0.25">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5" thickBot="1" x14ac:dyDescent="0.25">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5" thickBot="1" x14ac:dyDescent="0.25">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21.75" thickBot="1" x14ac:dyDescent="0.25">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21.75" thickBot="1" x14ac:dyDescent="0.25">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2.5" thickBot="1" x14ac:dyDescent="0.25">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22.5" thickBot="1" x14ac:dyDescent="0.25">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2.5" thickBot="1" x14ac:dyDescent="0.25">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75" thickBot="1" x14ac:dyDescent="0.25">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22.5" thickBot="1" x14ac:dyDescent="0.25">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22.5" thickBot="1" x14ac:dyDescent="0.25">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5" thickBot="1" x14ac:dyDescent="0.25">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21.75" thickBot="1" x14ac:dyDescent="0.25">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22.5" thickBot="1" x14ac:dyDescent="0.25">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5" thickBot="1" x14ac:dyDescent="0.25">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5" thickBot="1" x14ac:dyDescent="0.25">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21.75" thickBot="1" x14ac:dyDescent="0.25">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5" thickBot="1" x14ac:dyDescent="0.25">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5" thickBot="1" x14ac:dyDescent="0.25">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5" thickBot="1" x14ac:dyDescent="0.25">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5" thickBot="1" x14ac:dyDescent="0.25">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5" thickBot="1" x14ac:dyDescent="0.25">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5" thickBot="1" x14ac:dyDescent="0.25">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5" thickBot="1" x14ac:dyDescent="0.25">
      <c r="A59" s="186"/>
      <c r="B59" s="634" t="s">
        <v>9743</v>
      </c>
      <c r="C59" s="635"/>
      <c r="D59" s="635"/>
      <c r="E59" s="636"/>
      <c r="F59" s="152"/>
      <c r="G59" s="625">
        <v>332</v>
      </c>
      <c r="H59" s="626"/>
      <c r="I59" s="626"/>
      <c r="J59" s="627"/>
      <c r="K59" s="152"/>
      <c r="L59" s="628">
        <v>365</v>
      </c>
      <c r="M59" s="629"/>
      <c r="N59" s="629"/>
      <c r="O59" s="629"/>
      <c r="P59" s="152"/>
      <c r="Q59" s="630">
        <v>251</v>
      </c>
      <c r="R59" s="630"/>
      <c r="S59" s="630"/>
      <c r="T59" s="630"/>
      <c r="U59" s="152"/>
      <c r="V59" s="630">
        <v>266</v>
      </c>
      <c r="W59" s="630"/>
      <c r="X59" s="630"/>
      <c r="Y59" s="630"/>
      <c r="Z59" s="455"/>
      <c r="AA59" s="631">
        <v>379</v>
      </c>
      <c r="AB59" s="632"/>
      <c r="AC59" s="632"/>
      <c r="AD59" s="633"/>
    </row>
    <row r="60" spans="1:30" ht="13.5" thickBot="1" x14ac:dyDescent="0.25">
      <c r="A60" s="187"/>
      <c r="B60" s="637" t="s">
        <v>9744</v>
      </c>
      <c r="C60" s="638"/>
      <c r="D60" s="638"/>
      <c r="E60" s="639"/>
      <c r="F60" s="188"/>
      <c r="G60" s="640">
        <v>0.51060000000000005</v>
      </c>
      <c r="H60" s="641"/>
      <c r="I60" s="641"/>
      <c r="J60" s="642"/>
      <c r="K60" s="188"/>
      <c r="L60" s="640">
        <v>0.52929999999999999</v>
      </c>
      <c r="M60" s="641"/>
      <c r="N60" s="641"/>
      <c r="O60" s="642"/>
      <c r="P60" s="188"/>
      <c r="Q60" s="616">
        <v>0.48270000000000002</v>
      </c>
      <c r="R60" s="617"/>
      <c r="S60" s="617"/>
      <c r="T60" s="618"/>
      <c r="U60" s="188"/>
      <c r="V60" s="616">
        <v>0.48380000000000001</v>
      </c>
      <c r="W60" s="617"/>
      <c r="X60" s="617"/>
      <c r="Y60" s="618"/>
      <c r="Z60" s="189"/>
      <c r="AA60" s="619">
        <v>0.4924</v>
      </c>
      <c r="AB60" s="620"/>
      <c r="AC60" s="620"/>
      <c r="AD60" s="621"/>
    </row>
    <row r="61"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t="s">
        <v>2543</v>
      </c>
      <c r="L67" s="191" t="s">
        <v>2543</v>
      </c>
    </row>
    <row r="68" spans="1:12" x14ac:dyDescent="0.2">
      <c r="A68" s="191" t="s">
        <v>2544</v>
      </c>
      <c r="B68" s="191" t="s">
        <v>2545</v>
      </c>
      <c r="G68" s="191" t="s">
        <v>2545</v>
      </c>
      <c r="L68" s="191" t="s">
        <v>2545</v>
      </c>
    </row>
    <row r="69" spans="1:12" x14ac:dyDescent="0.2">
      <c r="A69" s="191" t="s">
        <v>2546</v>
      </c>
      <c r="B69" s="191" t="s">
        <v>2557</v>
      </c>
      <c r="G69" s="191" t="s">
        <v>2547</v>
      </c>
      <c r="L69" s="191" t="s">
        <v>2547</v>
      </c>
    </row>
    <row r="70" spans="1:12" x14ac:dyDescent="0.2">
      <c r="A70" s="41" t="s">
        <v>9745</v>
      </c>
      <c r="B70" s="191" t="s">
        <v>9753</v>
      </c>
    </row>
    <row r="74" spans="1:12" x14ac:dyDescent="0.2">
      <c r="A74" s="423"/>
    </row>
    <row r="75" spans="1:12" x14ac:dyDescent="0.2">
      <c r="A75" s="423"/>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0"/>
  <sheetViews>
    <sheetView workbookViewId="0"/>
  </sheetViews>
  <sheetFormatPr defaultColWidth="9.140625" defaultRowHeight="12.75" x14ac:dyDescent="0.2"/>
  <cols>
    <col min="1" max="1" width="9.140625" style="41"/>
    <col min="2" max="2" width="12.140625" style="41" customWidth="1"/>
    <col min="3" max="6" width="9.140625" style="41"/>
    <col min="7" max="7" width="12.140625" style="41" customWidth="1"/>
    <col min="8" max="11" width="9.140625" style="41"/>
    <col min="12" max="12" width="12.140625" style="41" customWidth="1"/>
    <col min="13" max="16" width="9.140625" style="41"/>
    <col min="17" max="17" width="12.28515625" style="41" customWidth="1"/>
    <col min="18" max="21" width="9.140625" style="41"/>
    <col min="22" max="22" width="12.140625" style="41" customWidth="1"/>
    <col min="23" max="262" width="9.140625" style="41"/>
    <col min="263" max="263" width="12.140625" style="41" customWidth="1"/>
    <col min="264" max="267" width="9.140625" style="41"/>
    <col min="268" max="268" width="12.140625" style="41" customWidth="1"/>
    <col min="269" max="272" width="9.140625" style="41"/>
    <col min="273" max="273" width="12.28515625" style="41" customWidth="1"/>
    <col min="274" max="277" width="9.140625" style="41"/>
    <col min="278" max="278" width="12.140625" style="41" customWidth="1"/>
    <col min="279" max="518" width="9.140625" style="41"/>
    <col min="519" max="519" width="12.140625" style="41" customWidth="1"/>
    <col min="520" max="523" width="9.140625" style="41"/>
    <col min="524" max="524" width="12.140625" style="41" customWidth="1"/>
    <col min="525" max="528" width="9.140625" style="41"/>
    <col min="529" max="529" width="12.28515625" style="41" customWidth="1"/>
    <col min="530" max="533" width="9.140625" style="41"/>
    <col min="534" max="534" width="12.140625" style="41" customWidth="1"/>
    <col min="535" max="774" width="9.140625" style="41"/>
    <col min="775" max="775" width="12.140625" style="41" customWidth="1"/>
    <col min="776" max="779" width="9.140625" style="41"/>
    <col min="780" max="780" width="12.140625" style="41" customWidth="1"/>
    <col min="781" max="784" width="9.140625" style="41"/>
    <col min="785" max="785" width="12.28515625" style="41" customWidth="1"/>
    <col min="786" max="789" width="9.140625" style="41"/>
    <col min="790" max="790" width="12.140625" style="41" customWidth="1"/>
    <col min="791" max="1030" width="9.140625" style="41"/>
    <col min="1031" max="1031" width="12.140625" style="41" customWidth="1"/>
    <col min="1032" max="1035" width="9.140625" style="41"/>
    <col min="1036" max="1036" width="12.140625" style="41" customWidth="1"/>
    <col min="1037" max="1040" width="9.140625" style="41"/>
    <col min="1041" max="1041" width="12.28515625" style="41" customWidth="1"/>
    <col min="1042" max="1045" width="9.140625" style="41"/>
    <col min="1046" max="1046" width="12.140625" style="41" customWidth="1"/>
    <col min="1047" max="1286" width="9.140625" style="41"/>
    <col min="1287" max="1287" width="12.140625" style="41" customWidth="1"/>
    <col min="1288" max="1291" width="9.140625" style="41"/>
    <col min="1292" max="1292" width="12.140625" style="41" customWidth="1"/>
    <col min="1293" max="1296" width="9.140625" style="41"/>
    <col min="1297" max="1297" width="12.28515625" style="41" customWidth="1"/>
    <col min="1298" max="1301" width="9.140625" style="41"/>
    <col min="1302" max="1302" width="12.140625" style="41" customWidth="1"/>
    <col min="1303" max="1542" width="9.140625" style="41"/>
    <col min="1543" max="1543" width="12.140625" style="41" customWidth="1"/>
    <col min="1544" max="1547" width="9.140625" style="41"/>
    <col min="1548" max="1548" width="12.140625" style="41" customWidth="1"/>
    <col min="1549" max="1552" width="9.140625" style="41"/>
    <col min="1553" max="1553" width="12.28515625" style="41" customWidth="1"/>
    <col min="1554" max="1557" width="9.140625" style="41"/>
    <col min="1558" max="1558" width="12.140625" style="41" customWidth="1"/>
    <col min="1559" max="1798" width="9.140625" style="41"/>
    <col min="1799" max="1799" width="12.140625" style="41" customWidth="1"/>
    <col min="1800" max="1803" width="9.140625" style="41"/>
    <col min="1804" max="1804" width="12.140625" style="41" customWidth="1"/>
    <col min="1805" max="1808" width="9.140625" style="41"/>
    <col min="1809" max="1809" width="12.28515625" style="41" customWidth="1"/>
    <col min="1810" max="1813" width="9.140625" style="41"/>
    <col min="1814" max="1814" width="12.140625" style="41" customWidth="1"/>
    <col min="1815" max="2054" width="9.140625" style="41"/>
    <col min="2055" max="2055" width="12.140625" style="41" customWidth="1"/>
    <col min="2056" max="2059" width="9.140625" style="41"/>
    <col min="2060" max="2060" width="12.140625" style="41" customWidth="1"/>
    <col min="2061" max="2064" width="9.140625" style="41"/>
    <col min="2065" max="2065" width="12.28515625" style="41" customWidth="1"/>
    <col min="2066" max="2069" width="9.140625" style="41"/>
    <col min="2070" max="2070" width="12.140625" style="41" customWidth="1"/>
    <col min="2071" max="2310" width="9.140625" style="41"/>
    <col min="2311" max="2311" width="12.140625" style="41" customWidth="1"/>
    <col min="2312" max="2315" width="9.140625" style="41"/>
    <col min="2316" max="2316" width="12.140625" style="41" customWidth="1"/>
    <col min="2317" max="2320" width="9.140625" style="41"/>
    <col min="2321" max="2321" width="12.28515625" style="41" customWidth="1"/>
    <col min="2322" max="2325" width="9.140625" style="41"/>
    <col min="2326" max="2326" width="12.140625" style="41" customWidth="1"/>
    <col min="2327" max="2566" width="9.140625" style="41"/>
    <col min="2567" max="2567" width="12.140625" style="41" customWidth="1"/>
    <col min="2568" max="2571" width="9.140625" style="41"/>
    <col min="2572" max="2572" width="12.140625" style="41" customWidth="1"/>
    <col min="2573" max="2576" width="9.140625" style="41"/>
    <col min="2577" max="2577" width="12.28515625" style="41" customWidth="1"/>
    <col min="2578" max="2581" width="9.140625" style="41"/>
    <col min="2582" max="2582" width="12.140625" style="41" customWidth="1"/>
    <col min="2583" max="2822" width="9.140625" style="41"/>
    <col min="2823" max="2823" width="12.140625" style="41" customWidth="1"/>
    <col min="2824" max="2827" width="9.140625" style="41"/>
    <col min="2828" max="2828" width="12.140625" style="41" customWidth="1"/>
    <col min="2829" max="2832" width="9.140625" style="41"/>
    <col min="2833" max="2833" width="12.28515625" style="41" customWidth="1"/>
    <col min="2834" max="2837" width="9.140625" style="41"/>
    <col min="2838" max="2838" width="12.140625" style="41" customWidth="1"/>
    <col min="2839" max="3078" width="9.140625" style="41"/>
    <col min="3079" max="3079" width="12.140625" style="41" customWidth="1"/>
    <col min="3080" max="3083" width="9.140625" style="41"/>
    <col min="3084" max="3084" width="12.140625" style="41" customWidth="1"/>
    <col min="3085" max="3088" width="9.140625" style="41"/>
    <col min="3089" max="3089" width="12.28515625" style="41" customWidth="1"/>
    <col min="3090" max="3093" width="9.140625" style="41"/>
    <col min="3094" max="3094" width="12.140625" style="41" customWidth="1"/>
    <col min="3095" max="3334" width="9.140625" style="41"/>
    <col min="3335" max="3335" width="12.140625" style="41" customWidth="1"/>
    <col min="3336" max="3339" width="9.140625" style="41"/>
    <col min="3340" max="3340" width="12.140625" style="41" customWidth="1"/>
    <col min="3341" max="3344" width="9.140625" style="41"/>
    <col min="3345" max="3345" width="12.28515625" style="41" customWidth="1"/>
    <col min="3346" max="3349" width="9.140625" style="41"/>
    <col min="3350" max="3350" width="12.140625" style="41" customWidth="1"/>
    <col min="3351" max="3590" width="9.140625" style="41"/>
    <col min="3591" max="3591" width="12.140625" style="41" customWidth="1"/>
    <col min="3592" max="3595" width="9.140625" style="41"/>
    <col min="3596" max="3596" width="12.140625" style="41" customWidth="1"/>
    <col min="3597" max="3600" width="9.140625" style="41"/>
    <col min="3601" max="3601" width="12.28515625" style="41" customWidth="1"/>
    <col min="3602" max="3605" width="9.140625" style="41"/>
    <col min="3606" max="3606" width="12.140625" style="41" customWidth="1"/>
    <col min="3607" max="3846" width="9.140625" style="41"/>
    <col min="3847" max="3847" width="12.140625" style="41" customWidth="1"/>
    <col min="3848" max="3851" width="9.140625" style="41"/>
    <col min="3852" max="3852" width="12.140625" style="41" customWidth="1"/>
    <col min="3853" max="3856" width="9.140625" style="41"/>
    <col min="3857" max="3857" width="12.28515625" style="41" customWidth="1"/>
    <col min="3858" max="3861" width="9.140625" style="41"/>
    <col min="3862" max="3862" width="12.140625" style="41" customWidth="1"/>
    <col min="3863" max="4102" width="9.140625" style="41"/>
    <col min="4103" max="4103" width="12.140625" style="41" customWidth="1"/>
    <col min="4104" max="4107" width="9.140625" style="41"/>
    <col min="4108" max="4108" width="12.140625" style="41" customWidth="1"/>
    <col min="4109" max="4112" width="9.140625" style="41"/>
    <col min="4113" max="4113" width="12.28515625" style="41" customWidth="1"/>
    <col min="4114" max="4117" width="9.140625" style="41"/>
    <col min="4118" max="4118" width="12.140625" style="41" customWidth="1"/>
    <col min="4119" max="4358" width="9.140625" style="41"/>
    <col min="4359" max="4359" width="12.140625" style="41" customWidth="1"/>
    <col min="4360" max="4363" width="9.140625" style="41"/>
    <col min="4364" max="4364" width="12.140625" style="41" customWidth="1"/>
    <col min="4365" max="4368" width="9.140625" style="41"/>
    <col min="4369" max="4369" width="12.28515625" style="41" customWidth="1"/>
    <col min="4370" max="4373" width="9.140625" style="41"/>
    <col min="4374" max="4374" width="12.140625" style="41" customWidth="1"/>
    <col min="4375" max="4614" width="9.140625" style="41"/>
    <col min="4615" max="4615" width="12.140625" style="41" customWidth="1"/>
    <col min="4616" max="4619" width="9.140625" style="41"/>
    <col min="4620" max="4620" width="12.140625" style="41" customWidth="1"/>
    <col min="4621" max="4624" width="9.140625" style="41"/>
    <col min="4625" max="4625" width="12.28515625" style="41" customWidth="1"/>
    <col min="4626" max="4629" width="9.140625" style="41"/>
    <col min="4630" max="4630" width="12.140625" style="41" customWidth="1"/>
    <col min="4631" max="4870" width="9.140625" style="41"/>
    <col min="4871" max="4871" width="12.140625" style="41" customWidth="1"/>
    <col min="4872" max="4875" width="9.140625" style="41"/>
    <col min="4876" max="4876" width="12.140625" style="41" customWidth="1"/>
    <col min="4877" max="4880" width="9.140625" style="41"/>
    <col min="4881" max="4881" width="12.28515625" style="41" customWidth="1"/>
    <col min="4882" max="4885" width="9.140625" style="41"/>
    <col min="4886" max="4886" width="12.140625" style="41" customWidth="1"/>
    <col min="4887" max="5126" width="9.140625" style="41"/>
    <col min="5127" max="5127" width="12.140625" style="41" customWidth="1"/>
    <col min="5128" max="5131" width="9.140625" style="41"/>
    <col min="5132" max="5132" width="12.140625" style="41" customWidth="1"/>
    <col min="5133" max="5136" width="9.140625" style="41"/>
    <col min="5137" max="5137" width="12.28515625" style="41" customWidth="1"/>
    <col min="5138" max="5141" width="9.140625" style="41"/>
    <col min="5142" max="5142" width="12.140625" style="41" customWidth="1"/>
    <col min="5143" max="5382" width="9.140625" style="41"/>
    <col min="5383" max="5383" width="12.140625" style="41" customWidth="1"/>
    <col min="5384" max="5387" width="9.140625" style="41"/>
    <col min="5388" max="5388" width="12.140625" style="41" customWidth="1"/>
    <col min="5389" max="5392" width="9.140625" style="41"/>
    <col min="5393" max="5393" width="12.28515625" style="41" customWidth="1"/>
    <col min="5394" max="5397" width="9.140625" style="41"/>
    <col min="5398" max="5398" width="12.140625" style="41" customWidth="1"/>
    <col min="5399" max="5638" width="9.140625" style="41"/>
    <col min="5639" max="5639" width="12.140625" style="41" customWidth="1"/>
    <col min="5640" max="5643" width="9.140625" style="41"/>
    <col min="5644" max="5644" width="12.140625" style="41" customWidth="1"/>
    <col min="5645" max="5648" width="9.140625" style="41"/>
    <col min="5649" max="5649" width="12.28515625" style="41" customWidth="1"/>
    <col min="5650" max="5653" width="9.140625" style="41"/>
    <col min="5654" max="5654" width="12.140625" style="41" customWidth="1"/>
    <col min="5655" max="5894" width="9.140625" style="41"/>
    <col min="5895" max="5895" width="12.140625" style="41" customWidth="1"/>
    <col min="5896" max="5899" width="9.140625" style="41"/>
    <col min="5900" max="5900" width="12.140625" style="41" customWidth="1"/>
    <col min="5901" max="5904" width="9.140625" style="41"/>
    <col min="5905" max="5905" width="12.28515625" style="41" customWidth="1"/>
    <col min="5906" max="5909" width="9.140625" style="41"/>
    <col min="5910" max="5910" width="12.140625" style="41" customWidth="1"/>
    <col min="5911" max="6150" width="9.140625" style="41"/>
    <col min="6151" max="6151" width="12.140625" style="41" customWidth="1"/>
    <col min="6152" max="6155" width="9.140625" style="41"/>
    <col min="6156" max="6156" width="12.140625" style="41" customWidth="1"/>
    <col min="6157" max="6160" width="9.140625" style="41"/>
    <col min="6161" max="6161" width="12.28515625" style="41" customWidth="1"/>
    <col min="6162" max="6165" width="9.140625" style="41"/>
    <col min="6166" max="6166" width="12.140625" style="41" customWidth="1"/>
    <col min="6167" max="6406" width="9.140625" style="41"/>
    <col min="6407" max="6407" width="12.140625" style="41" customWidth="1"/>
    <col min="6408" max="6411" width="9.140625" style="41"/>
    <col min="6412" max="6412" width="12.140625" style="41" customWidth="1"/>
    <col min="6413" max="6416" width="9.140625" style="41"/>
    <col min="6417" max="6417" width="12.28515625" style="41" customWidth="1"/>
    <col min="6418" max="6421" width="9.140625" style="41"/>
    <col min="6422" max="6422" width="12.140625" style="41" customWidth="1"/>
    <col min="6423" max="6662" width="9.140625" style="41"/>
    <col min="6663" max="6663" width="12.140625" style="41" customWidth="1"/>
    <col min="6664" max="6667" width="9.140625" style="41"/>
    <col min="6668" max="6668" width="12.140625" style="41" customWidth="1"/>
    <col min="6669" max="6672" width="9.140625" style="41"/>
    <col min="6673" max="6673" width="12.28515625" style="41" customWidth="1"/>
    <col min="6674" max="6677" width="9.140625" style="41"/>
    <col min="6678" max="6678" width="12.140625" style="41" customWidth="1"/>
    <col min="6679" max="6918" width="9.140625" style="41"/>
    <col min="6919" max="6919" width="12.140625" style="41" customWidth="1"/>
    <col min="6920" max="6923" width="9.140625" style="41"/>
    <col min="6924" max="6924" width="12.140625" style="41" customWidth="1"/>
    <col min="6925" max="6928" width="9.140625" style="41"/>
    <col min="6929" max="6929" width="12.28515625" style="41" customWidth="1"/>
    <col min="6930" max="6933" width="9.140625" style="41"/>
    <col min="6934" max="6934" width="12.140625" style="41" customWidth="1"/>
    <col min="6935" max="7174" width="9.140625" style="41"/>
    <col min="7175" max="7175" width="12.140625" style="41" customWidth="1"/>
    <col min="7176" max="7179" width="9.140625" style="41"/>
    <col min="7180" max="7180" width="12.140625" style="41" customWidth="1"/>
    <col min="7181" max="7184" width="9.140625" style="41"/>
    <col min="7185" max="7185" width="12.28515625" style="41" customWidth="1"/>
    <col min="7186" max="7189" width="9.140625" style="41"/>
    <col min="7190" max="7190" width="12.140625" style="41" customWidth="1"/>
    <col min="7191" max="7430" width="9.140625" style="41"/>
    <col min="7431" max="7431" width="12.140625" style="41" customWidth="1"/>
    <col min="7432" max="7435" width="9.140625" style="41"/>
    <col min="7436" max="7436" width="12.140625" style="41" customWidth="1"/>
    <col min="7437" max="7440" width="9.140625" style="41"/>
    <col min="7441" max="7441" width="12.28515625" style="41" customWidth="1"/>
    <col min="7442" max="7445" width="9.140625" style="41"/>
    <col min="7446" max="7446" width="12.140625" style="41" customWidth="1"/>
    <col min="7447" max="7686" width="9.140625" style="41"/>
    <col min="7687" max="7687" width="12.140625" style="41" customWidth="1"/>
    <col min="7688" max="7691" width="9.140625" style="41"/>
    <col min="7692" max="7692" width="12.140625" style="41" customWidth="1"/>
    <col min="7693" max="7696" width="9.140625" style="41"/>
    <col min="7697" max="7697" width="12.28515625" style="41" customWidth="1"/>
    <col min="7698" max="7701" width="9.140625" style="41"/>
    <col min="7702" max="7702" width="12.140625" style="41" customWidth="1"/>
    <col min="7703" max="7942" width="9.140625" style="41"/>
    <col min="7943" max="7943" width="12.140625" style="41" customWidth="1"/>
    <col min="7944" max="7947" width="9.140625" style="41"/>
    <col min="7948" max="7948" width="12.140625" style="41" customWidth="1"/>
    <col min="7949" max="7952" width="9.140625" style="41"/>
    <col min="7953" max="7953" width="12.28515625" style="41" customWidth="1"/>
    <col min="7954" max="7957" width="9.140625" style="41"/>
    <col min="7958" max="7958" width="12.140625" style="41" customWidth="1"/>
    <col min="7959" max="8198" width="9.140625" style="41"/>
    <col min="8199" max="8199" width="12.140625" style="41" customWidth="1"/>
    <col min="8200" max="8203" width="9.140625" style="41"/>
    <col min="8204" max="8204" width="12.140625" style="41" customWidth="1"/>
    <col min="8205" max="8208" width="9.140625" style="41"/>
    <col min="8209" max="8209" width="12.28515625" style="41" customWidth="1"/>
    <col min="8210" max="8213" width="9.140625" style="41"/>
    <col min="8214" max="8214" width="12.140625" style="41" customWidth="1"/>
    <col min="8215" max="8454" width="9.140625" style="41"/>
    <col min="8455" max="8455" width="12.140625" style="41" customWidth="1"/>
    <col min="8456" max="8459" width="9.140625" style="41"/>
    <col min="8460" max="8460" width="12.140625" style="41" customWidth="1"/>
    <col min="8461" max="8464" width="9.140625" style="41"/>
    <col min="8465" max="8465" width="12.28515625" style="41" customWidth="1"/>
    <col min="8466" max="8469" width="9.140625" style="41"/>
    <col min="8470" max="8470" width="12.140625" style="41" customWidth="1"/>
    <col min="8471" max="8710" width="9.140625" style="41"/>
    <col min="8711" max="8711" width="12.140625" style="41" customWidth="1"/>
    <col min="8712" max="8715" width="9.140625" style="41"/>
    <col min="8716" max="8716" width="12.140625" style="41" customWidth="1"/>
    <col min="8717" max="8720" width="9.140625" style="41"/>
    <col min="8721" max="8721" width="12.28515625" style="41" customWidth="1"/>
    <col min="8722" max="8725" width="9.140625" style="41"/>
    <col min="8726" max="8726" width="12.140625" style="41" customWidth="1"/>
    <col min="8727" max="8966" width="9.140625" style="41"/>
    <col min="8967" max="8967" width="12.140625" style="41" customWidth="1"/>
    <col min="8968" max="8971" width="9.140625" style="41"/>
    <col min="8972" max="8972" width="12.140625" style="41" customWidth="1"/>
    <col min="8973" max="8976" width="9.140625" style="41"/>
    <col min="8977" max="8977" width="12.28515625" style="41" customWidth="1"/>
    <col min="8978" max="8981" width="9.140625" style="41"/>
    <col min="8982" max="8982" width="12.140625" style="41" customWidth="1"/>
    <col min="8983" max="9222" width="9.140625" style="41"/>
    <col min="9223" max="9223" width="12.140625" style="41" customWidth="1"/>
    <col min="9224" max="9227" width="9.140625" style="41"/>
    <col min="9228" max="9228" width="12.140625" style="41" customWidth="1"/>
    <col min="9229" max="9232" width="9.140625" style="41"/>
    <col min="9233" max="9233" width="12.28515625" style="41" customWidth="1"/>
    <col min="9234" max="9237" width="9.140625" style="41"/>
    <col min="9238" max="9238" width="12.140625" style="41" customWidth="1"/>
    <col min="9239" max="9478" width="9.140625" style="41"/>
    <col min="9479" max="9479" width="12.140625" style="41" customWidth="1"/>
    <col min="9480" max="9483" width="9.140625" style="41"/>
    <col min="9484" max="9484" width="12.140625" style="41" customWidth="1"/>
    <col min="9485" max="9488" width="9.140625" style="41"/>
    <col min="9489" max="9489" width="12.28515625" style="41" customWidth="1"/>
    <col min="9490" max="9493" width="9.140625" style="41"/>
    <col min="9494" max="9494" width="12.140625" style="41" customWidth="1"/>
    <col min="9495" max="9734" width="9.140625" style="41"/>
    <col min="9735" max="9735" width="12.140625" style="41" customWidth="1"/>
    <col min="9736" max="9739" width="9.140625" style="41"/>
    <col min="9740" max="9740" width="12.140625" style="41" customWidth="1"/>
    <col min="9741" max="9744" width="9.140625" style="41"/>
    <col min="9745" max="9745" width="12.28515625" style="41" customWidth="1"/>
    <col min="9746" max="9749" width="9.140625" style="41"/>
    <col min="9750" max="9750" width="12.140625" style="41" customWidth="1"/>
    <col min="9751" max="9990" width="9.140625" style="41"/>
    <col min="9991" max="9991" width="12.140625" style="41" customWidth="1"/>
    <col min="9992" max="9995" width="9.140625" style="41"/>
    <col min="9996" max="9996" width="12.140625" style="41" customWidth="1"/>
    <col min="9997" max="10000" width="9.140625" style="41"/>
    <col min="10001" max="10001" width="12.28515625" style="41" customWidth="1"/>
    <col min="10002" max="10005" width="9.140625" style="41"/>
    <col min="10006" max="10006" width="12.140625" style="41" customWidth="1"/>
    <col min="10007" max="10246" width="9.140625" style="41"/>
    <col min="10247" max="10247" width="12.140625" style="41" customWidth="1"/>
    <col min="10248" max="10251" width="9.140625" style="41"/>
    <col min="10252" max="10252" width="12.140625" style="41" customWidth="1"/>
    <col min="10253" max="10256" width="9.140625" style="41"/>
    <col min="10257" max="10257" width="12.28515625" style="41" customWidth="1"/>
    <col min="10258" max="10261" width="9.140625" style="41"/>
    <col min="10262" max="10262" width="12.140625" style="41" customWidth="1"/>
    <col min="10263" max="10502" width="9.140625" style="41"/>
    <col min="10503" max="10503" width="12.140625" style="41" customWidth="1"/>
    <col min="10504" max="10507" width="9.140625" style="41"/>
    <col min="10508" max="10508" width="12.140625" style="41" customWidth="1"/>
    <col min="10509" max="10512" width="9.140625" style="41"/>
    <col min="10513" max="10513" width="12.28515625" style="41" customWidth="1"/>
    <col min="10514" max="10517" width="9.140625" style="41"/>
    <col min="10518" max="10518" width="12.140625" style="41" customWidth="1"/>
    <col min="10519" max="10758" width="9.140625" style="41"/>
    <col min="10759" max="10759" width="12.140625" style="41" customWidth="1"/>
    <col min="10760" max="10763" width="9.140625" style="41"/>
    <col min="10764" max="10764" width="12.140625" style="41" customWidth="1"/>
    <col min="10765" max="10768" width="9.140625" style="41"/>
    <col min="10769" max="10769" width="12.28515625" style="41" customWidth="1"/>
    <col min="10770" max="10773" width="9.140625" style="41"/>
    <col min="10774" max="10774" width="12.140625" style="41" customWidth="1"/>
    <col min="10775" max="11014" width="9.140625" style="41"/>
    <col min="11015" max="11015" width="12.140625" style="41" customWidth="1"/>
    <col min="11016" max="11019" width="9.140625" style="41"/>
    <col min="11020" max="11020" width="12.140625" style="41" customWidth="1"/>
    <col min="11021" max="11024" width="9.140625" style="41"/>
    <col min="11025" max="11025" width="12.28515625" style="41" customWidth="1"/>
    <col min="11026" max="11029" width="9.140625" style="41"/>
    <col min="11030" max="11030" width="12.140625" style="41" customWidth="1"/>
    <col min="11031" max="11270" width="9.140625" style="41"/>
    <col min="11271" max="11271" width="12.140625" style="41" customWidth="1"/>
    <col min="11272" max="11275" width="9.140625" style="41"/>
    <col min="11276" max="11276" width="12.140625" style="41" customWidth="1"/>
    <col min="11277" max="11280" width="9.140625" style="41"/>
    <col min="11281" max="11281" width="12.28515625" style="41" customWidth="1"/>
    <col min="11282" max="11285" width="9.140625" style="41"/>
    <col min="11286" max="11286" width="12.140625" style="41" customWidth="1"/>
    <col min="11287" max="11526" width="9.140625" style="41"/>
    <col min="11527" max="11527" width="12.140625" style="41" customWidth="1"/>
    <col min="11528" max="11531" width="9.140625" style="41"/>
    <col min="11532" max="11532" width="12.140625" style="41" customWidth="1"/>
    <col min="11533" max="11536" width="9.140625" style="41"/>
    <col min="11537" max="11537" width="12.28515625" style="41" customWidth="1"/>
    <col min="11538" max="11541" width="9.140625" style="41"/>
    <col min="11542" max="11542" width="12.140625" style="41" customWidth="1"/>
    <col min="11543" max="11782" width="9.140625" style="41"/>
    <col min="11783" max="11783" width="12.140625" style="41" customWidth="1"/>
    <col min="11784" max="11787" width="9.140625" style="41"/>
    <col min="11788" max="11788" width="12.140625" style="41" customWidth="1"/>
    <col min="11789" max="11792" width="9.140625" style="41"/>
    <col min="11793" max="11793" width="12.28515625" style="41" customWidth="1"/>
    <col min="11794" max="11797" width="9.140625" style="41"/>
    <col min="11798" max="11798" width="12.140625" style="41" customWidth="1"/>
    <col min="11799" max="12038" width="9.140625" style="41"/>
    <col min="12039" max="12039" width="12.140625" style="41" customWidth="1"/>
    <col min="12040" max="12043" width="9.140625" style="41"/>
    <col min="12044" max="12044" width="12.140625" style="41" customWidth="1"/>
    <col min="12045" max="12048" width="9.140625" style="41"/>
    <col min="12049" max="12049" width="12.28515625" style="41" customWidth="1"/>
    <col min="12050" max="12053" width="9.140625" style="41"/>
    <col min="12054" max="12054" width="12.140625" style="41" customWidth="1"/>
    <col min="12055" max="12294" width="9.140625" style="41"/>
    <col min="12295" max="12295" width="12.140625" style="41" customWidth="1"/>
    <col min="12296" max="12299" width="9.140625" style="41"/>
    <col min="12300" max="12300" width="12.140625" style="41" customWidth="1"/>
    <col min="12301" max="12304" width="9.140625" style="41"/>
    <col min="12305" max="12305" width="12.28515625" style="41" customWidth="1"/>
    <col min="12306" max="12309" width="9.140625" style="41"/>
    <col min="12310" max="12310" width="12.140625" style="41" customWidth="1"/>
    <col min="12311" max="12550" width="9.140625" style="41"/>
    <col min="12551" max="12551" width="12.140625" style="41" customWidth="1"/>
    <col min="12552" max="12555" width="9.140625" style="41"/>
    <col min="12556" max="12556" width="12.140625" style="41" customWidth="1"/>
    <col min="12557" max="12560" width="9.140625" style="41"/>
    <col min="12561" max="12561" width="12.28515625" style="41" customWidth="1"/>
    <col min="12562" max="12565" width="9.140625" style="41"/>
    <col min="12566" max="12566" width="12.140625" style="41" customWidth="1"/>
    <col min="12567" max="12806" width="9.140625" style="41"/>
    <col min="12807" max="12807" width="12.140625" style="41" customWidth="1"/>
    <col min="12808" max="12811" width="9.140625" style="41"/>
    <col min="12812" max="12812" width="12.140625" style="41" customWidth="1"/>
    <col min="12813" max="12816" width="9.140625" style="41"/>
    <col min="12817" max="12817" width="12.28515625" style="41" customWidth="1"/>
    <col min="12818" max="12821" width="9.140625" style="41"/>
    <col min="12822" max="12822" width="12.140625" style="41" customWidth="1"/>
    <col min="12823" max="13062" width="9.140625" style="41"/>
    <col min="13063" max="13063" width="12.140625" style="41" customWidth="1"/>
    <col min="13064" max="13067" width="9.140625" style="41"/>
    <col min="13068" max="13068" width="12.140625" style="41" customWidth="1"/>
    <col min="13069" max="13072" width="9.140625" style="41"/>
    <col min="13073" max="13073" width="12.28515625" style="41" customWidth="1"/>
    <col min="13074" max="13077" width="9.140625" style="41"/>
    <col min="13078" max="13078" width="12.140625" style="41" customWidth="1"/>
    <col min="13079" max="13318" width="9.140625" style="41"/>
    <col min="13319" max="13319" width="12.140625" style="41" customWidth="1"/>
    <col min="13320" max="13323" width="9.140625" style="41"/>
    <col min="13324" max="13324" width="12.140625" style="41" customWidth="1"/>
    <col min="13325" max="13328" width="9.140625" style="41"/>
    <col min="13329" max="13329" width="12.28515625" style="41" customWidth="1"/>
    <col min="13330" max="13333" width="9.140625" style="41"/>
    <col min="13334" max="13334" width="12.140625" style="41" customWidth="1"/>
    <col min="13335" max="13574" width="9.140625" style="41"/>
    <col min="13575" max="13575" width="12.140625" style="41" customWidth="1"/>
    <col min="13576" max="13579" width="9.140625" style="41"/>
    <col min="13580" max="13580" width="12.140625" style="41" customWidth="1"/>
    <col min="13581" max="13584" width="9.140625" style="41"/>
    <col min="13585" max="13585" width="12.28515625" style="41" customWidth="1"/>
    <col min="13586" max="13589" width="9.140625" style="41"/>
    <col min="13590" max="13590" width="12.140625" style="41" customWidth="1"/>
    <col min="13591" max="13830" width="9.140625" style="41"/>
    <col min="13831" max="13831" width="12.140625" style="41" customWidth="1"/>
    <col min="13832" max="13835" width="9.140625" style="41"/>
    <col min="13836" max="13836" width="12.140625" style="41" customWidth="1"/>
    <col min="13837" max="13840" width="9.140625" style="41"/>
    <col min="13841" max="13841" width="12.28515625" style="41" customWidth="1"/>
    <col min="13842" max="13845" width="9.140625" style="41"/>
    <col min="13846" max="13846" width="12.140625" style="41" customWidth="1"/>
    <col min="13847" max="14086" width="9.140625" style="41"/>
    <col min="14087" max="14087" width="12.140625" style="41" customWidth="1"/>
    <col min="14088" max="14091" width="9.140625" style="41"/>
    <col min="14092" max="14092" width="12.140625" style="41" customWidth="1"/>
    <col min="14093" max="14096" width="9.140625" style="41"/>
    <col min="14097" max="14097" width="12.28515625" style="41" customWidth="1"/>
    <col min="14098" max="14101" width="9.140625" style="41"/>
    <col min="14102" max="14102" width="12.140625" style="41" customWidth="1"/>
    <col min="14103" max="14342" width="9.140625" style="41"/>
    <col min="14343" max="14343" width="12.140625" style="41" customWidth="1"/>
    <col min="14344" max="14347" width="9.140625" style="41"/>
    <col min="14348" max="14348" width="12.140625" style="41" customWidth="1"/>
    <col min="14349" max="14352" width="9.140625" style="41"/>
    <col min="14353" max="14353" width="12.28515625" style="41" customWidth="1"/>
    <col min="14354" max="14357" width="9.140625" style="41"/>
    <col min="14358" max="14358" width="12.140625" style="41" customWidth="1"/>
    <col min="14359" max="14598" width="9.140625" style="41"/>
    <col min="14599" max="14599" width="12.140625" style="41" customWidth="1"/>
    <col min="14600" max="14603" width="9.140625" style="41"/>
    <col min="14604" max="14604" width="12.140625" style="41" customWidth="1"/>
    <col min="14605" max="14608" width="9.140625" style="41"/>
    <col min="14609" max="14609" width="12.28515625" style="41" customWidth="1"/>
    <col min="14610" max="14613" width="9.140625" style="41"/>
    <col min="14614" max="14614" width="12.140625" style="41" customWidth="1"/>
    <col min="14615" max="14854" width="9.140625" style="41"/>
    <col min="14855" max="14855" width="12.140625" style="41" customWidth="1"/>
    <col min="14856" max="14859" width="9.140625" style="41"/>
    <col min="14860" max="14860" width="12.140625" style="41" customWidth="1"/>
    <col min="14861" max="14864" width="9.140625" style="41"/>
    <col min="14865" max="14865" width="12.28515625" style="41" customWidth="1"/>
    <col min="14866" max="14869" width="9.140625" style="41"/>
    <col min="14870" max="14870" width="12.140625" style="41" customWidth="1"/>
    <col min="14871" max="15110" width="9.140625" style="41"/>
    <col min="15111" max="15111" width="12.140625" style="41" customWidth="1"/>
    <col min="15112" max="15115" width="9.140625" style="41"/>
    <col min="15116" max="15116" width="12.140625" style="41" customWidth="1"/>
    <col min="15117" max="15120" width="9.140625" style="41"/>
    <col min="15121" max="15121" width="12.28515625" style="41" customWidth="1"/>
    <col min="15122" max="15125" width="9.140625" style="41"/>
    <col min="15126" max="15126" width="12.140625" style="41" customWidth="1"/>
    <col min="15127" max="15366" width="9.140625" style="41"/>
    <col min="15367" max="15367" width="12.140625" style="41" customWidth="1"/>
    <col min="15368" max="15371" width="9.140625" style="41"/>
    <col min="15372" max="15372" width="12.140625" style="41" customWidth="1"/>
    <col min="15373" max="15376" width="9.140625" style="41"/>
    <col min="15377" max="15377" width="12.28515625" style="41" customWidth="1"/>
    <col min="15378" max="15381" width="9.140625" style="41"/>
    <col min="15382" max="15382" width="12.140625" style="41" customWidth="1"/>
    <col min="15383" max="15622" width="9.140625" style="41"/>
    <col min="15623" max="15623" width="12.140625" style="41" customWidth="1"/>
    <col min="15624" max="15627" width="9.140625" style="41"/>
    <col min="15628" max="15628" width="12.140625" style="41" customWidth="1"/>
    <col min="15629" max="15632" width="9.140625" style="41"/>
    <col min="15633" max="15633" width="12.28515625" style="41" customWidth="1"/>
    <col min="15634" max="15637" width="9.140625" style="41"/>
    <col min="15638" max="15638" width="12.140625" style="41" customWidth="1"/>
    <col min="15639" max="15878" width="9.140625" style="41"/>
    <col min="15879" max="15879" width="12.140625" style="41" customWidth="1"/>
    <col min="15880" max="15883" width="9.140625" style="41"/>
    <col min="15884" max="15884" width="12.140625" style="41" customWidth="1"/>
    <col min="15885" max="15888" width="9.140625" style="41"/>
    <col min="15889" max="15889" width="12.28515625" style="41" customWidth="1"/>
    <col min="15890" max="15893" width="9.140625" style="41"/>
    <col min="15894" max="15894" width="12.140625" style="41" customWidth="1"/>
    <col min="15895" max="16134" width="9.140625" style="41"/>
    <col min="16135" max="16135" width="12.140625" style="41" customWidth="1"/>
    <col min="16136" max="16139" width="9.140625" style="41"/>
    <col min="16140" max="16140" width="12.140625" style="41" customWidth="1"/>
    <col min="16141" max="16144" width="9.140625" style="41"/>
    <col min="16145" max="16145" width="12.28515625" style="41" customWidth="1"/>
    <col min="16146" max="16149" width="9.140625" style="41"/>
    <col min="16150" max="16150" width="12.140625" style="41" customWidth="1"/>
    <col min="16151" max="16384" width="9.140625" style="41"/>
  </cols>
  <sheetData>
    <row r="1" spans="1:30" ht="15.75" x14ac:dyDescent="0.25">
      <c r="A1" s="21" t="s">
        <v>9754</v>
      </c>
    </row>
    <row r="2" spans="1:30" ht="15.75" x14ac:dyDescent="0.25">
      <c r="A2" s="21" t="s">
        <v>2519</v>
      </c>
    </row>
    <row r="3" spans="1:30" ht="15.75" x14ac:dyDescent="0.25">
      <c r="A3" s="21" t="s">
        <v>2548</v>
      </c>
    </row>
    <row r="5" spans="1:30" ht="13.5" thickBot="1" x14ac:dyDescent="0.25"/>
    <row r="6" spans="1:30" ht="14.25" thickTop="1" thickBot="1" x14ac:dyDescent="0.25">
      <c r="A6" s="192"/>
      <c r="B6" s="646" t="s">
        <v>9750</v>
      </c>
      <c r="C6" s="647"/>
      <c r="D6" s="647"/>
      <c r="E6" s="648"/>
      <c r="F6" s="143"/>
      <c r="G6" s="646" t="s">
        <v>2549</v>
      </c>
      <c r="H6" s="647"/>
      <c r="I6" s="647"/>
      <c r="J6" s="648"/>
      <c r="K6" s="143"/>
      <c r="L6" s="646" t="s">
        <v>2550</v>
      </c>
      <c r="M6" s="647"/>
      <c r="N6" s="647"/>
      <c r="O6" s="648"/>
      <c r="P6" s="143"/>
      <c r="Q6" s="649" t="s">
        <v>2551</v>
      </c>
      <c r="R6" s="650"/>
      <c r="S6" s="650"/>
      <c r="T6" s="651"/>
      <c r="U6" s="143"/>
      <c r="V6" s="649" t="s">
        <v>2552</v>
      </c>
      <c r="W6" s="650"/>
      <c r="X6" s="650"/>
      <c r="Y6" s="651"/>
      <c r="Z6" s="193"/>
      <c r="AA6" s="649" t="s">
        <v>2553</v>
      </c>
      <c r="AB6" s="650"/>
      <c r="AC6" s="650"/>
      <c r="AD6" s="651"/>
    </row>
    <row r="7" spans="1:30" ht="14.25" thickTop="1" thickBot="1" x14ac:dyDescent="0.25">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4.25" thickTop="1" thickBot="1" x14ac:dyDescent="0.25">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5" thickBot="1" x14ac:dyDescent="0.25">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5" thickBot="1" x14ac:dyDescent="0.25">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5" thickBot="1" x14ac:dyDescent="0.25">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5" thickBot="1" x14ac:dyDescent="0.25">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5" thickBot="1" x14ac:dyDescent="0.25">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5" thickBot="1" x14ac:dyDescent="0.25">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75" thickBot="1" x14ac:dyDescent="0.25">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21.75" thickBot="1" x14ac:dyDescent="0.25">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5" thickBot="1" x14ac:dyDescent="0.25">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75" thickBot="1" x14ac:dyDescent="0.25">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5" thickBot="1" x14ac:dyDescent="0.25">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21.75" thickBot="1" x14ac:dyDescent="0.25">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5" thickBot="1" x14ac:dyDescent="0.25">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5" thickBot="1" x14ac:dyDescent="0.25">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22.5" thickBot="1" x14ac:dyDescent="0.25">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21.75" thickBot="1" x14ac:dyDescent="0.25">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21.75" thickBot="1" x14ac:dyDescent="0.25">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5" thickBot="1" x14ac:dyDescent="0.25">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5" thickBot="1" x14ac:dyDescent="0.25">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22.5" thickBot="1" x14ac:dyDescent="0.25">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5" thickBot="1" x14ac:dyDescent="0.25">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22.5" thickBot="1" x14ac:dyDescent="0.25">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21.75" thickBot="1" x14ac:dyDescent="0.25">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21.75" thickBot="1" x14ac:dyDescent="0.25">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5" thickBot="1" x14ac:dyDescent="0.25">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5" thickBot="1" x14ac:dyDescent="0.25">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21.75" thickBot="1" x14ac:dyDescent="0.25">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22.5" thickBot="1" x14ac:dyDescent="0.25">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21.75" thickBot="1" x14ac:dyDescent="0.25">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32.25" thickBot="1" x14ac:dyDescent="0.25">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5" thickBot="1" x14ac:dyDescent="0.25">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22.5" thickBot="1" x14ac:dyDescent="0.25">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5" thickBot="1" x14ac:dyDescent="0.25">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5" thickBot="1" x14ac:dyDescent="0.25">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5" thickBot="1" x14ac:dyDescent="0.25">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21.75" thickBot="1" x14ac:dyDescent="0.25">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5" thickBot="1" x14ac:dyDescent="0.25">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5" thickBot="1" x14ac:dyDescent="0.25">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21.75" thickBot="1" x14ac:dyDescent="0.25">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5" thickBot="1" x14ac:dyDescent="0.25">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21.75" thickBot="1" x14ac:dyDescent="0.25">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5" thickBot="1" x14ac:dyDescent="0.25">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21.75" thickBot="1" x14ac:dyDescent="0.25">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5" thickBot="1" x14ac:dyDescent="0.25">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5" thickBot="1" x14ac:dyDescent="0.25">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5" thickBot="1" x14ac:dyDescent="0.25">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5" thickBot="1" x14ac:dyDescent="0.25">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75" thickBot="1" x14ac:dyDescent="0.25">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21.75" thickBot="1" x14ac:dyDescent="0.25">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5" thickBot="1" x14ac:dyDescent="0.25">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5">
      <c r="A59" s="186"/>
      <c r="B59" s="662" t="s">
        <v>9751</v>
      </c>
      <c r="C59" s="663"/>
      <c r="D59" s="663"/>
      <c r="E59" s="664"/>
      <c r="F59" s="152"/>
      <c r="G59" s="628">
        <v>206</v>
      </c>
      <c r="H59" s="629"/>
      <c r="I59" s="629"/>
      <c r="J59" s="652"/>
      <c r="K59" s="152"/>
      <c r="L59" s="653">
        <v>173</v>
      </c>
      <c r="M59" s="654"/>
      <c r="N59" s="654"/>
      <c r="O59" s="655"/>
      <c r="P59" s="152"/>
      <c r="Q59" s="653">
        <v>286</v>
      </c>
      <c r="R59" s="654"/>
      <c r="S59" s="656"/>
      <c r="T59" s="657"/>
      <c r="U59" s="152"/>
      <c r="V59" s="658">
        <v>271</v>
      </c>
      <c r="W59" s="656"/>
      <c r="X59" s="656"/>
      <c r="Y59" s="657"/>
      <c r="Z59" s="161"/>
      <c r="AA59" s="659">
        <v>159</v>
      </c>
      <c r="AB59" s="660"/>
      <c r="AC59" s="660"/>
      <c r="AD59" s="661"/>
    </row>
    <row r="60" spans="1:30" ht="13.5" customHeight="1" thickBot="1" x14ac:dyDescent="0.25">
      <c r="A60" s="187"/>
      <c r="B60" s="637" t="s">
        <v>9752</v>
      </c>
      <c r="C60" s="638"/>
      <c r="D60" s="638"/>
      <c r="E60" s="639"/>
      <c r="F60" s="188"/>
      <c r="G60" s="640">
        <v>0.47199999999999998</v>
      </c>
      <c r="H60" s="641"/>
      <c r="I60" s="641"/>
      <c r="J60" s="642"/>
      <c r="K60" s="188"/>
      <c r="L60" s="643">
        <v>0.45652999999999999</v>
      </c>
      <c r="M60" s="644"/>
      <c r="N60" s="644"/>
      <c r="O60" s="645"/>
      <c r="P60" s="188"/>
      <c r="Q60" s="643">
        <v>0.50729999999999997</v>
      </c>
      <c r="R60" s="644"/>
      <c r="S60" s="644"/>
      <c r="T60" s="645"/>
      <c r="U60" s="188"/>
      <c r="V60" s="643">
        <v>0.47870000000000001</v>
      </c>
      <c r="W60" s="644"/>
      <c r="X60" s="644"/>
      <c r="Y60" s="645"/>
      <c r="Z60" s="152"/>
      <c r="AA60" s="619">
        <v>0.40710000000000002</v>
      </c>
      <c r="AB60" s="620"/>
      <c r="AC60" s="620"/>
      <c r="AD60" s="621"/>
    </row>
    <row r="61" spans="1:30" ht="14.25" thickTop="1" thickBot="1" x14ac:dyDescent="0.25">
      <c r="Z61" s="188"/>
    </row>
    <row r="62"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c r="L67" s="191"/>
    </row>
    <row r="68" spans="1:12" x14ac:dyDescent="0.2">
      <c r="A68" s="191" t="s">
        <v>2544</v>
      </c>
      <c r="B68" s="191" t="s">
        <v>2545</v>
      </c>
      <c r="G68" s="191"/>
      <c r="L68" s="191"/>
    </row>
    <row r="69" spans="1:12" x14ac:dyDescent="0.2">
      <c r="A69" s="191" t="s">
        <v>2546</v>
      </c>
      <c r="B69" s="191" t="s">
        <v>2557</v>
      </c>
      <c r="G69" s="191"/>
      <c r="L69" s="191"/>
    </row>
    <row r="70" spans="1:12" x14ac:dyDescent="0.2">
      <c r="A70" s="41" t="s">
        <v>9745</v>
      </c>
      <c r="B70" s="191" t="s">
        <v>9753</v>
      </c>
      <c r="G70" s="19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Paul Schimek</cp:lastModifiedBy>
  <cp:lastPrinted>2018-02-28T22:18:04Z</cp:lastPrinted>
  <dcterms:created xsi:type="dcterms:W3CDTF">2004-01-05T18:24:21Z</dcterms:created>
  <dcterms:modified xsi:type="dcterms:W3CDTF">2018-05-14T03:15:13Z</dcterms:modified>
</cp:coreProperties>
</file>