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4780" windowHeight="9105" activeTab="2"/>
  </bookViews>
  <sheets>
    <sheet name="Sheet1" sheetId="1" r:id="rId1"/>
    <sheet name="Sheet2" sheetId="2" r:id="rId2"/>
    <sheet name="Sheet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5" i="4" l="1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1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G129" i="1"/>
  <c r="G130" i="1"/>
  <c r="G131" i="1"/>
  <c r="G132" i="1"/>
  <c r="G133" i="1"/>
  <c r="G134" i="1"/>
  <c r="G135" i="1"/>
  <c r="G136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E219" i="1" l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</calcChain>
</file>

<file path=xl/sharedStrings.xml><?xml version="1.0" encoding="utf-8"?>
<sst xmlns="http://schemas.openxmlformats.org/spreadsheetml/2006/main" count="941" uniqueCount="939">
  <si>
    <t>Gold Ore</t>
  </si>
  <si>
    <t>Iron Ore</t>
  </si>
  <si>
    <t>Coal Ore</t>
  </si>
  <si>
    <t>Glass</t>
  </si>
  <si>
    <t>Lapis Lazuli Ore</t>
  </si>
  <si>
    <t>Lapis Lazuli Block</t>
  </si>
  <si>
    <t>Cobweb</t>
  </si>
  <si>
    <t>Air</t>
  </si>
  <si>
    <t>Grass Block</t>
  </si>
  <si>
    <t>Cobblestone</t>
  </si>
  <si>
    <t>Bedrock</t>
  </si>
  <si>
    <t>Gravel</t>
  </si>
  <si>
    <t>Stone S B</t>
  </si>
  <si>
    <t>Dirt S B</t>
  </si>
  <si>
    <t>Wood Planks S B</t>
  </si>
  <si>
    <t>Sapling S B</t>
  </si>
  <si>
    <t>Water S</t>
  </si>
  <si>
    <t>Stationary Water S</t>
  </si>
  <si>
    <t>Lava S</t>
  </si>
  <si>
    <t>Stationary Lava S</t>
  </si>
  <si>
    <t>Sand S B</t>
  </si>
  <si>
    <t>Wood S B</t>
  </si>
  <si>
    <t>Leaves S B</t>
  </si>
  <si>
    <t>Sponge S B</t>
  </si>
  <si>
    <t>Dispenser S E</t>
  </si>
  <si>
    <t>Sandstone S B</t>
  </si>
  <si>
    <t>Note Block E</t>
  </si>
  <si>
    <t>Bed I S</t>
  </si>
  <si>
    <t>Powered Rail S</t>
  </si>
  <si>
    <t>Detector Rail S</t>
  </si>
  <si>
    <t>Sticky Piston S</t>
  </si>
  <si>
    <t>Grass S B</t>
  </si>
  <si>
    <t>Dead Bush</t>
  </si>
  <si>
    <t>Piston S</t>
  </si>
  <si>
    <t>Piston Head S</t>
  </si>
  <si>
    <t>Wool S B</t>
  </si>
  <si>
    <t>Block moved by Piston E</t>
  </si>
  <si>
    <t>Dandelion</t>
  </si>
  <si>
    <t>Poppy S B</t>
  </si>
  <si>
    <t>Brown Mushroom</t>
  </si>
  <si>
    <t>Red Mushroom</t>
  </si>
  <si>
    <t>Block of Gold</t>
  </si>
  <si>
    <t>Block of Iron</t>
  </si>
  <si>
    <t>Double Stone Slab S B</t>
  </si>
  <si>
    <t>Stone Slab S B</t>
  </si>
  <si>
    <t>Bricks</t>
  </si>
  <si>
    <t>TNT</t>
  </si>
  <si>
    <t>Bookshelf</t>
  </si>
  <si>
    <t>Moss Stone</t>
  </si>
  <si>
    <t>Obsidian</t>
  </si>
  <si>
    <t>Torch S</t>
  </si>
  <si>
    <t>Fire S</t>
  </si>
  <si>
    <t>Monster Spawner E</t>
  </si>
  <si>
    <t>Oak Wood Stairs S</t>
  </si>
  <si>
    <t>Chest S E</t>
  </si>
  <si>
    <t>Redstone Wire I S</t>
  </si>
  <si>
    <t>Diamond Ore</t>
  </si>
  <si>
    <t>Block of Diamond</t>
  </si>
  <si>
    <t>Crafting Table</t>
  </si>
  <si>
    <t>Wheat I S</t>
  </si>
  <si>
    <t>Farmland S</t>
  </si>
  <si>
    <t>Furnace S E</t>
  </si>
  <si>
    <t>Burning Furnace S E</t>
  </si>
  <si>
    <t>Standing Sign I S E</t>
  </si>
  <si>
    <t>Oak Door I S</t>
  </si>
  <si>
    <t>Ladder S</t>
  </si>
  <si>
    <t>Rail S</t>
  </si>
  <si>
    <t>Cobblestone Stairs S</t>
  </si>
  <si>
    <t>Wall Sign I S E</t>
  </si>
  <si>
    <t>Lever S</t>
  </si>
  <si>
    <t>Stone Pressure Plate S</t>
  </si>
  <si>
    <t>Iron Door I S</t>
  </si>
  <si>
    <t>Wooden Pressure Plate S</t>
  </si>
  <si>
    <t>Redstone Ore</t>
  </si>
  <si>
    <t>Glowing Redstone Ore</t>
  </si>
  <si>
    <t>Redstone Torch (inactive) S</t>
  </si>
  <si>
    <t>Redstone Torch (active) S</t>
  </si>
  <si>
    <t>Stone Button S</t>
  </si>
  <si>
    <t>Snow (layer) S B</t>
  </si>
  <si>
    <t>Ice</t>
  </si>
  <si>
    <t>Snow</t>
  </si>
  <si>
    <t>Cactus S</t>
  </si>
  <si>
    <t>Clay</t>
  </si>
  <si>
    <t>Sugar Cane I S</t>
  </si>
  <si>
    <t>Jukebox S E</t>
  </si>
  <si>
    <t>Fence</t>
  </si>
  <si>
    <t>Pumpkin S</t>
  </si>
  <si>
    <t>Netherrack</t>
  </si>
  <si>
    <t>Soul Sand</t>
  </si>
  <si>
    <t>Glowstone</t>
  </si>
  <si>
    <t>Nether Portal</t>
  </si>
  <si>
    <t>Jack o'Lantern S</t>
  </si>
  <si>
    <t>Cake I S</t>
  </si>
  <si>
    <t>Redstone Repeater (inactive) I S</t>
  </si>
  <si>
    <t>Redstone Repeater (active) I S</t>
  </si>
  <si>
    <t>Stained Glass S B</t>
  </si>
  <si>
    <t>Trapdoor S</t>
  </si>
  <si>
    <t>Monster Egg S B</t>
  </si>
  <si>
    <t>Stone Bricks S B</t>
  </si>
  <si>
    <t>Brown Mushroom (block) S</t>
  </si>
  <si>
    <t>Red Mushroom (block) S</t>
  </si>
  <si>
    <t>Iron Bars</t>
  </si>
  <si>
    <t>Glass Pane</t>
  </si>
  <si>
    <t>Melon</t>
  </si>
  <si>
    <t>Pumpkin Stem S</t>
  </si>
  <si>
    <t>Melon Stem S</t>
  </si>
  <si>
    <t>Vines S</t>
  </si>
  <si>
    <t>Fence Gate S</t>
  </si>
  <si>
    <t>Brick Stairs S</t>
  </si>
  <si>
    <t>Stone Brick Stairs S</t>
  </si>
  <si>
    <t>Mycelium</t>
  </si>
  <si>
    <t>Lily Pad</t>
  </si>
  <si>
    <t>Nether Brick</t>
  </si>
  <si>
    <t>Nether Brick Fence</t>
  </si>
  <si>
    <t>Nether Brick Stairs S</t>
  </si>
  <si>
    <t>Nether Wart I S</t>
  </si>
  <si>
    <t>Enchantment Table E</t>
  </si>
  <si>
    <t>Brewing Stand I S E</t>
  </si>
  <si>
    <t>Cauldron I S</t>
  </si>
  <si>
    <t>End Portal E</t>
  </si>
  <si>
    <t>End Portal Frame S</t>
  </si>
  <si>
    <t>End Stone</t>
  </si>
  <si>
    <t>Dragon Egg</t>
  </si>
  <si>
    <t>Redstone Lamp (inactive)</t>
  </si>
  <si>
    <t>Redstone Lamp (active)</t>
  </si>
  <si>
    <t>Double Wooden Slab S B</t>
  </si>
  <si>
    <t>Wooden Slab S B</t>
  </si>
  <si>
    <t>Cocoa I S</t>
  </si>
  <si>
    <t>Sandstone Stairs S</t>
  </si>
  <si>
    <t>Emerald Ore</t>
  </si>
  <si>
    <t>Ender Chest S E</t>
  </si>
  <si>
    <t>Tripwire Hook S</t>
  </si>
  <si>
    <t>Tripwire I S</t>
  </si>
  <si>
    <t>Block of Emerald</t>
  </si>
  <si>
    <t>Spruce Wood Stairs S</t>
  </si>
  <si>
    <t>Birch Wood Stairs S</t>
  </si>
  <si>
    <t>Jungle Wood Stairs S</t>
  </si>
  <si>
    <t>Command Block E</t>
  </si>
  <si>
    <t>Beacon E</t>
  </si>
  <si>
    <t>Cobblestone Wall S B</t>
  </si>
  <si>
    <t>Flower Pot I S E</t>
  </si>
  <si>
    <t>Carrot I S</t>
  </si>
  <si>
    <t>Potato I S</t>
  </si>
  <si>
    <t>Wooden Button S</t>
  </si>
  <si>
    <t>Mob head I S E</t>
  </si>
  <si>
    <t>Anvil S B</t>
  </si>
  <si>
    <t>Trapped Chest S E</t>
  </si>
  <si>
    <t>Weighted Pressure Plate (Light) S</t>
  </si>
  <si>
    <t>Weighted Pressure Plate (Heavy) S</t>
  </si>
  <si>
    <t>Redstone Comparator I S</t>
  </si>
  <si>
    <t>Redstone Comparator (deprecated) S</t>
  </si>
  <si>
    <t>Daylight Sensor E</t>
  </si>
  <si>
    <t>Block of Redstone</t>
  </si>
  <si>
    <t>Nether Quartz Ore</t>
  </si>
  <si>
    <t>Hopper S E</t>
  </si>
  <si>
    <t>Block of Quartz S B</t>
  </si>
  <si>
    <t>Quartz Stairs S</t>
  </si>
  <si>
    <t>Activator Rail S</t>
  </si>
  <si>
    <t>Dropper S E</t>
  </si>
  <si>
    <t>Stained Clay S B</t>
  </si>
  <si>
    <t>Stained Glass Pane S B</t>
  </si>
  <si>
    <t>Leaves (Acacia/Dark Oak) S B</t>
  </si>
  <si>
    <t>Wood (Acacia/Dark Oak) S B</t>
  </si>
  <si>
    <t>Acacia Wood Stairs S</t>
  </si>
  <si>
    <t>Dark Oak Wood Stairs S</t>
  </si>
  <si>
    <t>Slime Block</t>
  </si>
  <si>
    <t>Barrier</t>
  </si>
  <si>
    <t>Iron Trapdoor S</t>
  </si>
  <si>
    <t>Prismarine S B</t>
  </si>
  <si>
    <t>Sea Lantern</t>
  </si>
  <si>
    <t>Hay Bale S</t>
  </si>
  <si>
    <t>Carpet S B</t>
  </si>
  <si>
    <t>Hardened Clay</t>
  </si>
  <si>
    <t>Block of Coal</t>
  </si>
  <si>
    <t>Packed Ice</t>
  </si>
  <si>
    <t>Large Flowers S B</t>
  </si>
  <si>
    <t>Standing Banner I S E</t>
  </si>
  <si>
    <t>Wall Banner I S E</t>
  </si>
  <si>
    <t>Inverted Daylight Sensor E</t>
  </si>
  <si>
    <t>Red Sandstone S B</t>
  </si>
  <si>
    <t>Red Sandstone Stairs S</t>
  </si>
  <si>
    <t>Double Red Sandstone Slab S</t>
  </si>
  <si>
    <t>Red Sandstone Slab S</t>
  </si>
  <si>
    <t>Spruce Fence Gate</t>
  </si>
  <si>
    <t>Birch Fence Gate</t>
  </si>
  <si>
    <t>Jungle Fence Gate</t>
  </si>
  <si>
    <t>Dark Oak Fence Gate</t>
  </si>
  <si>
    <t>Acacia Fence Gate</t>
  </si>
  <si>
    <t>Spruce Fence</t>
  </si>
  <si>
    <t>Birch Fence</t>
  </si>
  <si>
    <t>Jungle Fence</t>
  </si>
  <si>
    <t>Dark Oak Fence</t>
  </si>
  <si>
    <t>Acacia Fence</t>
  </si>
  <si>
    <t>Spruce Door I S</t>
  </si>
  <si>
    <t>Birch Door I S</t>
  </si>
  <si>
    <t>Jungle Door I S</t>
  </si>
  <si>
    <t>Acacia Door I S</t>
  </si>
  <si>
    <t>Dark Oak Door I S</t>
  </si>
  <si>
    <t>End Rod</t>
  </si>
  <si>
    <t>Chorus Plant</t>
  </si>
  <si>
    <t>Chorus Flower</t>
  </si>
  <si>
    <t>Purpur Block</t>
  </si>
  <si>
    <t>Purpur Pillar</t>
  </si>
  <si>
    <t>Purpur Stairs</t>
  </si>
  <si>
    <t>Purpur Double Slab</t>
  </si>
  <si>
    <t>Purpur Slab</t>
  </si>
  <si>
    <t>End Stone Bricks</t>
  </si>
  <si>
    <t>Beetroot Seeds</t>
  </si>
  <si>
    <t>Grass Path</t>
  </si>
  <si>
    <t>End Gateway</t>
  </si>
  <si>
    <t>Repeating Command Block E</t>
  </si>
  <si>
    <t>Chain Command Block E</t>
  </si>
  <si>
    <t>Frosted Ice S</t>
  </si>
  <si>
    <t>Magma Block</t>
  </si>
  <si>
    <t>Nether Wart Block</t>
  </si>
  <si>
    <t>Red Nether Brick</t>
  </si>
  <si>
    <t>Bone Block</t>
  </si>
  <si>
    <t>Structure Void</t>
  </si>
  <si>
    <t>Structure Block S E</t>
  </si>
  <si>
    <t>air</t>
  </si>
  <si>
    <t>stone</t>
  </si>
  <si>
    <t>grass</t>
  </si>
  <si>
    <t>dirt</t>
  </si>
  <si>
    <t>cobblestone</t>
  </si>
  <si>
    <t>sapling</t>
  </si>
  <si>
    <t>bedrock</t>
  </si>
  <si>
    <t>flowing_water</t>
  </si>
  <si>
    <t>water</t>
  </si>
  <si>
    <t>flowing_lava</t>
  </si>
  <si>
    <t>lava</t>
  </si>
  <si>
    <t>sand</t>
  </si>
  <si>
    <t>gravel</t>
  </si>
  <si>
    <t>gold_ore</t>
  </si>
  <si>
    <t>iron_ore</t>
  </si>
  <si>
    <t>coal_ore</t>
  </si>
  <si>
    <t>log</t>
  </si>
  <si>
    <t>leaves</t>
  </si>
  <si>
    <t>sponge</t>
  </si>
  <si>
    <t>glass</t>
  </si>
  <si>
    <t>lapis_ore</t>
  </si>
  <si>
    <t>lapis_block</t>
  </si>
  <si>
    <t>dispenser</t>
  </si>
  <si>
    <t>sandstone</t>
  </si>
  <si>
    <t>noteblock</t>
  </si>
  <si>
    <t>bed</t>
  </si>
  <si>
    <t>golden_rail</t>
  </si>
  <si>
    <t>detector_rail</t>
  </si>
  <si>
    <t>sticky_piston</t>
  </si>
  <si>
    <t>web</t>
  </si>
  <si>
    <t>tallgrass</t>
  </si>
  <si>
    <t>deadbush</t>
  </si>
  <si>
    <t>piston</t>
  </si>
  <si>
    <t>piston_head</t>
  </si>
  <si>
    <t>wool</t>
  </si>
  <si>
    <t>piston_extension</t>
  </si>
  <si>
    <t>yellow_flower</t>
  </si>
  <si>
    <t>red_flower</t>
  </si>
  <si>
    <t>brown_mushroom</t>
  </si>
  <si>
    <t>red_mushroom</t>
  </si>
  <si>
    <t>gold_block</t>
  </si>
  <si>
    <t>iron_block</t>
  </si>
  <si>
    <t>double_stone_slab</t>
  </si>
  <si>
    <t>stone_slab</t>
  </si>
  <si>
    <t>brick_block</t>
  </si>
  <si>
    <t>tnt</t>
  </si>
  <si>
    <t>bookshelf</t>
  </si>
  <si>
    <t>mossy_cobblestone</t>
  </si>
  <si>
    <t>obsidian</t>
  </si>
  <si>
    <t>torch</t>
  </si>
  <si>
    <t>fire</t>
  </si>
  <si>
    <t>mob_spawner</t>
  </si>
  <si>
    <t>oak_stairs</t>
  </si>
  <si>
    <t>chest</t>
  </si>
  <si>
    <t>redstone_wire</t>
  </si>
  <si>
    <t>diamond_ore</t>
  </si>
  <si>
    <t>diamond_block</t>
  </si>
  <si>
    <t>crafting_table</t>
  </si>
  <si>
    <t>wheat</t>
  </si>
  <si>
    <t>farmland</t>
  </si>
  <si>
    <t>furnace</t>
  </si>
  <si>
    <t>lit_furnace</t>
  </si>
  <si>
    <t>standing_sign</t>
  </si>
  <si>
    <t>wooden_door</t>
  </si>
  <si>
    <t>ladder</t>
  </si>
  <si>
    <t>rail</t>
  </si>
  <si>
    <t>stone_stairs</t>
  </si>
  <si>
    <t>wall_sign</t>
  </si>
  <si>
    <t>lever</t>
  </si>
  <si>
    <t>stone_pressure_plate</t>
  </si>
  <si>
    <t>iron_door</t>
  </si>
  <si>
    <t>wooden_pressure_plate</t>
  </si>
  <si>
    <t>redstone_ore</t>
  </si>
  <si>
    <t>lit_redstone_ore</t>
  </si>
  <si>
    <t>unlit_redstone_torch</t>
  </si>
  <si>
    <t>redstone_torch</t>
  </si>
  <si>
    <t>stone_button</t>
  </si>
  <si>
    <t>snow_layer</t>
  </si>
  <si>
    <t>ice</t>
  </si>
  <si>
    <t>snow</t>
  </si>
  <si>
    <t>cactus</t>
  </si>
  <si>
    <t>clay</t>
  </si>
  <si>
    <t>reeds</t>
  </si>
  <si>
    <t>jukebox</t>
  </si>
  <si>
    <t>fence</t>
  </si>
  <si>
    <t>pumpkin</t>
  </si>
  <si>
    <t>netherrack</t>
  </si>
  <si>
    <t>soul_sand</t>
  </si>
  <si>
    <t>glowstone</t>
  </si>
  <si>
    <t>portal</t>
  </si>
  <si>
    <t>lit_pumpkin</t>
  </si>
  <si>
    <t>cake</t>
  </si>
  <si>
    <t>unpowered_repeater</t>
  </si>
  <si>
    <t>powered_repeater</t>
  </si>
  <si>
    <t>stained_glass</t>
  </si>
  <si>
    <t>trapdoor</t>
  </si>
  <si>
    <t>monster_egg</t>
  </si>
  <si>
    <t>stonebrick</t>
  </si>
  <si>
    <t>brown_mushroom_block</t>
  </si>
  <si>
    <t>red_mushroom_block</t>
  </si>
  <si>
    <t>iron_bars</t>
  </si>
  <si>
    <t>glass_pane</t>
  </si>
  <si>
    <t>melon_block</t>
  </si>
  <si>
    <t>pumpkin_stem</t>
  </si>
  <si>
    <t>melon_stem</t>
  </si>
  <si>
    <t>vine</t>
  </si>
  <si>
    <t>fence_gate</t>
  </si>
  <si>
    <t>brick_stairs</t>
  </si>
  <si>
    <t>stone_brick_stairs</t>
  </si>
  <si>
    <t>mycelium</t>
  </si>
  <si>
    <t>waterlily</t>
  </si>
  <si>
    <t>nether_brick</t>
  </si>
  <si>
    <t>nether_brick_fence</t>
  </si>
  <si>
    <t>nether_brick_stairs</t>
  </si>
  <si>
    <t>nether_wart</t>
  </si>
  <si>
    <t>enchanting_table</t>
  </si>
  <si>
    <t>brewing_stand</t>
  </si>
  <si>
    <t>cauldron</t>
  </si>
  <si>
    <t>end_portal</t>
  </si>
  <si>
    <t>end_portal_frame</t>
  </si>
  <si>
    <t>end_stone</t>
  </si>
  <si>
    <t>dragon_egg</t>
  </si>
  <si>
    <t>redstone_lamp</t>
  </si>
  <si>
    <t>lit_redstone_lamp</t>
  </si>
  <si>
    <t>double_wooden_slab</t>
  </si>
  <si>
    <t>wooden_slab</t>
  </si>
  <si>
    <t>cocoa</t>
  </si>
  <si>
    <t>sandstone_stairs</t>
  </si>
  <si>
    <t>emerald_ore</t>
  </si>
  <si>
    <t>ender_chest</t>
  </si>
  <si>
    <t>tripwire_hook</t>
  </si>
  <si>
    <t>tripwire</t>
  </si>
  <si>
    <t>emerald_block</t>
  </si>
  <si>
    <t>spruce_stairs</t>
  </si>
  <si>
    <t>birch_stairs</t>
  </si>
  <si>
    <t>jungle_stairs</t>
  </si>
  <si>
    <t>command_block</t>
  </si>
  <si>
    <t>beacon</t>
  </si>
  <si>
    <t>cobblestone_wall</t>
  </si>
  <si>
    <t>flower_pot</t>
  </si>
  <si>
    <t>carrots</t>
  </si>
  <si>
    <t>potatoes</t>
  </si>
  <si>
    <t>wooden_button</t>
  </si>
  <si>
    <t>skull</t>
  </si>
  <si>
    <t>anvil</t>
  </si>
  <si>
    <t>trapped_chest</t>
  </si>
  <si>
    <t>light_weighted_pressure_plate</t>
  </si>
  <si>
    <t>heavy_weighted_pressure_plate</t>
  </si>
  <si>
    <t>unpowered_comparator</t>
  </si>
  <si>
    <t>powered_comparator</t>
  </si>
  <si>
    <t>daylight_detector</t>
  </si>
  <si>
    <t>redstone_block</t>
  </si>
  <si>
    <t>quartz_ore</t>
  </si>
  <si>
    <t>hopper</t>
  </si>
  <si>
    <t>quartz_block</t>
  </si>
  <si>
    <t>quartz_stairs</t>
  </si>
  <si>
    <t>activator_rail</t>
  </si>
  <si>
    <t>dropper</t>
  </si>
  <si>
    <t>stained_hardened_clay</t>
  </si>
  <si>
    <t>stained_glass_pane</t>
  </si>
  <si>
    <t>leaves2</t>
  </si>
  <si>
    <t>log2</t>
  </si>
  <si>
    <t>acacia_stairs</t>
  </si>
  <si>
    <t>dark_oak_stairs</t>
  </si>
  <si>
    <t>slime</t>
  </si>
  <si>
    <t>barrier</t>
  </si>
  <si>
    <t>iron_trapdoor</t>
  </si>
  <si>
    <t>prismarine</t>
  </si>
  <si>
    <t>sea_lantern</t>
  </si>
  <si>
    <t>hay_block</t>
  </si>
  <si>
    <t>carpet</t>
  </si>
  <si>
    <t>hardened_clay</t>
  </si>
  <si>
    <t>coal_block</t>
  </si>
  <si>
    <t>packed_ice</t>
  </si>
  <si>
    <t>double_plant</t>
  </si>
  <si>
    <t>standing_banner</t>
  </si>
  <si>
    <t>wall_banner</t>
  </si>
  <si>
    <t>daylight_detector_inverted</t>
  </si>
  <si>
    <t>red_sandstone</t>
  </si>
  <si>
    <t>red_sandstone_stairs</t>
  </si>
  <si>
    <t>double_stone_slab2</t>
  </si>
  <si>
    <t>stone_slab2</t>
  </si>
  <si>
    <t>spruce_fence_gate</t>
  </si>
  <si>
    <t>birch_fence_gate</t>
  </si>
  <si>
    <t>jungle_fence_gate</t>
  </si>
  <si>
    <t>dark_oak_fence_gate</t>
  </si>
  <si>
    <t>acacia_fence_gate</t>
  </si>
  <si>
    <t>spruce_fence</t>
  </si>
  <si>
    <t>birch_fence</t>
  </si>
  <si>
    <t>jungle_fence</t>
  </si>
  <si>
    <t>dark_oak_fence</t>
  </si>
  <si>
    <t>acacia_fence</t>
  </si>
  <si>
    <t>spruce_door</t>
  </si>
  <si>
    <t>birch_door</t>
  </si>
  <si>
    <t>jungle_door</t>
  </si>
  <si>
    <t>acacia_door</t>
  </si>
  <si>
    <t>dark_oak_door</t>
  </si>
  <si>
    <t>end_rod</t>
  </si>
  <si>
    <t>chorus_plant</t>
  </si>
  <si>
    <t>chorus_flower</t>
  </si>
  <si>
    <t>purpur_block</t>
  </si>
  <si>
    <t>purpur_pillar</t>
  </si>
  <si>
    <t>purpur_stairs</t>
  </si>
  <si>
    <t>purpur_double_slab</t>
  </si>
  <si>
    <t>purpur_slab</t>
  </si>
  <si>
    <t>end_bricks</t>
  </si>
  <si>
    <t>beetroots</t>
  </si>
  <si>
    <t>grass_path</t>
  </si>
  <si>
    <t>end_gateway</t>
  </si>
  <si>
    <t>repeating_command_block</t>
  </si>
  <si>
    <t>chain_command_block</t>
  </si>
  <si>
    <t>frosted_ice</t>
  </si>
  <si>
    <t>magma</t>
  </si>
  <si>
    <t>nether_wart_block</t>
  </si>
  <si>
    <t>red_nether_brick</t>
  </si>
  <si>
    <t>bone_block</t>
  </si>
  <si>
    <t>structure_void</t>
  </si>
  <si>
    <t>structure_block</t>
  </si>
  <si>
    <t>Stone</t>
  </si>
  <si>
    <t>Granite</t>
  </si>
  <si>
    <t>Granite_Polished</t>
  </si>
  <si>
    <t>Diorite</t>
  </si>
  <si>
    <t>Diorite_Polished</t>
  </si>
  <si>
    <t>Andesite</t>
  </si>
  <si>
    <t>Andesite_Polished</t>
  </si>
  <si>
    <t>Dirt</t>
  </si>
  <si>
    <t>Dirt_Coarse</t>
  </si>
  <si>
    <t>Podzol</t>
  </si>
  <si>
    <t>Sand</t>
  </si>
  <si>
    <t>Sand_Red</t>
  </si>
  <si>
    <t>Wood</t>
  </si>
  <si>
    <t>Wood_Oak</t>
  </si>
  <si>
    <t>Wood_Spruce</t>
  </si>
  <si>
    <t>Wood_Birch</t>
  </si>
  <si>
    <t>Wood_Jungle</t>
  </si>
  <si>
    <t>Wood_Acacia</t>
  </si>
  <si>
    <t>Wood_Dark_Oak</t>
  </si>
  <si>
    <t>(direction)</t>
  </si>
  <si>
    <t>Wool</t>
  </si>
  <si>
    <t>Wool_colors</t>
  </si>
  <si>
    <t>Clay_colors</t>
  </si>
  <si>
    <t>Glass_colors</t>
  </si>
  <si>
    <t>Slab</t>
  </si>
  <si>
    <t>Slab_Stone</t>
  </si>
  <si>
    <t>DoubleSlab</t>
  </si>
  <si>
    <t>DoubleSlab_Stone</t>
  </si>
  <si>
    <t>DoubleSlab_Cobblestone</t>
  </si>
  <si>
    <t>DoubleSlab_Bricks</t>
  </si>
  <si>
    <t>DoubleSlab_StoneWood</t>
  </si>
  <si>
    <t>DoubleSlab_Stone_Bricks</t>
  </si>
  <si>
    <t>DoubleSlab_Nether_Bricks</t>
  </si>
  <si>
    <t>DoubleSlab_Quartz</t>
  </si>
  <si>
    <t>DoubleSlab_Stone_Smooth</t>
  </si>
  <si>
    <t>DoubleSlab_Sandstone</t>
  </si>
  <si>
    <t>Quartz</t>
  </si>
  <si>
    <t>Sandstone</t>
  </si>
  <si>
    <t>Slab_StoneWood</t>
  </si>
  <si>
    <t>Slab_Cobblestone</t>
  </si>
  <si>
    <t>Slab_Bricks</t>
  </si>
  <si>
    <t>Slab_Stone_Bricks</t>
  </si>
  <si>
    <t>Slab_Nether_Bricks</t>
  </si>
  <si>
    <t>Slab_Quartz</t>
  </si>
  <si>
    <t>DoubleSlab_Sandstone_Red</t>
  </si>
  <si>
    <t>DoubleSlab_Sandstone_Red_Smooth</t>
  </si>
  <si>
    <t>Slab_Sandstone_Red</t>
  </si>
  <si>
    <t>DoubleSlab_Quartz_Tile</t>
  </si>
  <si>
    <t>Slab_Stone_Upper</t>
  </si>
  <si>
    <t>Slab_StoneWood_Upper</t>
  </si>
  <si>
    <t>Slab_Cobblestone_Upper</t>
  </si>
  <si>
    <t>Slab_Bricks_Upper</t>
  </si>
  <si>
    <t>Slab_Stone_Bricks_Upper</t>
  </si>
  <si>
    <t>Slab_Nether_Bricks_Upper</t>
  </si>
  <si>
    <t>Slab_Quartz_Upper</t>
  </si>
  <si>
    <t>Slab_Sandstone_Red_Upper</t>
  </si>
  <si>
    <t>Sandstone_Chiseled</t>
  </si>
  <si>
    <t>Sandstone_Smooth</t>
  </si>
  <si>
    <t>Sandstone_Red</t>
  </si>
  <si>
    <t>Sandstone_Red_Chiseled</t>
  </si>
  <si>
    <t>Sandstone_Red_Smooth</t>
  </si>
  <si>
    <t>Stonebrick</t>
  </si>
  <si>
    <t>Stonebrick_Mossy</t>
  </si>
  <si>
    <t>Stonebrick_Cracked</t>
  </si>
  <si>
    <t>Stonebrick_Chiseled</t>
  </si>
  <si>
    <t>Prismarine</t>
  </si>
  <si>
    <t>Prismarine_Bricks</t>
  </si>
  <si>
    <t>Prismarine_Dark</t>
  </si>
  <si>
    <t>Sponge</t>
  </si>
  <si>
    <t>Sponge_Wet</t>
  </si>
  <si>
    <t>Cobblestone_Wall</t>
  </si>
  <si>
    <t>Cobblestone_Mossy_Wall</t>
  </si>
  <si>
    <t>Quartz_Chiseled</t>
  </si>
  <si>
    <t>Quartz_Pillar</t>
  </si>
  <si>
    <t>Quartz_Pillar_UD</t>
  </si>
  <si>
    <t>Quartz_Pillar_NS</t>
  </si>
  <si>
    <t>Quartz_Pillar_EW</t>
  </si>
  <si>
    <t>wood</t>
  </si>
  <si>
    <t>AIR(0, 0)</t>
  </si>
  <si>
    <t>STONE(1)</t>
  </si>
  <si>
    <t>GRASS(2)</t>
  </si>
  <si>
    <t>DIRT(3)</t>
  </si>
  <si>
    <t>COBBLESTONE(4)</t>
  </si>
  <si>
    <t>WOOD(5, Wood.class)</t>
  </si>
  <si>
    <t>SAPLING(6, Sapling.class)</t>
  </si>
  <si>
    <t>BEDROCK(7)</t>
  </si>
  <si>
    <t>WATER(8, MaterialData.class)</t>
  </si>
  <si>
    <t>STATIONARY_WATER(9, MaterialData.class)</t>
  </si>
  <si>
    <t>LAVA(10, MaterialData.class)</t>
  </si>
  <si>
    <t>STATIONARY_LAVA(11, MaterialData.class)</t>
  </si>
  <si>
    <t>SAND(12)</t>
  </si>
  <si>
    <t>GRAVEL(13)</t>
  </si>
  <si>
    <t>GOLD_ORE(14)</t>
  </si>
  <si>
    <t>IRON_ORE(15)</t>
  </si>
  <si>
    <t>COAL_ORE(16)</t>
  </si>
  <si>
    <t>LOG(17, Tree.class)</t>
  </si>
  <si>
    <t>LEAVES(18, Leaves.class)</t>
  </si>
  <si>
    <t>SPONGE(19)</t>
  </si>
  <si>
    <t>GLASS(20)</t>
  </si>
  <si>
    <t>LAPIS_ORE(21)</t>
  </si>
  <si>
    <t>LAPIS_BLOCK(22)</t>
  </si>
  <si>
    <t>DISPENSER(23, Dispenser.class)</t>
  </si>
  <si>
    <t>SANDSTONE(24, Sandstone.class)</t>
  </si>
  <si>
    <t>NOTE_BLOCK(25)</t>
  </si>
  <si>
    <t>BED_BLOCK(26, Bed.class)</t>
  </si>
  <si>
    <t>POWERED_RAIL(27, PoweredRail.class)</t>
  </si>
  <si>
    <t>DETECTOR_RAIL(28, DetectorRail.class)</t>
  </si>
  <si>
    <t>PISTON_STICKY_BASE(29, PistonBaseMaterial.class)</t>
  </si>
  <si>
    <t>WEB(30)</t>
  </si>
  <si>
    <t>LONG_GRASS(31, LongGrass.class)</t>
  </si>
  <si>
    <t>DEAD_BUSH(32)</t>
  </si>
  <si>
    <t>PISTON_BASE(33, PistonBaseMaterial.class)</t>
  </si>
  <si>
    <t>PISTON_EXTENSION(34, PistonExtensionMaterial.class)</t>
  </si>
  <si>
    <t>WOOL(35, Wool.class)</t>
  </si>
  <si>
    <t>PISTON_MOVING_PIECE(36)</t>
  </si>
  <si>
    <t>YELLOW_FLOWER(37)</t>
  </si>
  <si>
    <t>RED_ROSE(38)</t>
  </si>
  <si>
    <t>BROWN_MUSHROOM(39)</t>
  </si>
  <si>
    <t>RED_MUSHROOM(40)</t>
  </si>
  <si>
    <t>GOLD_BLOCK(41)</t>
  </si>
  <si>
    <t>IRON_BLOCK(42)</t>
  </si>
  <si>
    <t>DOUBLE_STEP(43, Step.class)</t>
  </si>
  <si>
    <t>STEP(44, Step.class)</t>
  </si>
  <si>
    <t>BRICK(45)</t>
  </si>
  <si>
    <t>TNT(46)</t>
  </si>
  <si>
    <t>BOOKSHELF(47)</t>
  </si>
  <si>
    <t>MOSSY_COBBLESTONE(48)</t>
  </si>
  <si>
    <t>OBSIDIAN(49)</t>
  </si>
  <si>
    <t>TORCH(50, Torch.class)</t>
  </si>
  <si>
    <t>FIRE(51)</t>
  </si>
  <si>
    <t>MOB_SPAWNER(52)</t>
  </si>
  <si>
    <t>WOOD_STAIRS(53, Stairs.class)</t>
  </si>
  <si>
    <t>CHEST(54, Chest.class)</t>
  </si>
  <si>
    <t>REDSTONE_WIRE(55, RedstoneWire.class)</t>
  </si>
  <si>
    <t>DIAMOND_ORE(56)</t>
  </si>
  <si>
    <t>DIAMOND_BLOCK(57)</t>
  </si>
  <si>
    <t>WORKBENCH(58)</t>
  </si>
  <si>
    <t>CROPS(59, Crops.class)</t>
  </si>
  <si>
    <t>SOIL(60, MaterialData.class)</t>
  </si>
  <si>
    <t>FURNACE(61, Furnace.class)</t>
  </si>
  <si>
    <t>BURNING_FURNACE(62, Furnace.class)</t>
  </si>
  <si>
    <t>SIGN_POST(63, 64, Sign.class)</t>
  </si>
  <si>
    <t>WOODEN_DOOR(64, Door.class)</t>
  </si>
  <si>
    <t>LADDER(65, Ladder.class)</t>
  </si>
  <si>
    <t>RAILS(66, Rails.class)</t>
  </si>
  <si>
    <t>COBBLESTONE_STAIRS(67, Stairs.class)</t>
  </si>
  <si>
    <t>WALL_SIGN(68, 64, Sign.class)</t>
  </si>
  <si>
    <t>LEVER(69, Lever.class)</t>
  </si>
  <si>
    <t>STONE_PLATE(70, PressurePlate.class)</t>
  </si>
  <si>
    <t>IRON_DOOR_BLOCK(71, Door.class)</t>
  </si>
  <si>
    <t>WOOD_PLATE(72, PressurePlate.class)</t>
  </si>
  <si>
    <t>REDSTONE_ORE(73)</t>
  </si>
  <si>
    <t>GLOWING_REDSTONE_ORE(74)</t>
  </si>
  <si>
    <t>REDSTONE_TORCH_OFF(75, RedstoneTorch.class)</t>
  </si>
  <si>
    <t>REDSTONE_TORCH_ON(76, RedstoneTorch.class)</t>
  </si>
  <si>
    <t>STONE_BUTTON(77, Button.class)</t>
  </si>
  <si>
    <t>SNOW(78)</t>
  </si>
  <si>
    <t>ICE(79)</t>
  </si>
  <si>
    <t>SNOW_BLOCK(80)</t>
  </si>
  <si>
    <t>CACTUS(81, MaterialData.class)</t>
  </si>
  <si>
    <t>CLAY(82)</t>
  </si>
  <si>
    <t>SUGAR_CANE_BLOCK(83, MaterialData.class)</t>
  </si>
  <si>
    <t>JUKEBOX(84)</t>
  </si>
  <si>
    <t>FENCE(85)</t>
  </si>
  <si>
    <t>PUMPKIN(86, Pumpkin.class)</t>
  </si>
  <si>
    <t>NETHERRACK(87)</t>
  </si>
  <si>
    <t>SOUL_SAND(88)</t>
  </si>
  <si>
    <t>GLOWSTONE(89)</t>
  </si>
  <si>
    <t>PORTAL(90)</t>
  </si>
  <si>
    <t>JACK_O_LANTERN(91, Pumpkin.class)</t>
  </si>
  <si>
    <t>CAKE_BLOCK(92, 64, Cake.class)</t>
  </si>
  <si>
    <t>DIODE_BLOCK_OFF(93, Diode.class)</t>
  </si>
  <si>
    <t>DIODE_BLOCK_ON(94, Diode.class)</t>
  </si>
  <si>
    <t>STAINED_GLASS(95)</t>
  </si>
  <si>
    <t>TRAP_DOOR(96, TrapDoor.class)</t>
  </si>
  <si>
    <t>MONSTER_EGGS(97, MonsterEggs.class)</t>
  </si>
  <si>
    <t>SMOOTH_BRICK(98, SmoothBrick.class)</t>
  </si>
  <si>
    <t>HUGE_MUSHROOM_1(99, Mushroom.class)</t>
  </si>
  <si>
    <t>HUGE_MUSHROOM_2(100, Mushroom.class)</t>
  </si>
  <si>
    <t>IRON_FENCE(101)</t>
  </si>
  <si>
    <t>THIN_GLASS(102)</t>
  </si>
  <si>
    <t>MELON_BLOCK(103)</t>
  </si>
  <si>
    <t>PUMPKIN_STEM(104, MaterialData.class)</t>
  </si>
  <si>
    <t>MELON_STEM(105, MaterialData.class)</t>
  </si>
  <si>
    <t>VINE(106, Vine.class)</t>
  </si>
  <si>
    <t>FENCE_GATE(107, Gate.class)</t>
  </si>
  <si>
    <t>BRICK_STAIRS(108, Stairs.class)</t>
  </si>
  <si>
    <t>SMOOTH_STAIRS(109, Stairs.class)</t>
  </si>
  <si>
    <t>MYCEL(110)</t>
  </si>
  <si>
    <t>WATER_LILY(111)</t>
  </si>
  <si>
    <t>NETHER_BRICK(112)</t>
  </si>
  <si>
    <t>NETHER_FENCE(113)</t>
  </si>
  <si>
    <t>NETHER_BRICK_STAIRS(114, Stairs.class)</t>
  </si>
  <si>
    <t>NETHER_WARTS(115, NetherWarts.class)</t>
  </si>
  <si>
    <t>ENCHANTMENT_TABLE(116)</t>
  </si>
  <si>
    <t>BREWING_STAND(117, MaterialData.class)</t>
  </si>
  <si>
    <t>CAULDRON(118, Cauldron.class)</t>
  </si>
  <si>
    <t>ENDER_PORTAL(119)</t>
  </si>
  <si>
    <t>ENDER_PORTAL_FRAME(120)</t>
  </si>
  <si>
    <t>ENDER_STONE(121)</t>
  </si>
  <si>
    <t>DRAGON_EGG(122)</t>
  </si>
  <si>
    <t>REDSTONE_LAMP_OFF(123)</t>
  </si>
  <si>
    <t>REDSTONE_LAMP_ON(124)</t>
  </si>
  <si>
    <t>WOOD_DOUBLE_STEP(125, Wood.class)</t>
  </si>
  <si>
    <t>WOOD_STEP(126, WoodenStep.class)</t>
  </si>
  <si>
    <t>COCOA(127, CocoaPlant.class)</t>
  </si>
  <si>
    <t>SANDSTONE_STAIRS(128, Stairs.class)</t>
  </si>
  <si>
    <t>EMERALD_ORE(129)</t>
  </si>
  <si>
    <t>ENDER_CHEST(130, EnderChest.class)</t>
  </si>
  <si>
    <t>TRIPWIRE_HOOK(131, TripwireHook.class)</t>
  </si>
  <si>
    <t>TRIPWIRE(132, Tripwire.class)</t>
  </si>
  <si>
    <t>EMERALD_BLOCK(133)</t>
  </si>
  <si>
    <t>SPRUCE_WOOD_STAIRS(134, Stairs.class)</t>
  </si>
  <si>
    <t>BIRCH_WOOD_STAIRS(135, Stairs.class)</t>
  </si>
  <si>
    <t>JUNGLE_WOOD_STAIRS(136, Stairs.class)</t>
  </si>
  <si>
    <t>COMMAND(137, Command.class)</t>
  </si>
  <si>
    <t>BEACON(138)</t>
  </si>
  <si>
    <t>COBBLE_WALL(139)</t>
  </si>
  <si>
    <t>FLOWER_POT(140, FlowerPot.class)</t>
  </si>
  <si>
    <t>CARROT(141, Crops.class)</t>
  </si>
  <si>
    <t>POTATO(142, Crops.class)</t>
  </si>
  <si>
    <t>WOOD_BUTTON(143, Button.class)</t>
  </si>
  <si>
    <t>SKULL(144, Skull.class)</t>
  </si>
  <si>
    <t>ANVIL(145)</t>
  </si>
  <si>
    <t>TRAPPED_CHEST(146, Chest.class)</t>
  </si>
  <si>
    <t>GOLD_PLATE(147)</t>
  </si>
  <si>
    <t>IRON_PLATE(148)</t>
  </si>
  <si>
    <t>REDSTONE_COMPARATOR_OFF(149, Comparator.class)</t>
  </si>
  <si>
    <t>REDSTONE_COMPARATOR_ON(150, Comparator.class)</t>
  </si>
  <si>
    <t>DAYLIGHT_DETECTOR(151)</t>
  </si>
  <si>
    <t>REDSTONE_BLOCK(152)</t>
  </si>
  <si>
    <t>QUARTZ_ORE(153)</t>
  </si>
  <si>
    <t>HOPPER(154, Hopper.class)</t>
  </si>
  <si>
    <t>QUARTZ_BLOCK(155)</t>
  </si>
  <si>
    <t>QUARTZ_STAIRS(156, Stairs.class)</t>
  </si>
  <si>
    <t>ACTIVATOR_RAIL(157, PoweredRail.class)</t>
  </si>
  <si>
    <t>DROPPER(158, Dispenser.class)</t>
  </si>
  <si>
    <t>STAINED_CLAY(159)</t>
  </si>
  <si>
    <t>STAINED_GLASS_PANE(160)</t>
  </si>
  <si>
    <t>LEAVES_2(161, Leaves.class)</t>
  </si>
  <si>
    <t>LOG_2(162, Tree.class)</t>
  </si>
  <si>
    <t>ACACIA_STAIRS(163, Stairs.class)</t>
  </si>
  <si>
    <t>DARK_OAK_STAIRS(164, Stairs.class)</t>
  </si>
  <si>
    <t>SLIME_BLOCK(165)</t>
  </si>
  <si>
    <t>BARRIER(166)</t>
  </si>
  <si>
    <t>IRON_TRAPDOOR(167, TrapDoor.class)</t>
  </si>
  <si>
    <t>PRISMARINE(168)</t>
  </si>
  <si>
    <t>SEA_LANTERN(169)</t>
  </si>
  <si>
    <t>HAY_BLOCK(170)</t>
  </si>
  <si>
    <t>CARPET(171)</t>
  </si>
  <si>
    <t>HARD_CLAY(172)</t>
  </si>
  <si>
    <t>COAL_BLOCK(173)</t>
  </si>
  <si>
    <t>PACKED_ICE(174)</t>
  </si>
  <si>
    <t>DOUBLE_PLANT(175)</t>
  </si>
  <si>
    <t>STANDING_BANNER(176, Banner.class)</t>
  </si>
  <si>
    <t>WALL_BANNER(177, Banner.class)</t>
  </si>
  <si>
    <t>DAYLIGHT_DETECTOR_INVERTED(178)</t>
  </si>
  <si>
    <t>RED_SANDSTONE(179)</t>
  </si>
  <si>
    <t>RED_SANDSTONE_STAIRS(180, Stairs.class)</t>
  </si>
  <si>
    <t>DOUBLE_STONE_SLAB2(181)</t>
  </si>
  <si>
    <t>STONE_SLAB2(182)</t>
  </si>
  <si>
    <t>SPRUCE_FENCE_GATE(183, Gate.class)</t>
  </si>
  <si>
    <t>BIRCH_FENCE_GATE(184, Gate.class)</t>
  </si>
  <si>
    <t>JUNGLE_FENCE_GATE(185, Gate.class)</t>
  </si>
  <si>
    <t>DARK_OAK_FENCE_GATE(186, Gate.class)</t>
  </si>
  <si>
    <t>ACACIA_FENCE_GATE(187, Gate.class)</t>
  </si>
  <si>
    <t>SPRUCE_FENCE(188)</t>
  </si>
  <si>
    <t>BIRCH_FENCE(189)</t>
  </si>
  <si>
    <t>JUNGLE_FENCE(190)</t>
  </si>
  <si>
    <t>DARK_OAK_FENCE(191)</t>
  </si>
  <si>
    <t>ACACIA_FENCE(192)</t>
  </si>
  <si>
    <t>SPRUCE_DOOR(193, Door.class)</t>
  </si>
  <si>
    <t>BIRCH_DOOR(194, Door.class)</t>
  </si>
  <si>
    <t>JUNGLE_DOOR(195, Door.class)</t>
  </si>
  <si>
    <t>ACACIA_DOOR(196, Door.class)</t>
  </si>
  <si>
    <t>DARK_OAK_DOOR(197, Door.class)</t>
  </si>
  <si>
    <t>END_ROD(198)</t>
  </si>
  <si>
    <t>CHORUS_PLANT(199)</t>
  </si>
  <si>
    <t>CHORUS_FLOWER(200)</t>
  </si>
  <si>
    <t>PURPUR_BLOCK(201)</t>
  </si>
  <si>
    <t>PURPUR_PILLAR(202)</t>
  </si>
  <si>
    <t>PURPUR_STAIRS(203, Stairs.class)</t>
  </si>
  <si>
    <t>PURPUR_DOUBLE_SLAB(204)</t>
  </si>
  <si>
    <t>PURPUR_SLAB(205)</t>
  </si>
  <si>
    <t>END_BRICKS(206)</t>
  </si>
  <si>
    <t>BEETROOT_BLOCK(207, Crops.class)</t>
  </si>
  <si>
    <t>GRASS_PATH(208)</t>
  </si>
  <si>
    <t>END_GATEWAY(209)</t>
  </si>
  <si>
    <t>COMMAND_REPEATING(210, Command.class)</t>
  </si>
  <si>
    <t>COMMAND_CHAIN(211, Command.class)</t>
  </si>
  <si>
    <t>FROSTED_ICE(212)</t>
  </si>
  <si>
    <t>MAGMA(213)</t>
  </si>
  <si>
    <t>NETHER_WART_BLOCK(214)</t>
  </si>
  <si>
    <t>RED_NETHER_BRICK(215)</t>
  </si>
  <si>
    <t>BONE_BLOCK(216)</t>
  </si>
  <si>
    <t>STRUCTURE_VOID(217)</t>
  </si>
  <si>
    <t>STRUCTURE_BLOCK(255)</t>
  </si>
  <si>
    <t>IRON_SPADE(256, 1, 250)</t>
  </si>
  <si>
    <t>IRON_PICKAXE(257, 1, 250)</t>
  </si>
  <si>
    <t>IRON_AXE(258, 1, 250)</t>
  </si>
  <si>
    <t>FLINT_AND_STEEL(259, 1, 64)</t>
  </si>
  <si>
    <t>APPLE(260)</t>
  </si>
  <si>
    <t>BOW(261, 1, 384)</t>
  </si>
  <si>
    <t>ARROW(262)</t>
  </si>
  <si>
    <t>COAL(263, Coal.class)</t>
  </si>
  <si>
    <t>DIAMOND(264)</t>
  </si>
  <si>
    <t>IRON_INGOT(265)</t>
  </si>
  <si>
    <t>GOLD_INGOT(266)</t>
  </si>
  <si>
    <t>IRON_SWORD(267, 1, 250)</t>
  </si>
  <si>
    <t>WOOD_SWORD(268, 1, 59)</t>
  </si>
  <si>
    <t>WOOD_SPADE(269, 1, 59)</t>
  </si>
  <si>
    <t>WOOD_PICKAXE(270, 1, 59)</t>
  </si>
  <si>
    <t>WOOD_AXE(271, 1, 59)</t>
  </si>
  <si>
    <t>STONE_SWORD(272, 1, 131)</t>
  </si>
  <si>
    <t>STONE_SPADE(273, 1, 131)</t>
  </si>
  <si>
    <t>STONE_PICKAXE(274, 1, 131)</t>
  </si>
  <si>
    <t>STONE_AXE(275, 1, 131)</t>
  </si>
  <si>
    <t>DIAMOND_SWORD(276, 1, 1561)</t>
  </si>
  <si>
    <t>DIAMOND_SPADE(277, 1, 1561)</t>
  </si>
  <si>
    <t>DIAMOND_PICKAXE(278, 1, 1561)</t>
  </si>
  <si>
    <t>DIAMOND_AXE(279, 1, 1561)</t>
  </si>
  <si>
    <t>STICK(280)</t>
  </si>
  <si>
    <t>BOWL(281)</t>
  </si>
  <si>
    <t>MUSHROOM_SOUP(282, 1)</t>
  </si>
  <si>
    <t>GOLD_SWORD(283, 1, 32)</t>
  </si>
  <si>
    <t>GOLD_SPADE(284, 1, 32)</t>
  </si>
  <si>
    <t>GOLD_PICKAXE(285, 1, 32)</t>
  </si>
  <si>
    <t>GOLD_AXE(286, 1, 32)</t>
  </si>
  <si>
    <t>STRING(287)</t>
  </si>
  <si>
    <t>FEATHER(288)</t>
  </si>
  <si>
    <t>SULPHUR(289)</t>
  </si>
  <si>
    <t>WOOD_HOE(290, 1, 59)</t>
  </si>
  <si>
    <t>STONE_HOE(291, 1, 131)</t>
  </si>
  <si>
    <t>IRON_HOE(292, 1, 250)</t>
  </si>
  <si>
    <t>DIAMOND_HOE(293, 1, 1561)</t>
  </si>
  <si>
    <t>GOLD_HOE(294, 1, 32)</t>
  </si>
  <si>
    <t>SEEDS(295)</t>
  </si>
  <si>
    <t>WHEAT(296)</t>
  </si>
  <si>
    <t>BREAD(297)</t>
  </si>
  <si>
    <t>LEATHER_HELMET(298, 1, 55)</t>
  </si>
  <si>
    <t>LEATHER_CHESTPLATE(299, 1, 80)</t>
  </si>
  <si>
    <t>LEATHER_LEGGINGS(300, 1, 75)</t>
  </si>
  <si>
    <t>LEATHER_BOOTS(301, 1, 65)</t>
  </si>
  <si>
    <t>CHAINMAIL_HELMET(302, 1, 165)</t>
  </si>
  <si>
    <t>CHAINMAIL_CHESTPLATE(303, 1, 240)</t>
  </si>
  <si>
    <t>CHAINMAIL_LEGGINGS(304, 1, 225)</t>
  </si>
  <si>
    <t>CHAINMAIL_BOOTS(305, 1, 195)</t>
  </si>
  <si>
    <t>IRON_HELMET(306, 1, 165)</t>
  </si>
  <si>
    <t>IRON_CHESTPLATE(307, 1, 240)</t>
  </si>
  <si>
    <t>IRON_LEGGINGS(308, 1, 225)</t>
  </si>
  <si>
    <t>IRON_BOOTS(309, 1, 195)</t>
  </si>
  <si>
    <t>DIAMOND_HELMET(310, 1, 363)</t>
  </si>
  <si>
    <t>DIAMOND_CHESTPLATE(311, 1, 528)</t>
  </si>
  <si>
    <t>DIAMOND_LEGGINGS(312, 1, 495)</t>
  </si>
  <si>
    <t>DIAMOND_BOOTS(313, 1, 429)</t>
  </si>
  <si>
    <t>GOLD_HELMET(314, 1, 77)</t>
  </si>
  <si>
    <t>GOLD_CHESTPLATE(315, 1, 112)</t>
  </si>
  <si>
    <t>GOLD_LEGGINGS(316, 1, 105)</t>
  </si>
  <si>
    <t>GOLD_BOOTS(317, 1, 91)</t>
  </si>
  <si>
    <t>FLINT(318)</t>
  </si>
  <si>
    <t>PORK(319)</t>
  </si>
  <si>
    <t>GRILLED_PORK(320)</t>
  </si>
  <si>
    <t>PAINTING(321)</t>
  </si>
  <si>
    <t>GOLDEN_APPLE(322)</t>
  </si>
  <si>
    <t>SIGN(323, 16)</t>
  </si>
  <si>
    <t>WOOD_DOOR(324, 64)</t>
  </si>
  <si>
    <t>BUCKET(325, 16)</t>
  </si>
  <si>
    <t>WATER_BUCKET(326, 1)</t>
  </si>
  <si>
    <t>LAVA_BUCKET(327, 1)</t>
  </si>
  <si>
    <t>MINECART(328, 1)</t>
  </si>
  <si>
    <t>SADDLE(329, 1)</t>
  </si>
  <si>
    <t>IRON_DOOR(330, 64)</t>
  </si>
  <si>
    <t>REDSTONE(331)</t>
  </si>
  <si>
    <t>SNOW_BALL(332, 16)</t>
  </si>
  <si>
    <t>BOAT(333, 1)</t>
  </si>
  <si>
    <t>LEATHER(334)</t>
  </si>
  <si>
    <t>MILK_BUCKET(335, 1)</t>
  </si>
  <si>
    <t>CLAY_BRICK(336)</t>
  </si>
  <si>
    <t>CLAY_BALL(337)</t>
  </si>
  <si>
    <t>SUGAR_CANE(338)</t>
  </si>
  <si>
    <t>PAPER(339)</t>
  </si>
  <si>
    <t>BOOK(340)</t>
  </si>
  <si>
    <t>SLIME_BALL(341)</t>
  </si>
  <si>
    <t>STORAGE_MINECART(342, 1)</t>
  </si>
  <si>
    <t>POWERED_MINECART(343, 1)</t>
  </si>
  <si>
    <t>EGG(344, 16)</t>
  </si>
  <si>
    <t>COMPASS(345)</t>
  </si>
  <si>
    <t>FISHING_ROD(346, 1, 64)</t>
  </si>
  <si>
    <t>WATCH(347)</t>
  </si>
  <si>
    <t>GLOWSTONE_DUST(348)</t>
  </si>
  <si>
    <t>RAW_FISH(349)</t>
  </si>
  <si>
    <t>COOKED_FISH(350)</t>
  </si>
  <si>
    <t>INK_SACK(351, Dye.class)</t>
  </si>
  <si>
    <t>BONE(352)</t>
  </si>
  <si>
    <t>SUGAR(353)</t>
  </si>
  <si>
    <t>CAKE(354, 1)</t>
  </si>
  <si>
    <t>BED(355, 1)</t>
  </si>
  <si>
    <t>DIODE(356)</t>
  </si>
  <si>
    <t>COOKIE(357)</t>
  </si>
  <si>
    <t>MAP(358, MaterialData.class)</t>
  </si>
  <si>
    <t>SHEARS(359, 1, 238)</t>
  </si>
  <si>
    <t>MELON(360)</t>
  </si>
  <si>
    <t>PUMPKIN_SEEDS(361)</t>
  </si>
  <si>
    <t>MELON_SEEDS(362)</t>
  </si>
  <si>
    <t>RAW_BEEF(363)</t>
  </si>
  <si>
    <t>COOKED_BEEF(364)</t>
  </si>
  <si>
    <t>RAW_CHICKEN(365)</t>
  </si>
  <si>
    <t>COOKED_CHICKEN(366)</t>
  </si>
  <si>
    <t>ROTTEN_FLESH(367)</t>
  </si>
  <si>
    <t>ENDER_PEARL(368, 16)</t>
  </si>
  <si>
    <t>BLAZE_ROD(369)</t>
  </si>
  <si>
    <t>GHAST_TEAR(370)</t>
  </si>
  <si>
    <t>GOLD_NUGGET(371)</t>
  </si>
  <si>
    <t>NETHER_STALK(372)</t>
  </si>
  <si>
    <t>POTION(373, 1, MaterialData.class)</t>
  </si>
  <si>
    <t>GLASS_BOTTLE(374)</t>
  </si>
  <si>
    <t>SPIDER_EYE(375)</t>
  </si>
  <si>
    <t>FERMENTED_SPIDER_EYE(376)</t>
  </si>
  <si>
    <t>BLAZE_POWDER(377)</t>
  </si>
  <si>
    <t>MAGMA_CREAM(378)</t>
  </si>
  <si>
    <t>BREWING_STAND_ITEM(379)</t>
  </si>
  <si>
    <t>CAULDRON_ITEM(380)</t>
  </si>
  <si>
    <t>EYE_OF_ENDER(381)</t>
  </si>
  <si>
    <t>SPECKLED_MELON(382)</t>
  </si>
  <si>
    <t>MONSTER_EGG(383, 64, SpawnEgg.class)</t>
  </si>
  <si>
    <t>EXP_BOTTLE(384, 64)</t>
  </si>
  <si>
    <t>FIREBALL(385, 64)</t>
  </si>
  <si>
    <t>BOOK_AND_QUILL(386, 1)</t>
  </si>
  <si>
    <t>WRITTEN_BOOK(387, 16)</t>
  </si>
  <si>
    <t>EMERALD(388, 64)</t>
  </si>
  <si>
    <t>ITEM_FRAME(389)</t>
  </si>
  <si>
    <t>FLOWER_POT_ITEM(390)</t>
  </si>
  <si>
    <t>CARROT_ITEM(391)</t>
  </si>
  <si>
    <t>POTATO_ITEM(392)</t>
  </si>
  <si>
    <t>BAKED_POTATO(393)</t>
  </si>
  <si>
    <t>POISONOUS_POTATO(394)</t>
  </si>
  <si>
    <t>EMPTY_MAP(395)</t>
  </si>
  <si>
    <t>GOLDEN_CARROT(396)</t>
  </si>
  <si>
    <t>SKULL_ITEM(397)</t>
  </si>
  <si>
    <t>CARROT_STICK(398, 1, 25)</t>
  </si>
  <si>
    <t>NETHER_STAR(399)</t>
  </si>
  <si>
    <t>PUMPKIN_PIE(400)</t>
  </si>
  <si>
    <t>FIREWORK(401)</t>
  </si>
  <si>
    <t>FIREWORK_CHARGE(402)</t>
  </si>
  <si>
    <t>ENCHANTED_BOOK(403, 1)</t>
  </si>
  <si>
    <t>REDSTONE_COMPARATOR(404)</t>
  </si>
  <si>
    <t>NETHER_BRICK_ITEM(405)</t>
  </si>
  <si>
    <t>QUARTZ(406)</t>
  </si>
  <si>
    <t>EXPLOSIVE_MINECART(407, 1)</t>
  </si>
  <si>
    <t>HOPPER_MINECART(408, 1)</t>
  </si>
  <si>
    <t>PRISMARINE_SHARD(409)</t>
  </si>
  <si>
    <t>PRISMARINE_CRYSTALS(410)</t>
  </si>
  <si>
    <t>RABBIT(411)</t>
  </si>
  <si>
    <t>COOKED_RABBIT(412)</t>
  </si>
  <si>
    <t>RABBIT_STEW(413, 1)</t>
  </si>
  <si>
    <t>RABBIT_FOOT(414)</t>
  </si>
  <si>
    <t>RABBIT_HIDE(415)</t>
  </si>
  <si>
    <t>ARMOR_STAND(416, 16)</t>
  </si>
  <si>
    <t>IRON_BARDING(417, 1)</t>
  </si>
  <si>
    <t>GOLD_BARDING(418, 1)</t>
  </si>
  <si>
    <t>DIAMOND_BARDING(419, 1)</t>
  </si>
  <si>
    <t>LEASH(420)</t>
  </si>
  <si>
    <t>NAME_TAG(421)</t>
  </si>
  <si>
    <t>COMMAND_MINECART(422, 1)</t>
  </si>
  <si>
    <t>MUTTON(423)</t>
  </si>
  <si>
    <t>COOKED_MUTTON(424)</t>
  </si>
  <si>
    <t>BANNER(425, 16)</t>
  </si>
  <si>
    <t>END_CRYSTAL(426)</t>
  </si>
  <si>
    <t>SPRUCE_DOOR_ITEM(427)</t>
  </si>
  <si>
    <t>BIRCH_DOOR_ITEM(428)</t>
  </si>
  <si>
    <t>JUNGLE_DOOR_ITEM(429)</t>
  </si>
  <si>
    <t>ACACIA_DOOR_ITEM(430)</t>
  </si>
  <si>
    <t>DARK_OAK_DOOR_ITEM(431)</t>
  </si>
  <si>
    <t>CHORUS_FRUIT(432)</t>
  </si>
  <si>
    <t>CHORUS_FRUIT_POPPED(433)</t>
  </si>
  <si>
    <t>BEETROOT(434)</t>
  </si>
  <si>
    <t>BEETROOT_SEEDS(435)</t>
  </si>
  <si>
    <t>BEETROOT_SOUP(436, 1)</t>
  </si>
  <si>
    <t>DRAGONS_BREATH(437)</t>
  </si>
  <si>
    <t>SPLASH_POTION(438, 1)</t>
  </si>
  <si>
    <t>SPECTRAL_ARROW(439)</t>
  </si>
  <si>
    <t>TIPPED_ARROW(440)</t>
  </si>
  <si>
    <t>LINGERING_POTION(441, 1)</t>
  </si>
  <si>
    <t>SHIELD(442, 1, 336)</t>
  </si>
  <si>
    <t>ELYTRA(443, 1, 431)</t>
  </si>
  <si>
    <t>BOAT_SPRUCE(444, 1)</t>
  </si>
  <si>
    <t>BOAT_BIRCH(445, 1)</t>
  </si>
  <si>
    <t>BOAT_JUNGLE(446, 1)</t>
  </si>
  <si>
    <t>BOAT_ACACIA(447, 1)</t>
  </si>
  <si>
    <t>BOAT_DARK_OAK(448, 1)</t>
  </si>
  <si>
    <t>GOLD_RECORD(2256, 1)</t>
  </si>
  <si>
    <t>GREEN_RECORD(2257, 1)</t>
  </si>
  <si>
    <t>RECORD_3(2258, 1)</t>
  </si>
  <si>
    <t>RECORD_4(2259, 1)</t>
  </si>
  <si>
    <t>RECORD_5(2260, 1)</t>
  </si>
  <si>
    <t>RECORD_6(2261, 1)</t>
  </si>
  <si>
    <t>RECORD_7(2262, 1)</t>
  </si>
  <si>
    <t>RECORD_8(2263, 1)</t>
  </si>
  <si>
    <t>RECORD_9(2264, 1)</t>
  </si>
  <si>
    <t>RECORD_10(2265, 1)</t>
  </si>
  <si>
    <t>RECORD_11(2266, 1)</t>
  </si>
  <si>
    <t>RECORD_12(2267,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</si>
</sst>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workbookViewId="0">
      <selection activeCell="G1" sqref="G1"/>
    </sheetView>
  </sheetViews>
  <sheetFormatPr defaultRowHeight="15" x14ac:dyDescent="0.25"/>
  <cols>
    <col min="2" max="2" width="3.875" bestFit="1" customWidth="1"/>
    <col min="3" max="3" width="25.75" bestFit="1" customWidth="1"/>
    <col min="4" max="4" width="29.5" hidden="1" customWidth="1"/>
    <col min="5" max="6" width="5.375" bestFit="1" customWidth="1"/>
  </cols>
  <sheetData>
    <row r="1" spans="1:7" x14ac:dyDescent="0.25">
      <c r="A1">
        <v>0</v>
      </c>
      <c r="B1">
        <v>0</v>
      </c>
      <c r="C1" t="s">
        <v>219</v>
      </c>
      <c r="D1" t="s">
        <v>7</v>
      </c>
      <c r="E1" t="b">
        <f>IF(IFERROR(FIND("_", C1),-1)&gt;=0,TRUE,FALSE)</f>
        <v>0</v>
      </c>
      <c r="F1" t="b">
        <f>IF(IFERROR(FIND(" S", D1),-1)&gt;=0,TRUE,FALSE)</f>
        <v>0</v>
      </c>
      <c r="G1" s="2" t="str">
        <f>_xlfn.CONCAT("public final static MaterialData ",UPPER(C1)," = define(Material.",UPPER(C1),IF(F1,", 0", ""),");")</f>
        <v>public final static MaterialData AIR = define(Material.AIR);</v>
      </c>
    </row>
    <row r="2" spans="1:7" x14ac:dyDescent="0.25">
      <c r="A2">
        <f>A1+1</f>
        <v>1</v>
      </c>
      <c r="B2">
        <v>1</v>
      </c>
      <c r="C2" t="s">
        <v>220</v>
      </c>
      <c r="D2" t="s">
        <v>12</v>
      </c>
      <c r="E2" t="b">
        <f t="shared" ref="E2:E65" si="0">IF(IFERROR(FIND("_", C2),-1)&gt;=0,TRUE,FALSE)</f>
        <v>0</v>
      </c>
      <c r="F2" t="b">
        <f>IF(IFERROR(FIND(" S", D2),-1)&gt;=0,TRUE,FALSE)</f>
        <v>1</v>
      </c>
      <c r="G2" s="2" t="str">
        <f t="shared" ref="G2:G65" si="1">_xlfn.CONCAT("public final static MaterialData ",UPPER(C2)," = define(Material.",UPPER(C2),IF(F2,", 0", ""),");")</f>
        <v>public final static MaterialData STONE = define(Material.STONE, 0);</v>
      </c>
    </row>
    <row r="3" spans="1:7" x14ac:dyDescent="0.25">
      <c r="A3">
        <f t="shared" ref="A3:A66" si="2">A2+1</f>
        <v>2</v>
      </c>
      <c r="B3">
        <v>2</v>
      </c>
      <c r="C3" t="s">
        <v>221</v>
      </c>
      <c r="D3" t="s">
        <v>8</v>
      </c>
      <c r="E3" t="b">
        <f t="shared" si="0"/>
        <v>0</v>
      </c>
      <c r="F3" t="b">
        <f>IF(IFERROR(FIND(" S", D3),-1)&gt;=0,TRUE,FALSE)</f>
        <v>0</v>
      </c>
      <c r="G3" s="2" t="str">
        <f t="shared" si="1"/>
        <v>public final static MaterialData GRASS = define(Material.GRASS);</v>
      </c>
    </row>
    <row r="4" spans="1:7" x14ac:dyDescent="0.25">
      <c r="A4">
        <f t="shared" si="2"/>
        <v>3</v>
      </c>
      <c r="B4">
        <v>3</v>
      </c>
      <c r="C4" t="s">
        <v>222</v>
      </c>
      <c r="D4" t="s">
        <v>13</v>
      </c>
      <c r="E4" t="b">
        <f t="shared" si="0"/>
        <v>0</v>
      </c>
      <c r="F4" t="b">
        <f>IF(IFERROR(FIND(" S", D4),-1)&gt;=0,TRUE,FALSE)</f>
        <v>1</v>
      </c>
      <c r="G4" s="2" t="str">
        <f t="shared" si="1"/>
        <v>public final static MaterialData DIRT = define(Material.DIRT, 0);</v>
      </c>
    </row>
    <row r="5" spans="1:7" x14ac:dyDescent="0.25">
      <c r="A5">
        <f t="shared" si="2"/>
        <v>4</v>
      </c>
      <c r="B5">
        <v>4</v>
      </c>
      <c r="C5" t="s">
        <v>223</v>
      </c>
      <c r="D5" t="s">
        <v>9</v>
      </c>
      <c r="E5" t="b">
        <f t="shared" si="0"/>
        <v>0</v>
      </c>
      <c r="F5" t="b">
        <f>IF(IFERROR(FIND(" S", D5),-1)&gt;=0,TRUE,FALSE)</f>
        <v>0</v>
      </c>
      <c r="G5" s="2" t="str">
        <f t="shared" si="1"/>
        <v>public final static MaterialData COBBLESTONE = define(Material.COBBLESTONE);</v>
      </c>
    </row>
    <row r="6" spans="1:7" x14ac:dyDescent="0.25">
      <c r="A6">
        <f t="shared" si="2"/>
        <v>5</v>
      </c>
      <c r="B6">
        <v>5</v>
      </c>
      <c r="C6" t="s">
        <v>514</v>
      </c>
      <c r="D6" t="s">
        <v>14</v>
      </c>
      <c r="E6" t="b">
        <f t="shared" si="0"/>
        <v>0</v>
      </c>
      <c r="F6" t="b">
        <f>IF(IFERROR(FIND(" S", D6),-1)&gt;=0,TRUE,FALSE)</f>
        <v>1</v>
      </c>
      <c r="G6" s="2" t="str">
        <f t="shared" si="1"/>
        <v>public final static MaterialData WOOD = define(Material.WOOD, 0);</v>
      </c>
    </row>
    <row r="7" spans="1:7" x14ac:dyDescent="0.25">
      <c r="A7">
        <f t="shared" si="2"/>
        <v>6</v>
      </c>
      <c r="B7">
        <v>6</v>
      </c>
      <c r="C7" t="s">
        <v>224</v>
      </c>
      <c r="D7" t="s">
        <v>15</v>
      </c>
      <c r="E7" t="b">
        <f t="shared" si="0"/>
        <v>0</v>
      </c>
      <c r="F7" t="b">
        <f>IF(IFERROR(FIND(" S", D7),-1)&gt;=0,TRUE,FALSE)</f>
        <v>1</v>
      </c>
      <c r="G7" s="2" t="str">
        <f t="shared" si="1"/>
        <v>public final static MaterialData SAPLING = define(Material.SAPLING, 0);</v>
      </c>
    </row>
    <row r="8" spans="1:7" x14ac:dyDescent="0.25">
      <c r="A8">
        <f t="shared" si="2"/>
        <v>7</v>
      </c>
      <c r="B8">
        <v>7</v>
      </c>
      <c r="C8" t="s">
        <v>225</v>
      </c>
      <c r="D8" t="s">
        <v>10</v>
      </c>
      <c r="E8" t="b">
        <f t="shared" si="0"/>
        <v>0</v>
      </c>
      <c r="F8" t="b">
        <f>IF(IFERROR(FIND(" S", D8),-1)&gt;=0,TRUE,FALSE)</f>
        <v>0</v>
      </c>
      <c r="G8" s="2" t="str">
        <f t="shared" si="1"/>
        <v>public final static MaterialData BEDROCK = define(Material.BEDROCK);</v>
      </c>
    </row>
    <row r="9" spans="1:7" x14ac:dyDescent="0.25">
      <c r="A9">
        <f t="shared" si="2"/>
        <v>8</v>
      </c>
      <c r="B9">
        <v>8</v>
      </c>
      <c r="C9" t="s">
        <v>226</v>
      </c>
      <c r="D9" t="s">
        <v>16</v>
      </c>
      <c r="E9" t="b">
        <f t="shared" si="0"/>
        <v>1</v>
      </c>
      <c r="F9" t="b">
        <f>IF(IFERROR(FIND(" S", D9),-1)&gt;=0,TRUE,FALSE)</f>
        <v>1</v>
      </c>
      <c r="G9" s="2" t="str">
        <f t="shared" si="1"/>
        <v>public final static MaterialData FLOWING_WATER = define(Material.FLOWING_WATER, 0);</v>
      </c>
    </row>
    <row r="10" spans="1:7" x14ac:dyDescent="0.25">
      <c r="A10">
        <f t="shared" si="2"/>
        <v>9</v>
      </c>
      <c r="B10">
        <v>9</v>
      </c>
      <c r="C10" t="s">
        <v>227</v>
      </c>
      <c r="D10" t="s">
        <v>17</v>
      </c>
      <c r="E10" t="b">
        <f t="shared" si="0"/>
        <v>0</v>
      </c>
      <c r="F10" t="b">
        <f>IF(IFERROR(FIND(" S", D10),-1)&gt;=0,TRUE,FALSE)</f>
        <v>1</v>
      </c>
      <c r="G10" s="2" t="str">
        <f t="shared" si="1"/>
        <v>public final static MaterialData WATER = define(Material.WATER, 0);</v>
      </c>
    </row>
    <row r="11" spans="1:7" x14ac:dyDescent="0.25">
      <c r="A11">
        <f t="shared" si="2"/>
        <v>10</v>
      </c>
      <c r="B11">
        <v>10</v>
      </c>
      <c r="C11" t="s">
        <v>228</v>
      </c>
      <c r="D11" t="s">
        <v>18</v>
      </c>
      <c r="E11" t="b">
        <f t="shared" si="0"/>
        <v>1</v>
      </c>
      <c r="F11" t="b">
        <f>IF(IFERROR(FIND(" S", D11),-1)&gt;=0,TRUE,FALSE)</f>
        <v>1</v>
      </c>
      <c r="G11" s="2" t="str">
        <f t="shared" si="1"/>
        <v>public final static MaterialData FLOWING_LAVA = define(Material.FLOWING_LAVA, 0);</v>
      </c>
    </row>
    <row r="12" spans="1:7" x14ac:dyDescent="0.25">
      <c r="A12">
        <f t="shared" si="2"/>
        <v>11</v>
      </c>
      <c r="B12">
        <v>11</v>
      </c>
      <c r="C12" t="s">
        <v>229</v>
      </c>
      <c r="D12" t="s">
        <v>19</v>
      </c>
      <c r="E12" t="b">
        <f t="shared" si="0"/>
        <v>0</v>
      </c>
      <c r="F12" t="b">
        <f>IF(IFERROR(FIND(" S", D12),-1)&gt;=0,TRUE,FALSE)</f>
        <v>1</v>
      </c>
      <c r="G12" s="2" t="str">
        <f t="shared" si="1"/>
        <v>public final static MaterialData LAVA = define(Material.LAVA, 0);</v>
      </c>
    </row>
    <row r="13" spans="1:7" x14ac:dyDescent="0.25">
      <c r="A13">
        <f t="shared" si="2"/>
        <v>12</v>
      </c>
      <c r="B13">
        <v>12</v>
      </c>
      <c r="C13" t="s">
        <v>230</v>
      </c>
      <c r="D13" t="s">
        <v>20</v>
      </c>
      <c r="E13" t="b">
        <f t="shared" si="0"/>
        <v>0</v>
      </c>
      <c r="F13" t="b">
        <f>IF(IFERROR(FIND(" S", D13),-1)&gt;=0,TRUE,FALSE)</f>
        <v>1</v>
      </c>
      <c r="G13" s="2" t="str">
        <f t="shared" si="1"/>
        <v>public final static MaterialData SAND = define(Material.SAND, 0);</v>
      </c>
    </row>
    <row r="14" spans="1:7" x14ac:dyDescent="0.25">
      <c r="A14">
        <f t="shared" si="2"/>
        <v>13</v>
      </c>
      <c r="B14">
        <v>13</v>
      </c>
      <c r="C14" t="s">
        <v>231</v>
      </c>
      <c r="D14" t="s">
        <v>11</v>
      </c>
      <c r="E14" t="b">
        <f t="shared" si="0"/>
        <v>0</v>
      </c>
      <c r="F14" t="b">
        <f>IF(IFERROR(FIND(" S", D14),-1)&gt;=0,TRUE,FALSE)</f>
        <v>0</v>
      </c>
      <c r="G14" s="2" t="str">
        <f t="shared" si="1"/>
        <v>public final static MaterialData GRAVEL = define(Material.GRAVEL);</v>
      </c>
    </row>
    <row r="15" spans="1:7" x14ac:dyDescent="0.25">
      <c r="A15">
        <f t="shared" si="2"/>
        <v>14</v>
      </c>
      <c r="B15">
        <v>14</v>
      </c>
      <c r="C15" t="s">
        <v>232</v>
      </c>
      <c r="D15" t="s">
        <v>0</v>
      </c>
      <c r="E15" t="b">
        <f t="shared" si="0"/>
        <v>1</v>
      </c>
      <c r="F15" t="b">
        <f>IF(IFERROR(FIND(" S", D15),-1)&gt;=0,TRUE,FALSE)</f>
        <v>0</v>
      </c>
      <c r="G15" s="2" t="str">
        <f t="shared" si="1"/>
        <v>public final static MaterialData GOLD_ORE = define(Material.GOLD_ORE);</v>
      </c>
    </row>
    <row r="16" spans="1:7" x14ac:dyDescent="0.25">
      <c r="A16">
        <f t="shared" si="2"/>
        <v>15</v>
      </c>
      <c r="B16">
        <v>15</v>
      </c>
      <c r="C16" t="s">
        <v>233</v>
      </c>
      <c r="D16" t="s">
        <v>1</v>
      </c>
      <c r="E16" t="b">
        <f t="shared" si="0"/>
        <v>1</v>
      </c>
      <c r="F16" t="b">
        <f>IF(IFERROR(FIND(" S", D16),-1)&gt;=0,TRUE,FALSE)</f>
        <v>0</v>
      </c>
      <c r="G16" s="2" t="str">
        <f t="shared" si="1"/>
        <v>public final static MaterialData IRON_ORE = define(Material.IRON_ORE);</v>
      </c>
    </row>
    <row r="17" spans="1:7" x14ac:dyDescent="0.25">
      <c r="A17">
        <f t="shared" si="2"/>
        <v>16</v>
      </c>
      <c r="B17">
        <v>16</v>
      </c>
      <c r="C17" t="s">
        <v>234</v>
      </c>
      <c r="D17" t="s">
        <v>2</v>
      </c>
      <c r="E17" t="b">
        <f t="shared" si="0"/>
        <v>1</v>
      </c>
      <c r="F17" t="b">
        <f>IF(IFERROR(FIND(" S", D17),-1)&gt;=0,TRUE,FALSE)</f>
        <v>0</v>
      </c>
      <c r="G17" s="2" t="str">
        <f t="shared" si="1"/>
        <v>public final static MaterialData COAL_ORE = define(Material.COAL_ORE);</v>
      </c>
    </row>
    <row r="18" spans="1:7" x14ac:dyDescent="0.25">
      <c r="A18">
        <f t="shared" si="2"/>
        <v>17</v>
      </c>
      <c r="B18">
        <v>17</v>
      </c>
      <c r="C18" t="s">
        <v>235</v>
      </c>
      <c r="D18" t="s">
        <v>21</v>
      </c>
      <c r="E18" t="b">
        <f t="shared" si="0"/>
        <v>0</v>
      </c>
      <c r="F18" t="b">
        <f>IF(IFERROR(FIND(" S", D18),-1)&gt;=0,TRUE,FALSE)</f>
        <v>1</v>
      </c>
      <c r="G18" s="2" t="str">
        <f t="shared" si="1"/>
        <v>public final static MaterialData LOG = define(Material.LOG, 0);</v>
      </c>
    </row>
    <row r="19" spans="1:7" x14ac:dyDescent="0.25">
      <c r="A19">
        <f t="shared" si="2"/>
        <v>18</v>
      </c>
      <c r="B19">
        <v>18</v>
      </c>
      <c r="C19" t="s">
        <v>236</v>
      </c>
      <c r="D19" t="s">
        <v>22</v>
      </c>
      <c r="E19" t="b">
        <f t="shared" si="0"/>
        <v>0</v>
      </c>
      <c r="F19" t="b">
        <f>IF(IFERROR(FIND(" S", D19),-1)&gt;=0,TRUE,FALSE)</f>
        <v>1</v>
      </c>
      <c r="G19" s="2" t="str">
        <f t="shared" si="1"/>
        <v>public final static MaterialData LEAVES = define(Material.LEAVES, 0);</v>
      </c>
    </row>
    <row r="20" spans="1:7" x14ac:dyDescent="0.25">
      <c r="A20">
        <f t="shared" si="2"/>
        <v>19</v>
      </c>
      <c r="B20">
        <v>19</v>
      </c>
      <c r="C20" t="s">
        <v>237</v>
      </c>
      <c r="D20" t="s">
        <v>23</v>
      </c>
      <c r="E20" t="b">
        <f t="shared" si="0"/>
        <v>0</v>
      </c>
      <c r="F20" t="b">
        <f>IF(IFERROR(FIND(" S", D20),-1)&gt;=0,TRUE,FALSE)</f>
        <v>1</v>
      </c>
      <c r="G20" s="2" t="str">
        <f t="shared" si="1"/>
        <v>public final static MaterialData SPONGE = define(Material.SPONGE, 0);</v>
      </c>
    </row>
    <row r="21" spans="1:7" x14ac:dyDescent="0.25">
      <c r="A21">
        <f t="shared" si="2"/>
        <v>20</v>
      </c>
      <c r="B21">
        <v>20</v>
      </c>
      <c r="C21" t="s">
        <v>238</v>
      </c>
      <c r="D21" t="s">
        <v>3</v>
      </c>
      <c r="E21" t="b">
        <f t="shared" si="0"/>
        <v>0</v>
      </c>
      <c r="F21" t="b">
        <f>IF(IFERROR(FIND(" S", D21),-1)&gt;=0,TRUE,FALSE)</f>
        <v>0</v>
      </c>
      <c r="G21" s="2" t="str">
        <f t="shared" si="1"/>
        <v>public final static MaterialData GLASS = define(Material.GLASS);</v>
      </c>
    </row>
    <row r="22" spans="1:7" x14ac:dyDescent="0.25">
      <c r="A22">
        <f t="shared" si="2"/>
        <v>21</v>
      </c>
      <c r="B22">
        <v>21</v>
      </c>
      <c r="C22" t="s">
        <v>239</v>
      </c>
      <c r="D22" t="s">
        <v>4</v>
      </c>
      <c r="E22" t="b">
        <f t="shared" si="0"/>
        <v>1</v>
      </c>
      <c r="F22" t="b">
        <f>IF(IFERROR(FIND(" S", D22),-1)&gt;=0,TRUE,FALSE)</f>
        <v>0</v>
      </c>
      <c r="G22" s="2" t="str">
        <f t="shared" si="1"/>
        <v>public final static MaterialData LAPIS_ORE = define(Material.LAPIS_ORE);</v>
      </c>
    </row>
    <row r="23" spans="1:7" x14ac:dyDescent="0.25">
      <c r="A23">
        <f t="shared" si="2"/>
        <v>22</v>
      </c>
      <c r="B23">
        <v>22</v>
      </c>
      <c r="C23" t="s">
        <v>240</v>
      </c>
      <c r="D23" t="s">
        <v>5</v>
      </c>
      <c r="E23" t="b">
        <f t="shared" si="0"/>
        <v>1</v>
      </c>
      <c r="F23" t="b">
        <f>IF(IFERROR(FIND(" S", D23),-1)&gt;=0,TRUE,FALSE)</f>
        <v>0</v>
      </c>
      <c r="G23" s="2" t="str">
        <f t="shared" si="1"/>
        <v>public final static MaterialData LAPIS_BLOCK = define(Material.LAPIS_BLOCK);</v>
      </c>
    </row>
    <row r="24" spans="1:7" x14ac:dyDescent="0.25">
      <c r="A24">
        <f t="shared" si="2"/>
        <v>23</v>
      </c>
      <c r="B24">
        <v>23</v>
      </c>
      <c r="C24" t="s">
        <v>241</v>
      </c>
      <c r="D24" t="s">
        <v>24</v>
      </c>
      <c r="E24" t="b">
        <f t="shared" si="0"/>
        <v>0</v>
      </c>
      <c r="F24" t="b">
        <f>IF(IFERROR(FIND(" S", D24),-1)&gt;=0,TRUE,FALSE)</f>
        <v>1</v>
      </c>
      <c r="G24" s="2" t="str">
        <f t="shared" si="1"/>
        <v>public final static MaterialData DISPENSER = define(Material.DISPENSER, 0);</v>
      </c>
    </row>
    <row r="25" spans="1:7" x14ac:dyDescent="0.25">
      <c r="A25">
        <f t="shared" si="2"/>
        <v>24</v>
      </c>
      <c r="B25">
        <v>24</v>
      </c>
      <c r="C25" t="s">
        <v>242</v>
      </c>
      <c r="D25" t="s">
        <v>25</v>
      </c>
      <c r="E25" t="b">
        <f t="shared" si="0"/>
        <v>0</v>
      </c>
      <c r="F25" t="b">
        <f>IF(IFERROR(FIND(" S", D25),-1)&gt;=0,TRUE,FALSE)</f>
        <v>1</v>
      </c>
      <c r="G25" s="2" t="str">
        <f t="shared" si="1"/>
        <v>public final static MaterialData SANDSTONE = define(Material.SANDSTONE, 0);</v>
      </c>
    </row>
    <row r="26" spans="1:7" x14ac:dyDescent="0.25">
      <c r="A26">
        <f t="shared" si="2"/>
        <v>25</v>
      </c>
      <c r="B26">
        <v>25</v>
      </c>
      <c r="C26" t="s">
        <v>243</v>
      </c>
      <c r="D26" t="s">
        <v>26</v>
      </c>
      <c r="E26" t="b">
        <f t="shared" si="0"/>
        <v>0</v>
      </c>
      <c r="F26" t="b">
        <f>IF(IFERROR(FIND(" S", D26),-1)&gt;=0,TRUE,FALSE)</f>
        <v>0</v>
      </c>
      <c r="G26" s="2" t="str">
        <f t="shared" si="1"/>
        <v>public final static MaterialData NOTEBLOCK = define(Material.NOTEBLOCK);</v>
      </c>
    </row>
    <row r="27" spans="1:7" x14ac:dyDescent="0.25">
      <c r="A27">
        <f t="shared" si="2"/>
        <v>26</v>
      </c>
      <c r="B27">
        <v>26</v>
      </c>
      <c r="C27" t="s">
        <v>244</v>
      </c>
      <c r="D27" t="s">
        <v>27</v>
      </c>
      <c r="E27" t="b">
        <f t="shared" si="0"/>
        <v>0</v>
      </c>
      <c r="F27" t="b">
        <f>IF(IFERROR(FIND(" S", D27),-1)&gt;=0,TRUE,FALSE)</f>
        <v>1</v>
      </c>
      <c r="G27" s="2" t="str">
        <f t="shared" si="1"/>
        <v>public final static MaterialData BED = define(Material.BED, 0);</v>
      </c>
    </row>
    <row r="28" spans="1:7" x14ac:dyDescent="0.25">
      <c r="A28">
        <f t="shared" si="2"/>
        <v>27</v>
      </c>
      <c r="B28">
        <v>27</v>
      </c>
      <c r="C28" t="s">
        <v>245</v>
      </c>
      <c r="D28" t="s">
        <v>28</v>
      </c>
      <c r="E28" t="b">
        <f t="shared" si="0"/>
        <v>1</v>
      </c>
      <c r="F28" t="b">
        <f>IF(IFERROR(FIND(" S", D28),-1)&gt;=0,TRUE,FALSE)</f>
        <v>1</v>
      </c>
      <c r="G28" s="2" t="str">
        <f t="shared" si="1"/>
        <v>public final static MaterialData GOLDEN_RAIL = define(Material.GOLDEN_RAIL, 0);</v>
      </c>
    </row>
    <row r="29" spans="1:7" x14ac:dyDescent="0.25">
      <c r="A29">
        <f t="shared" si="2"/>
        <v>28</v>
      </c>
      <c r="B29">
        <v>28</v>
      </c>
      <c r="C29" t="s">
        <v>246</v>
      </c>
      <c r="D29" t="s">
        <v>29</v>
      </c>
      <c r="E29" t="b">
        <f t="shared" si="0"/>
        <v>1</v>
      </c>
      <c r="F29" t="b">
        <f>IF(IFERROR(FIND(" S", D29),-1)&gt;=0,TRUE,FALSE)</f>
        <v>1</v>
      </c>
      <c r="G29" s="2" t="str">
        <f t="shared" si="1"/>
        <v>public final static MaterialData DETECTOR_RAIL = define(Material.DETECTOR_RAIL, 0);</v>
      </c>
    </row>
    <row r="30" spans="1:7" x14ac:dyDescent="0.25">
      <c r="A30">
        <f t="shared" si="2"/>
        <v>29</v>
      </c>
      <c r="B30">
        <v>29</v>
      </c>
      <c r="C30" t="s">
        <v>247</v>
      </c>
      <c r="D30" t="s">
        <v>30</v>
      </c>
      <c r="E30" t="b">
        <f t="shared" si="0"/>
        <v>1</v>
      </c>
      <c r="F30" t="b">
        <f>IF(IFERROR(FIND(" S", D30),-1)&gt;=0,TRUE,FALSE)</f>
        <v>1</v>
      </c>
      <c r="G30" s="2" t="str">
        <f t="shared" si="1"/>
        <v>public final static MaterialData STICKY_PISTON = define(Material.STICKY_PISTON, 0);</v>
      </c>
    </row>
    <row r="31" spans="1:7" x14ac:dyDescent="0.25">
      <c r="A31">
        <f t="shared" si="2"/>
        <v>30</v>
      </c>
      <c r="B31">
        <v>30</v>
      </c>
      <c r="C31" t="s">
        <v>248</v>
      </c>
      <c r="D31" t="s">
        <v>6</v>
      </c>
      <c r="E31" t="b">
        <f t="shared" si="0"/>
        <v>0</v>
      </c>
      <c r="F31" t="b">
        <f>IF(IFERROR(FIND(" S", D31),-1)&gt;=0,TRUE,FALSE)</f>
        <v>0</v>
      </c>
      <c r="G31" s="2" t="str">
        <f t="shared" si="1"/>
        <v>public final static MaterialData WEB = define(Material.WEB);</v>
      </c>
    </row>
    <row r="32" spans="1:7" x14ac:dyDescent="0.25">
      <c r="A32">
        <f t="shared" si="2"/>
        <v>31</v>
      </c>
      <c r="B32">
        <v>31</v>
      </c>
      <c r="C32" t="s">
        <v>249</v>
      </c>
      <c r="D32" t="s">
        <v>31</v>
      </c>
      <c r="E32" t="b">
        <f t="shared" si="0"/>
        <v>0</v>
      </c>
      <c r="F32" t="b">
        <f>IF(IFERROR(FIND(" S", D32),-1)&gt;=0,TRUE,FALSE)</f>
        <v>1</v>
      </c>
      <c r="G32" s="2" t="str">
        <f t="shared" si="1"/>
        <v>public final static MaterialData TALLGRASS = define(Material.TALLGRASS, 0);</v>
      </c>
    </row>
    <row r="33" spans="1:7" x14ac:dyDescent="0.25">
      <c r="A33">
        <f t="shared" si="2"/>
        <v>32</v>
      </c>
      <c r="B33">
        <v>32</v>
      </c>
      <c r="C33" t="s">
        <v>250</v>
      </c>
      <c r="D33" t="s">
        <v>32</v>
      </c>
      <c r="E33" t="b">
        <f t="shared" si="0"/>
        <v>0</v>
      </c>
      <c r="F33" t="b">
        <f>IF(IFERROR(FIND(" S", D33),-1)&gt;=0,TRUE,FALSE)</f>
        <v>0</v>
      </c>
      <c r="G33" s="2" t="str">
        <f t="shared" si="1"/>
        <v>public final static MaterialData DEADBUSH = define(Material.DEADBUSH);</v>
      </c>
    </row>
    <row r="34" spans="1:7" x14ac:dyDescent="0.25">
      <c r="A34">
        <f t="shared" si="2"/>
        <v>33</v>
      </c>
      <c r="B34">
        <v>33</v>
      </c>
      <c r="C34" t="s">
        <v>251</v>
      </c>
      <c r="D34" t="s">
        <v>33</v>
      </c>
      <c r="E34" t="b">
        <f t="shared" si="0"/>
        <v>0</v>
      </c>
      <c r="F34" t="b">
        <f>IF(IFERROR(FIND(" S", D34),-1)&gt;=0,TRUE,FALSE)</f>
        <v>1</v>
      </c>
      <c r="G34" s="2" t="str">
        <f t="shared" si="1"/>
        <v>public final static MaterialData PISTON = define(Material.PISTON, 0);</v>
      </c>
    </row>
    <row r="35" spans="1:7" x14ac:dyDescent="0.25">
      <c r="A35">
        <f t="shared" si="2"/>
        <v>34</v>
      </c>
      <c r="B35">
        <v>34</v>
      </c>
      <c r="C35" t="s">
        <v>252</v>
      </c>
      <c r="D35" t="s">
        <v>34</v>
      </c>
      <c r="E35" t="b">
        <f t="shared" si="0"/>
        <v>1</v>
      </c>
      <c r="F35" t="b">
        <f>IF(IFERROR(FIND(" S", D35),-1)&gt;=0,TRUE,FALSE)</f>
        <v>1</v>
      </c>
      <c r="G35" s="2" t="str">
        <f t="shared" si="1"/>
        <v>public final static MaterialData PISTON_HEAD = define(Material.PISTON_HEAD, 0);</v>
      </c>
    </row>
    <row r="36" spans="1:7" x14ac:dyDescent="0.25">
      <c r="A36">
        <f t="shared" si="2"/>
        <v>35</v>
      </c>
      <c r="B36">
        <v>35</v>
      </c>
      <c r="C36" t="s">
        <v>253</v>
      </c>
      <c r="D36" t="s">
        <v>35</v>
      </c>
      <c r="E36" t="b">
        <f t="shared" si="0"/>
        <v>0</v>
      </c>
      <c r="F36" t="b">
        <f>IF(IFERROR(FIND(" S", D36),-1)&gt;=0,TRUE,FALSE)</f>
        <v>1</v>
      </c>
      <c r="G36" s="2" t="str">
        <f t="shared" si="1"/>
        <v>public final static MaterialData WOOL = define(Material.WOOL, 0);</v>
      </c>
    </row>
    <row r="37" spans="1:7" x14ac:dyDescent="0.25">
      <c r="A37">
        <f t="shared" si="2"/>
        <v>36</v>
      </c>
      <c r="B37">
        <v>36</v>
      </c>
      <c r="C37" t="s">
        <v>254</v>
      </c>
      <c r="D37" t="s">
        <v>36</v>
      </c>
      <c r="E37" t="b">
        <f t="shared" si="0"/>
        <v>1</v>
      </c>
      <c r="F37" t="b">
        <f>IF(IFERROR(FIND(" S", D37),-1)&gt;=0,TRUE,FALSE)</f>
        <v>0</v>
      </c>
      <c r="G37" s="2" t="str">
        <f t="shared" si="1"/>
        <v>public final static MaterialData PISTON_EXTENSION = define(Material.PISTON_EXTENSION);</v>
      </c>
    </row>
    <row r="38" spans="1:7" x14ac:dyDescent="0.25">
      <c r="A38">
        <f t="shared" si="2"/>
        <v>37</v>
      </c>
      <c r="B38">
        <v>37</v>
      </c>
      <c r="C38" t="s">
        <v>255</v>
      </c>
      <c r="D38" t="s">
        <v>37</v>
      </c>
      <c r="E38" t="b">
        <f t="shared" si="0"/>
        <v>1</v>
      </c>
      <c r="F38" t="b">
        <f>IF(IFERROR(FIND(" S", D38),-1)&gt;=0,TRUE,FALSE)</f>
        <v>0</v>
      </c>
      <c r="G38" s="2" t="str">
        <f t="shared" si="1"/>
        <v>public final static MaterialData YELLOW_FLOWER = define(Material.YELLOW_FLOWER);</v>
      </c>
    </row>
    <row r="39" spans="1:7" x14ac:dyDescent="0.25">
      <c r="A39">
        <f t="shared" si="2"/>
        <v>38</v>
      </c>
      <c r="B39">
        <v>38</v>
      </c>
      <c r="C39" t="s">
        <v>256</v>
      </c>
      <c r="D39" t="s">
        <v>38</v>
      </c>
      <c r="E39" t="b">
        <f t="shared" si="0"/>
        <v>1</v>
      </c>
      <c r="F39" t="b">
        <f>IF(IFERROR(FIND(" S", D39),-1)&gt;=0,TRUE,FALSE)</f>
        <v>1</v>
      </c>
      <c r="G39" s="2" t="str">
        <f t="shared" si="1"/>
        <v>public final static MaterialData RED_FLOWER = define(Material.RED_FLOWER, 0);</v>
      </c>
    </row>
    <row r="40" spans="1:7" x14ac:dyDescent="0.25">
      <c r="A40">
        <f t="shared" si="2"/>
        <v>39</v>
      </c>
      <c r="B40">
        <v>39</v>
      </c>
      <c r="C40" t="s">
        <v>257</v>
      </c>
      <c r="D40" t="s">
        <v>39</v>
      </c>
      <c r="E40" t="b">
        <f t="shared" si="0"/>
        <v>1</v>
      </c>
      <c r="F40" t="b">
        <f>IF(IFERROR(FIND(" S", D40),-1)&gt;=0,TRUE,FALSE)</f>
        <v>0</v>
      </c>
      <c r="G40" s="2" t="str">
        <f t="shared" si="1"/>
        <v>public final static MaterialData BROWN_MUSHROOM = define(Material.BROWN_MUSHROOM);</v>
      </c>
    </row>
    <row r="41" spans="1:7" x14ac:dyDescent="0.25">
      <c r="A41">
        <f t="shared" si="2"/>
        <v>40</v>
      </c>
      <c r="B41">
        <v>40</v>
      </c>
      <c r="C41" t="s">
        <v>258</v>
      </c>
      <c r="D41" t="s">
        <v>40</v>
      </c>
      <c r="E41" t="b">
        <f t="shared" si="0"/>
        <v>1</v>
      </c>
      <c r="F41" t="b">
        <f>IF(IFERROR(FIND(" S", D41),-1)&gt;=0,TRUE,FALSE)</f>
        <v>0</v>
      </c>
      <c r="G41" s="2" t="str">
        <f t="shared" si="1"/>
        <v>public final static MaterialData RED_MUSHROOM = define(Material.RED_MUSHROOM);</v>
      </c>
    </row>
    <row r="42" spans="1:7" x14ac:dyDescent="0.25">
      <c r="A42">
        <f t="shared" si="2"/>
        <v>41</v>
      </c>
      <c r="B42">
        <v>41</v>
      </c>
      <c r="C42" t="s">
        <v>259</v>
      </c>
      <c r="D42" t="s">
        <v>41</v>
      </c>
      <c r="E42" t="b">
        <f t="shared" si="0"/>
        <v>1</v>
      </c>
      <c r="F42" t="b">
        <f>IF(IFERROR(FIND(" S", D42),-1)&gt;=0,TRUE,FALSE)</f>
        <v>0</v>
      </c>
      <c r="G42" s="2" t="str">
        <f t="shared" si="1"/>
        <v>public final static MaterialData GOLD_BLOCK = define(Material.GOLD_BLOCK);</v>
      </c>
    </row>
    <row r="43" spans="1:7" x14ac:dyDescent="0.25">
      <c r="A43">
        <f t="shared" si="2"/>
        <v>42</v>
      </c>
      <c r="B43">
        <v>42</v>
      </c>
      <c r="C43" t="s">
        <v>260</v>
      </c>
      <c r="D43" t="s">
        <v>42</v>
      </c>
      <c r="E43" t="b">
        <f t="shared" si="0"/>
        <v>1</v>
      </c>
      <c r="F43" t="b">
        <f>IF(IFERROR(FIND(" S", D43),-1)&gt;=0,TRUE,FALSE)</f>
        <v>0</v>
      </c>
      <c r="G43" s="2" t="str">
        <f t="shared" si="1"/>
        <v>public final static MaterialData IRON_BLOCK = define(Material.IRON_BLOCK);</v>
      </c>
    </row>
    <row r="44" spans="1:7" x14ac:dyDescent="0.25">
      <c r="A44">
        <f t="shared" si="2"/>
        <v>43</v>
      </c>
      <c r="B44">
        <v>43</v>
      </c>
      <c r="C44" t="s">
        <v>261</v>
      </c>
      <c r="D44" t="s">
        <v>43</v>
      </c>
      <c r="E44" t="b">
        <f t="shared" si="0"/>
        <v>1</v>
      </c>
      <c r="F44" t="b">
        <f>IF(IFERROR(FIND(" S", D44),-1)&gt;=0,TRUE,FALSE)</f>
        <v>1</v>
      </c>
      <c r="G44" s="2" t="str">
        <f t="shared" si="1"/>
        <v>public final static MaterialData DOUBLE_STONE_SLAB = define(Material.DOUBLE_STONE_SLAB, 0);</v>
      </c>
    </row>
    <row r="45" spans="1:7" x14ac:dyDescent="0.25">
      <c r="A45">
        <f t="shared" si="2"/>
        <v>44</v>
      </c>
      <c r="B45">
        <v>44</v>
      </c>
      <c r="C45" t="s">
        <v>262</v>
      </c>
      <c r="D45" t="s">
        <v>44</v>
      </c>
      <c r="E45" t="b">
        <f t="shared" si="0"/>
        <v>1</v>
      </c>
      <c r="F45" t="b">
        <f>IF(IFERROR(FIND(" S", D45),-1)&gt;=0,TRUE,FALSE)</f>
        <v>1</v>
      </c>
      <c r="G45" s="2" t="str">
        <f t="shared" si="1"/>
        <v>public final static MaterialData STONE_SLAB = define(Material.STONE_SLAB, 0);</v>
      </c>
    </row>
    <row r="46" spans="1:7" x14ac:dyDescent="0.25">
      <c r="A46">
        <f t="shared" si="2"/>
        <v>45</v>
      </c>
      <c r="B46">
        <v>45</v>
      </c>
      <c r="C46" t="s">
        <v>263</v>
      </c>
      <c r="D46" t="s">
        <v>45</v>
      </c>
      <c r="E46" t="b">
        <f t="shared" si="0"/>
        <v>1</v>
      </c>
      <c r="F46" t="b">
        <f>IF(IFERROR(FIND(" S", D46),-1)&gt;=0,TRUE,FALSE)</f>
        <v>0</v>
      </c>
      <c r="G46" s="2" t="str">
        <f t="shared" si="1"/>
        <v>public final static MaterialData BRICK_BLOCK = define(Material.BRICK_BLOCK);</v>
      </c>
    </row>
    <row r="47" spans="1:7" x14ac:dyDescent="0.25">
      <c r="A47">
        <f t="shared" si="2"/>
        <v>46</v>
      </c>
      <c r="B47">
        <v>46</v>
      </c>
      <c r="C47" t="s">
        <v>264</v>
      </c>
      <c r="D47" t="s">
        <v>46</v>
      </c>
      <c r="E47" t="b">
        <f t="shared" si="0"/>
        <v>0</v>
      </c>
      <c r="F47" t="b">
        <f>IF(IFERROR(FIND(" S", D47),-1)&gt;=0,TRUE,FALSE)</f>
        <v>0</v>
      </c>
      <c r="G47" s="2" t="str">
        <f t="shared" si="1"/>
        <v>public final static MaterialData TNT = define(Material.TNT);</v>
      </c>
    </row>
    <row r="48" spans="1:7" x14ac:dyDescent="0.25">
      <c r="A48">
        <f t="shared" si="2"/>
        <v>47</v>
      </c>
      <c r="B48">
        <v>47</v>
      </c>
      <c r="C48" t="s">
        <v>265</v>
      </c>
      <c r="D48" t="s">
        <v>47</v>
      </c>
      <c r="E48" t="b">
        <f t="shared" si="0"/>
        <v>0</v>
      </c>
      <c r="F48" t="b">
        <f>IF(IFERROR(FIND(" S", D48),-1)&gt;=0,TRUE,FALSE)</f>
        <v>0</v>
      </c>
      <c r="G48" s="2" t="str">
        <f t="shared" si="1"/>
        <v>public final static MaterialData BOOKSHELF = define(Material.BOOKSHELF);</v>
      </c>
    </row>
    <row r="49" spans="1:7" x14ac:dyDescent="0.25">
      <c r="A49">
        <f t="shared" si="2"/>
        <v>48</v>
      </c>
      <c r="B49">
        <v>48</v>
      </c>
      <c r="C49" t="s">
        <v>266</v>
      </c>
      <c r="D49" t="s">
        <v>48</v>
      </c>
      <c r="E49" t="b">
        <f t="shared" si="0"/>
        <v>1</v>
      </c>
      <c r="F49" t="b">
        <f>IF(IFERROR(FIND(" S", D49),-1)&gt;=0,TRUE,FALSE)</f>
        <v>1</v>
      </c>
      <c r="G49" s="2" t="str">
        <f t="shared" si="1"/>
        <v>public final static MaterialData MOSSY_COBBLESTONE = define(Material.MOSSY_COBBLESTONE, 0);</v>
      </c>
    </row>
    <row r="50" spans="1:7" x14ac:dyDescent="0.25">
      <c r="A50">
        <f t="shared" si="2"/>
        <v>49</v>
      </c>
      <c r="B50">
        <v>49</v>
      </c>
      <c r="C50" t="s">
        <v>267</v>
      </c>
      <c r="D50" t="s">
        <v>49</v>
      </c>
      <c r="E50" t="b">
        <f t="shared" si="0"/>
        <v>0</v>
      </c>
      <c r="F50" t="b">
        <f>IF(IFERROR(FIND(" S", D50),-1)&gt;=0,TRUE,FALSE)</f>
        <v>0</v>
      </c>
      <c r="G50" s="2" t="str">
        <f t="shared" si="1"/>
        <v>public final static MaterialData OBSIDIAN = define(Material.OBSIDIAN);</v>
      </c>
    </row>
    <row r="51" spans="1:7" x14ac:dyDescent="0.25">
      <c r="A51">
        <f t="shared" si="2"/>
        <v>50</v>
      </c>
      <c r="B51">
        <v>50</v>
      </c>
      <c r="C51" t="s">
        <v>268</v>
      </c>
      <c r="D51" t="s">
        <v>50</v>
      </c>
      <c r="E51" t="b">
        <f t="shared" si="0"/>
        <v>0</v>
      </c>
      <c r="F51" t="b">
        <f>IF(IFERROR(FIND(" S", D51),-1)&gt;=0,TRUE,FALSE)</f>
        <v>1</v>
      </c>
      <c r="G51" s="2" t="str">
        <f t="shared" si="1"/>
        <v>public final static MaterialData TORCH = define(Material.TORCH, 0);</v>
      </c>
    </row>
    <row r="52" spans="1:7" x14ac:dyDescent="0.25">
      <c r="A52">
        <f t="shared" si="2"/>
        <v>51</v>
      </c>
      <c r="B52">
        <v>51</v>
      </c>
      <c r="C52" t="s">
        <v>269</v>
      </c>
      <c r="D52" t="s">
        <v>51</v>
      </c>
      <c r="E52" t="b">
        <f t="shared" si="0"/>
        <v>0</v>
      </c>
      <c r="F52" t="b">
        <f>IF(IFERROR(FIND(" S", D52),-1)&gt;=0,TRUE,FALSE)</f>
        <v>1</v>
      </c>
      <c r="G52" s="2" t="str">
        <f t="shared" si="1"/>
        <v>public final static MaterialData FIRE = define(Material.FIRE, 0);</v>
      </c>
    </row>
    <row r="53" spans="1:7" x14ac:dyDescent="0.25">
      <c r="A53">
        <f t="shared" si="2"/>
        <v>52</v>
      </c>
      <c r="B53">
        <v>52</v>
      </c>
      <c r="C53" t="s">
        <v>270</v>
      </c>
      <c r="D53" t="s">
        <v>52</v>
      </c>
      <c r="E53" t="b">
        <f t="shared" si="0"/>
        <v>1</v>
      </c>
      <c r="F53" t="b">
        <f>IF(IFERROR(FIND(" S", D53),-1)&gt;=0,TRUE,FALSE)</f>
        <v>1</v>
      </c>
      <c r="G53" s="2" t="str">
        <f t="shared" si="1"/>
        <v>public final static MaterialData MOB_SPAWNER = define(Material.MOB_SPAWNER, 0);</v>
      </c>
    </row>
    <row r="54" spans="1:7" x14ac:dyDescent="0.25">
      <c r="A54">
        <f t="shared" si="2"/>
        <v>53</v>
      </c>
      <c r="B54">
        <v>53</v>
      </c>
      <c r="C54" t="s">
        <v>271</v>
      </c>
      <c r="D54" t="s">
        <v>53</v>
      </c>
      <c r="E54" t="b">
        <f t="shared" si="0"/>
        <v>1</v>
      </c>
      <c r="F54" t="b">
        <f>IF(IFERROR(FIND(" S", D54),-1)&gt;=0,TRUE,FALSE)</f>
        <v>1</v>
      </c>
      <c r="G54" s="2" t="str">
        <f t="shared" si="1"/>
        <v>public final static MaterialData OAK_STAIRS = define(Material.OAK_STAIRS, 0);</v>
      </c>
    </row>
    <row r="55" spans="1:7" x14ac:dyDescent="0.25">
      <c r="A55">
        <f t="shared" si="2"/>
        <v>54</v>
      </c>
      <c r="B55">
        <v>54</v>
      </c>
      <c r="C55" t="s">
        <v>272</v>
      </c>
      <c r="D55" t="s">
        <v>54</v>
      </c>
      <c r="E55" t="b">
        <f t="shared" si="0"/>
        <v>0</v>
      </c>
      <c r="F55" t="b">
        <f>IF(IFERROR(FIND(" S", D55),-1)&gt;=0,TRUE,FALSE)</f>
        <v>1</v>
      </c>
      <c r="G55" s="2" t="str">
        <f t="shared" si="1"/>
        <v>public final static MaterialData CHEST = define(Material.CHEST, 0);</v>
      </c>
    </row>
    <row r="56" spans="1:7" x14ac:dyDescent="0.25">
      <c r="A56">
        <f t="shared" si="2"/>
        <v>55</v>
      </c>
      <c r="B56">
        <v>55</v>
      </c>
      <c r="C56" t="s">
        <v>273</v>
      </c>
      <c r="D56" t="s">
        <v>55</v>
      </c>
      <c r="E56" t="b">
        <f t="shared" si="0"/>
        <v>1</v>
      </c>
      <c r="F56" t="b">
        <f>IF(IFERROR(FIND(" S", D56),-1)&gt;=0,TRUE,FALSE)</f>
        <v>1</v>
      </c>
      <c r="G56" s="2" t="str">
        <f t="shared" si="1"/>
        <v>public final static MaterialData REDSTONE_WIRE = define(Material.REDSTONE_WIRE, 0);</v>
      </c>
    </row>
    <row r="57" spans="1:7" x14ac:dyDescent="0.25">
      <c r="A57">
        <f t="shared" si="2"/>
        <v>56</v>
      </c>
      <c r="B57">
        <v>56</v>
      </c>
      <c r="C57" t="s">
        <v>274</v>
      </c>
      <c r="D57" t="s">
        <v>56</v>
      </c>
      <c r="E57" t="b">
        <f t="shared" si="0"/>
        <v>1</v>
      </c>
      <c r="F57" t="b">
        <f>IF(IFERROR(FIND(" S", D57),-1)&gt;=0,TRUE,FALSE)</f>
        <v>0</v>
      </c>
      <c r="G57" s="2" t="str">
        <f t="shared" si="1"/>
        <v>public final static MaterialData DIAMOND_ORE = define(Material.DIAMOND_ORE);</v>
      </c>
    </row>
    <row r="58" spans="1:7" x14ac:dyDescent="0.25">
      <c r="A58">
        <f t="shared" si="2"/>
        <v>57</v>
      </c>
      <c r="B58">
        <v>57</v>
      </c>
      <c r="C58" t="s">
        <v>275</v>
      </c>
      <c r="D58" t="s">
        <v>57</v>
      </c>
      <c r="E58" t="b">
        <f t="shared" si="0"/>
        <v>1</v>
      </c>
      <c r="F58" t="b">
        <f>IF(IFERROR(FIND(" S", D58),-1)&gt;=0,TRUE,FALSE)</f>
        <v>0</v>
      </c>
      <c r="G58" s="2" t="str">
        <f t="shared" si="1"/>
        <v>public final static MaterialData DIAMOND_BLOCK = define(Material.DIAMOND_BLOCK);</v>
      </c>
    </row>
    <row r="59" spans="1:7" x14ac:dyDescent="0.25">
      <c r="A59">
        <f t="shared" si="2"/>
        <v>58</v>
      </c>
      <c r="B59">
        <v>58</v>
      </c>
      <c r="C59" t="s">
        <v>276</v>
      </c>
      <c r="D59" t="s">
        <v>58</v>
      </c>
      <c r="E59" t="b">
        <f t="shared" si="0"/>
        <v>1</v>
      </c>
      <c r="F59" t="b">
        <f>IF(IFERROR(FIND(" S", D59),-1)&gt;=0,TRUE,FALSE)</f>
        <v>0</v>
      </c>
      <c r="G59" s="2" t="str">
        <f t="shared" si="1"/>
        <v>public final static MaterialData CRAFTING_TABLE = define(Material.CRAFTING_TABLE);</v>
      </c>
    </row>
    <row r="60" spans="1:7" x14ac:dyDescent="0.25">
      <c r="A60">
        <f t="shared" si="2"/>
        <v>59</v>
      </c>
      <c r="B60">
        <v>59</v>
      </c>
      <c r="C60" t="s">
        <v>277</v>
      </c>
      <c r="D60" t="s">
        <v>59</v>
      </c>
      <c r="E60" t="b">
        <f t="shared" si="0"/>
        <v>0</v>
      </c>
      <c r="F60" t="b">
        <f>IF(IFERROR(FIND(" S", D60),-1)&gt;=0,TRUE,FALSE)</f>
        <v>1</v>
      </c>
      <c r="G60" s="2" t="str">
        <f t="shared" si="1"/>
        <v>public final static MaterialData WHEAT = define(Material.WHEAT, 0);</v>
      </c>
    </row>
    <row r="61" spans="1:7" x14ac:dyDescent="0.25">
      <c r="A61">
        <f t="shared" si="2"/>
        <v>60</v>
      </c>
      <c r="B61">
        <v>60</v>
      </c>
      <c r="C61" t="s">
        <v>278</v>
      </c>
      <c r="D61" t="s">
        <v>60</v>
      </c>
      <c r="E61" t="b">
        <f t="shared" si="0"/>
        <v>0</v>
      </c>
      <c r="F61" t="b">
        <f>IF(IFERROR(FIND(" S", D61),-1)&gt;=0,TRUE,FALSE)</f>
        <v>1</v>
      </c>
      <c r="G61" s="2" t="str">
        <f t="shared" si="1"/>
        <v>public final static MaterialData FARMLAND = define(Material.FARMLAND, 0);</v>
      </c>
    </row>
    <row r="62" spans="1:7" x14ac:dyDescent="0.25">
      <c r="A62">
        <f t="shared" si="2"/>
        <v>61</v>
      </c>
      <c r="B62">
        <v>61</v>
      </c>
      <c r="C62" t="s">
        <v>279</v>
      </c>
      <c r="D62" t="s">
        <v>61</v>
      </c>
      <c r="E62" t="b">
        <f t="shared" si="0"/>
        <v>0</v>
      </c>
      <c r="F62" t="b">
        <f>IF(IFERROR(FIND(" S", D62),-1)&gt;=0,TRUE,FALSE)</f>
        <v>1</v>
      </c>
      <c r="G62" s="2" t="str">
        <f t="shared" si="1"/>
        <v>public final static MaterialData FURNACE = define(Material.FURNACE, 0);</v>
      </c>
    </row>
    <row r="63" spans="1:7" x14ac:dyDescent="0.25">
      <c r="A63">
        <f t="shared" si="2"/>
        <v>62</v>
      </c>
      <c r="B63">
        <v>62</v>
      </c>
      <c r="C63" t="s">
        <v>280</v>
      </c>
      <c r="D63" t="s">
        <v>62</v>
      </c>
      <c r="E63" t="b">
        <f t="shared" si="0"/>
        <v>1</v>
      </c>
      <c r="F63" t="b">
        <f>IF(IFERROR(FIND(" S", D63),-1)&gt;=0,TRUE,FALSE)</f>
        <v>1</v>
      </c>
      <c r="G63" s="2" t="str">
        <f t="shared" si="1"/>
        <v>public final static MaterialData LIT_FURNACE = define(Material.LIT_FURNACE, 0);</v>
      </c>
    </row>
    <row r="64" spans="1:7" x14ac:dyDescent="0.25">
      <c r="A64">
        <f t="shared" si="2"/>
        <v>63</v>
      </c>
      <c r="B64">
        <v>63</v>
      </c>
      <c r="C64" t="s">
        <v>281</v>
      </c>
      <c r="D64" t="s">
        <v>63</v>
      </c>
      <c r="E64" t="b">
        <f t="shared" si="0"/>
        <v>1</v>
      </c>
      <c r="F64" t="b">
        <f>IF(IFERROR(FIND(" S", D64),-1)&gt;=0,TRUE,FALSE)</f>
        <v>1</v>
      </c>
      <c r="G64" s="2" t="str">
        <f t="shared" si="1"/>
        <v>public final static MaterialData STANDING_SIGN = define(Material.STANDING_SIGN, 0);</v>
      </c>
    </row>
    <row r="65" spans="1:7" x14ac:dyDescent="0.25">
      <c r="A65">
        <f t="shared" si="2"/>
        <v>64</v>
      </c>
      <c r="B65">
        <v>64</v>
      </c>
      <c r="C65" t="s">
        <v>282</v>
      </c>
      <c r="D65" t="s">
        <v>64</v>
      </c>
      <c r="E65" t="b">
        <f t="shared" si="0"/>
        <v>1</v>
      </c>
      <c r="F65" t="b">
        <f>IF(IFERROR(FIND(" S", D65),-1)&gt;=0,TRUE,FALSE)</f>
        <v>1</v>
      </c>
      <c r="G65" s="2" t="str">
        <f t="shared" si="1"/>
        <v>public final static MaterialData WOODEN_DOOR = define(Material.WOODEN_DOOR, 0);</v>
      </c>
    </row>
    <row r="66" spans="1:7" x14ac:dyDescent="0.25">
      <c r="A66">
        <f t="shared" si="2"/>
        <v>65</v>
      </c>
      <c r="B66">
        <v>65</v>
      </c>
      <c r="C66" t="s">
        <v>283</v>
      </c>
      <c r="D66" t="s">
        <v>65</v>
      </c>
      <c r="E66" t="b">
        <f t="shared" ref="E66:E129" si="3">IF(IFERROR(FIND("_", C66),-1)&gt;=0,TRUE,FALSE)</f>
        <v>0</v>
      </c>
      <c r="F66" t="b">
        <f>IF(IFERROR(FIND(" S", D66),-1)&gt;=0,TRUE,FALSE)</f>
        <v>1</v>
      </c>
      <c r="G66" s="2" t="str">
        <f t="shared" ref="G66:G129" si="4">_xlfn.CONCAT("public final static MaterialData ",UPPER(C66)," = define(Material.",UPPER(C66),IF(F66,", 0", ""),");")</f>
        <v>public final static MaterialData LADDER = define(Material.LADDER, 0);</v>
      </c>
    </row>
    <row r="67" spans="1:7" x14ac:dyDescent="0.25">
      <c r="A67">
        <f t="shared" ref="A67:A130" si="5">A66+1</f>
        <v>66</v>
      </c>
      <c r="B67">
        <v>66</v>
      </c>
      <c r="C67" t="s">
        <v>284</v>
      </c>
      <c r="D67" t="s">
        <v>66</v>
      </c>
      <c r="E67" t="b">
        <f t="shared" si="3"/>
        <v>0</v>
      </c>
      <c r="F67" t="b">
        <f>IF(IFERROR(FIND(" S", D67),-1)&gt;=0,TRUE,FALSE)</f>
        <v>1</v>
      </c>
      <c r="G67" s="2" t="str">
        <f t="shared" si="4"/>
        <v>public final static MaterialData RAIL = define(Material.RAIL, 0);</v>
      </c>
    </row>
    <row r="68" spans="1:7" x14ac:dyDescent="0.25">
      <c r="A68">
        <f t="shared" si="5"/>
        <v>67</v>
      </c>
      <c r="B68">
        <v>67</v>
      </c>
      <c r="C68" t="s">
        <v>285</v>
      </c>
      <c r="D68" t="s">
        <v>67</v>
      </c>
      <c r="E68" t="b">
        <f t="shared" si="3"/>
        <v>1</v>
      </c>
      <c r="F68" t="b">
        <f>IF(IFERROR(FIND(" S", D68),-1)&gt;=0,TRUE,FALSE)</f>
        <v>1</v>
      </c>
      <c r="G68" s="2" t="str">
        <f t="shared" si="4"/>
        <v>public final static MaterialData STONE_STAIRS = define(Material.STONE_STAIRS, 0);</v>
      </c>
    </row>
    <row r="69" spans="1:7" x14ac:dyDescent="0.25">
      <c r="A69">
        <f t="shared" si="5"/>
        <v>68</v>
      </c>
      <c r="B69">
        <v>68</v>
      </c>
      <c r="C69" t="s">
        <v>286</v>
      </c>
      <c r="D69" t="s">
        <v>68</v>
      </c>
      <c r="E69" t="b">
        <f t="shared" si="3"/>
        <v>1</v>
      </c>
      <c r="F69" t="b">
        <f>IF(IFERROR(FIND(" S", D69),-1)&gt;=0,TRUE,FALSE)</f>
        <v>1</v>
      </c>
      <c r="G69" s="2" t="str">
        <f t="shared" si="4"/>
        <v>public final static MaterialData WALL_SIGN = define(Material.WALL_SIGN, 0);</v>
      </c>
    </row>
    <row r="70" spans="1:7" x14ac:dyDescent="0.25">
      <c r="A70">
        <f t="shared" si="5"/>
        <v>69</v>
      </c>
      <c r="B70">
        <v>69</v>
      </c>
      <c r="C70" t="s">
        <v>287</v>
      </c>
      <c r="D70" t="s">
        <v>69</v>
      </c>
      <c r="E70" t="b">
        <f t="shared" si="3"/>
        <v>0</v>
      </c>
      <c r="F70" t="b">
        <f>IF(IFERROR(FIND(" S", D70),-1)&gt;=0,TRUE,FALSE)</f>
        <v>1</v>
      </c>
      <c r="G70" s="2" t="str">
        <f t="shared" si="4"/>
        <v>public final static MaterialData LEVER = define(Material.LEVER, 0);</v>
      </c>
    </row>
    <row r="71" spans="1:7" x14ac:dyDescent="0.25">
      <c r="A71">
        <f t="shared" si="5"/>
        <v>70</v>
      </c>
      <c r="B71">
        <v>70</v>
      </c>
      <c r="C71" t="s">
        <v>288</v>
      </c>
      <c r="D71" t="s">
        <v>70</v>
      </c>
      <c r="E71" t="b">
        <f t="shared" si="3"/>
        <v>1</v>
      </c>
      <c r="F71" t="b">
        <f>IF(IFERROR(FIND(" S", D71),-1)&gt;=0,TRUE,FALSE)</f>
        <v>1</v>
      </c>
      <c r="G71" s="2" t="str">
        <f t="shared" si="4"/>
        <v>public final static MaterialData STONE_PRESSURE_PLATE = define(Material.STONE_PRESSURE_PLATE, 0);</v>
      </c>
    </row>
    <row r="72" spans="1:7" x14ac:dyDescent="0.25">
      <c r="A72">
        <f t="shared" si="5"/>
        <v>71</v>
      </c>
      <c r="B72">
        <v>71</v>
      </c>
      <c r="C72" t="s">
        <v>289</v>
      </c>
      <c r="D72" t="s">
        <v>71</v>
      </c>
      <c r="E72" t="b">
        <f t="shared" si="3"/>
        <v>1</v>
      </c>
      <c r="F72" t="b">
        <f>IF(IFERROR(FIND(" S", D72),-1)&gt;=0,TRUE,FALSE)</f>
        <v>1</v>
      </c>
      <c r="G72" s="2" t="str">
        <f t="shared" si="4"/>
        <v>public final static MaterialData IRON_DOOR = define(Material.IRON_DOOR, 0);</v>
      </c>
    </row>
    <row r="73" spans="1:7" x14ac:dyDescent="0.25">
      <c r="A73">
        <f t="shared" si="5"/>
        <v>72</v>
      </c>
      <c r="B73">
        <v>72</v>
      </c>
      <c r="C73" t="s">
        <v>290</v>
      </c>
      <c r="D73" t="s">
        <v>72</v>
      </c>
      <c r="E73" t="b">
        <f t="shared" si="3"/>
        <v>1</v>
      </c>
      <c r="F73" t="b">
        <f>IF(IFERROR(FIND(" S", D73),-1)&gt;=0,TRUE,FALSE)</f>
        <v>1</v>
      </c>
      <c r="G73" s="2" t="str">
        <f t="shared" si="4"/>
        <v>public final static MaterialData WOODEN_PRESSURE_PLATE = define(Material.WOODEN_PRESSURE_PLATE, 0);</v>
      </c>
    </row>
    <row r="74" spans="1:7" x14ac:dyDescent="0.25">
      <c r="A74">
        <f t="shared" si="5"/>
        <v>73</v>
      </c>
      <c r="B74">
        <v>73</v>
      </c>
      <c r="C74" t="s">
        <v>291</v>
      </c>
      <c r="D74" t="s">
        <v>73</v>
      </c>
      <c r="E74" t="b">
        <f t="shared" si="3"/>
        <v>1</v>
      </c>
      <c r="F74" t="b">
        <f>IF(IFERROR(FIND(" S", D74),-1)&gt;=0,TRUE,FALSE)</f>
        <v>0</v>
      </c>
      <c r="G74" s="2" t="str">
        <f t="shared" si="4"/>
        <v>public final static MaterialData REDSTONE_ORE = define(Material.REDSTONE_ORE);</v>
      </c>
    </row>
    <row r="75" spans="1:7" x14ac:dyDescent="0.25">
      <c r="A75">
        <f t="shared" si="5"/>
        <v>74</v>
      </c>
      <c r="B75">
        <v>74</v>
      </c>
      <c r="C75" t="s">
        <v>292</v>
      </c>
      <c r="D75" t="s">
        <v>74</v>
      </c>
      <c r="E75" t="b">
        <f t="shared" si="3"/>
        <v>1</v>
      </c>
      <c r="F75" t="b">
        <f>IF(IFERROR(FIND(" S", D75),-1)&gt;=0,TRUE,FALSE)</f>
        <v>0</v>
      </c>
      <c r="G75" s="2" t="str">
        <f t="shared" si="4"/>
        <v>public final static MaterialData LIT_REDSTONE_ORE = define(Material.LIT_REDSTONE_ORE);</v>
      </c>
    </row>
    <row r="76" spans="1:7" x14ac:dyDescent="0.25">
      <c r="A76">
        <f t="shared" si="5"/>
        <v>75</v>
      </c>
      <c r="B76">
        <v>75</v>
      </c>
      <c r="C76" t="s">
        <v>293</v>
      </c>
      <c r="D76" t="s">
        <v>75</v>
      </c>
      <c r="E76" t="b">
        <f t="shared" si="3"/>
        <v>1</v>
      </c>
      <c r="F76" t="b">
        <f>IF(IFERROR(FIND(" S", D76),-1)&gt;=0,TRUE,FALSE)</f>
        <v>1</v>
      </c>
      <c r="G76" s="2" t="str">
        <f t="shared" si="4"/>
        <v>public final static MaterialData UNLIT_REDSTONE_TORCH = define(Material.UNLIT_REDSTONE_TORCH, 0);</v>
      </c>
    </row>
    <row r="77" spans="1:7" x14ac:dyDescent="0.25">
      <c r="A77">
        <f t="shared" si="5"/>
        <v>76</v>
      </c>
      <c r="B77">
        <v>76</v>
      </c>
      <c r="C77" t="s">
        <v>294</v>
      </c>
      <c r="D77" t="s">
        <v>76</v>
      </c>
      <c r="E77" t="b">
        <f t="shared" si="3"/>
        <v>1</v>
      </c>
      <c r="F77" t="b">
        <f>IF(IFERROR(FIND(" S", D77),-1)&gt;=0,TRUE,FALSE)</f>
        <v>1</v>
      </c>
      <c r="G77" s="2" t="str">
        <f t="shared" si="4"/>
        <v>public final static MaterialData REDSTONE_TORCH = define(Material.REDSTONE_TORCH, 0);</v>
      </c>
    </row>
    <row r="78" spans="1:7" x14ac:dyDescent="0.25">
      <c r="A78">
        <f t="shared" si="5"/>
        <v>77</v>
      </c>
      <c r="B78">
        <v>77</v>
      </c>
      <c r="C78" t="s">
        <v>295</v>
      </c>
      <c r="D78" t="s">
        <v>77</v>
      </c>
      <c r="E78" t="b">
        <f t="shared" si="3"/>
        <v>1</v>
      </c>
      <c r="F78" t="b">
        <f>IF(IFERROR(FIND(" S", D78),-1)&gt;=0,TRUE,FALSE)</f>
        <v>1</v>
      </c>
      <c r="G78" s="2" t="str">
        <f t="shared" si="4"/>
        <v>public final static MaterialData STONE_BUTTON = define(Material.STONE_BUTTON, 0);</v>
      </c>
    </row>
    <row r="79" spans="1:7" x14ac:dyDescent="0.25">
      <c r="A79">
        <f t="shared" si="5"/>
        <v>78</v>
      </c>
      <c r="B79">
        <v>78</v>
      </c>
      <c r="C79" t="s">
        <v>296</v>
      </c>
      <c r="D79" t="s">
        <v>78</v>
      </c>
      <c r="E79" t="b">
        <f t="shared" si="3"/>
        <v>1</v>
      </c>
      <c r="F79" t="b">
        <f>IF(IFERROR(FIND(" S", D79),-1)&gt;=0,TRUE,FALSE)</f>
        <v>1</v>
      </c>
      <c r="G79" s="2" t="str">
        <f t="shared" si="4"/>
        <v>public final static MaterialData SNOW_LAYER = define(Material.SNOW_LAYER, 0);</v>
      </c>
    </row>
    <row r="80" spans="1:7" x14ac:dyDescent="0.25">
      <c r="A80">
        <f t="shared" si="5"/>
        <v>79</v>
      </c>
      <c r="B80">
        <v>79</v>
      </c>
      <c r="C80" t="s">
        <v>297</v>
      </c>
      <c r="D80" t="s">
        <v>79</v>
      </c>
      <c r="E80" t="b">
        <f t="shared" si="3"/>
        <v>0</v>
      </c>
      <c r="F80" t="b">
        <f>IF(IFERROR(FIND(" S", D80),-1)&gt;=0,TRUE,FALSE)</f>
        <v>0</v>
      </c>
      <c r="G80" s="2" t="str">
        <f t="shared" si="4"/>
        <v>public final static MaterialData ICE = define(Material.ICE);</v>
      </c>
    </row>
    <row r="81" spans="1:7" x14ac:dyDescent="0.25">
      <c r="A81">
        <f t="shared" si="5"/>
        <v>80</v>
      </c>
      <c r="B81">
        <v>80</v>
      </c>
      <c r="C81" t="s">
        <v>298</v>
      </c>
      <c r="D81" t="s">
        <v>80</v>
      </c>
      <c r="E81" t="b">
        <f t="shared" si="3"/>
        <v>0</v>
      </c>
      <c r="F81" t="b">
        <f>IF(IFERROR(FIND(" S", D81),-1)&gt;=0,TRUE,FALSE)</f>
        <v>0</v>
      </c>
      <c r="G81" s="2" t="str">
        <f t="shared" si="4"/>
        <v>public final static MaterialData SNOW = define(Material.SNOW);</v>
      </c>
    </row>
    <row r="82" spans="1:7" x14ac:dyDescent="0.25">
      <c r="A82">
        <f t="shared" si="5"/>
        <v>81</v>
      </c>
      <c r="B82">
        <v>81</v>
      </c>
      <c r="C82" t="s">
        <v>299</v>
      </c>
      <c r="D82" t="s">
        <v>81</v>
      </c>
      <c r="E82" t="b">
        <f t="shared" si="3"/>
        <v>0</v>
      </c>
      <c r="F82" t="b">
        <f>IF(IFERROR(FIND(" S", D82),-1)&gt;=0,TRUE,FALSE)</f>
        <v>1</v>
      </c>
      <c r="G82" s="2" t="str">
        <f t="shared" si="4"/>
        <v>public final static MaterialData CACTUS = define(Material.CACTUS, 0);</v>
      </c>
    </row>
    <row r="83" spans="1:7" x14ac:dyDescent="0.25">
      <c r="A83">
        <f t="shared" si="5"/>
        <v>82</v>
      </c>
      <c r="B83">
        <v>82</v>
      </c>
      <c r="C83" t="s">
        <v>300</v>
      </c>
      <c r="D83" t="s">
        <v>82</v>
      </c>
      <c r="E83" t="b">
        <f t="shared" si="3"/>
        <v>0</v>
      </c>
      <c r="F83" t="b">
        <f>IF(IFERROR(FIND(" S", D83),-1)&gt;=0,TRUE,FALSE)</f>
        <v>0</v>
      </c>
      <c r="G83" s="2" t="str">
        <f t="shared" si="4"/>
        <v>public final static MaterialData CLAY = define(Material.CLAY);</v>
      </c>
    </row>
    <row r="84" spans="1:7" x14ac:dyDescent="0.25">
      <c r="A84">
        <f t="shared" si="5"/>
        <v>83</v>
      </c>
      <c r="B84">
        <v>83</v>
      </c>
      <c r="C84" t="s">
        <v>301</v>
      </c>
      <c r="D84" t="s">
        <v>83</v>
      </c>
      <c r="E84" t="b">
        <f t="shared" si="3"/>
        <v>0</v>
      </c>
      <c r="F84" t="b">
        <f>IF(IFERROR(FIND(" S", D84),-1)&gt;=0,TRUE,FALSE)</f>
        <v>1</v>
      </c>
      <c r="G84" s="2" t="str">
        <f t="shared" si="4"/>
        <v>public final static MaterialData REEDS = define(Material.REEDS, 0);</v>
      </c>
    </row>
    <row r="85" spans="1:7" x14ac:dyDescent="0.25">
      <c r="A85">
        <f t="shared" si="5"/>
        <v>84</v>
      </c>
      <c r="B85">
        <v>84</v>
      </c>
      <c r="C85" t="s">
        <v>302</v>
      </c>
      <c r="D85" t="s">
        <v>84</v>
      </c>
      <c r="E85" t="b">
        <f t="shared" si="3"/>
        <v>0</v>
      </c>
      <c r="F85" t="b">
        <f>IF(IFERROR(FIND(" S", D85),-1)&gt;=0,TRUE,FALSE)</f>
        <v>1</v>
      </c>
      <c r="G85" s="2" t="str">
        <f t="shared" si="4"/>
        <v>public final static MaterialData JUKEBOX = define(Material.JUKEBOX, 0);</v>
      </c>
    </row>
    <row r="86" spans="1:7" x14ac:dyDescent="0.25">
      <c r="A86">
        <f t="shared" si="5"/>
        <v>85</v>
      </c>
      <c r="B86">
        <v>85</v>
      </c>
      <c r="C86" t="s">
        <v>303</v>
      </c>
      <c r="D86" t="s">
        <v>85</v>
      </c>
      <c r="E86" t="b">
        <f t="shared" si="3"/>
        <v>0</v>
      </c>
      <c r="F86" t="b">
        <f>IF(IFERROR(FIND(" S", D86),-1)&gt;=0,TRUE,FALSE)</f>
        <v>0</v>
      </c>
      <c r="G86" s="2" t="str">
        <f t="shared" si="4"/>
        <v>public final static MaterialData FENCE = define(Material.FENCE);</v>
      </c>
    </row>
    <row r="87" spans="1:7" x14ac:dyDescent="0.25">
      <c r="A87">
        <f t="shared" si="5"/>
        <v>86</v>
      </c>
      <c r="B87">
        <v>86</v>
      </c>
      <c r="C87" t="s">
        <v>304</v>
      </c>
      <c r="D87" t="s">
        <v>86</v>
      </c>
      <c r="E87" t="b">
        <f t="shared" si="3"/>
        <v>0</v>
      </c>
      <c r="F87" t="b">
        <f>IF(IFERROR(FIND(" S", D87),-1)&gt;=0,TRUE,FALSE)</f>
        <v>1</v>
      </c>
      <c r="G87" s="2" t="str">
        <f t="shared" si="4"/>
        <v>public final static MaterialData PUMPKIN = define(Material.PUMPKIN, 0);</v>
      </c>
    </row>
    <row r="88" spans="1:7" x14ac:dyDescent="0.25">
      <c r="A88">
        <f t="shared" si="5"/>
        <v>87</v>
      </c>
      <c r="B88">
        <v>87</v>
      </c>
      <c r="C88" t="s">
        <v>305</v>
      </c>
      <c r="D88" t="s">
        <v>87</v>
      </c>
      <c r="E88" t="b">
        <f t="shared" si="3"/>
        <v>0</v>
      </c>
      <c r="F88" t="b">
        <f>IF(IFERROR(FIND(" S", D88),-1)&gt;=0,TRUE,FALSE)</f>
        <v>0</v>
      </c>
      <c r="G88" s="2" t="str">
        <f t="shared" si="4"/>
        <v>public final static MaterialData NETHERRACK = define(Material.NETHERRACK);</v>
      </c>
    </row>
    <row r="89" spans="1:7" x14ac:dyDescent="0.25">
      <c r="A89">
        <f t="shared" si="5"/>
        <v>88</v>
      </c>
      <c r="B89">
        <v>88</v>
      </c>
      <c r="C89" t="s">
        <v>306</v>
      </c>
      <c r="D89" t="s">
        <v>88</v>
      </c>
      <c r="E89" t="b">
        <f t="shared" si="3"/>
        <v>1</v>
      </c>
      <c r="F89" t="b">
        <f>IF(IFERROR(FIND(" S", D89),-1)&gt;=0,TRUE,FALSE)</f>
        <v>1</v>
      </c>
      <c r="G89" s="2" t="str">
        <f t="shared" si="4"/>
        <v>public final static MaterialData SOUL_SAND = define(Material.SOUL_SAND, 0);</v>
      </c>
    </row>
    <row r="90" spans="1:7" x14ac:dyDescent="0.25">
      <c r="A90">
        <f t="shared" si="5"/>
        <v>89</v>
      </c>
      <c r="B90">
        <v>89</v>
      </c>
      <c r="C90" t="s">
        <v>307</v>
      </c>
      <c r="D90" t="s">
        <v>89</v>
      </c>
      <c r="E90" t="b">
        <f t="shared" si="3"/>
        <v>0</v>
      </c>
      <c r="F90" t="b">
        <f>IF(IFERROR(FIND(" S", D90),-1)&gt;=0,TRUE,FALSE)</f>
        <v>0</v>
      </c>
      <c r="G90" s="2" t="str">
        <f t="shared" si="4"/>
        <v>public final static MaterialData GLOWSTONE = define(Material.GLOWSTONE);</v>
      </c>
    </row>
    <row r="91" spans="1:7" x14ac:dyDescent="0.25">
      <c r="A91">
        <f t="shared" si="5"/>
        <v>90</v>
      </c>
      <c r="B91">
        <v>90</v>
      </c>
      <c r="C91" t="s">
        <v>308</v>
      </c>
      <c r="D91" t="s">
        <v>90</v>
      </c>
      <c r="E91" t="b">
        <f t="shared" si="3"/>
        <v>0</v>
      </c>
      <c r="F91" t="b">
        <f>IF(IFERROR(FIND(" S", D91),-1)&gt;=0,TRUE,FALSE)</f>
        <v>0</v>
      </c>
      <c r="G91" s="2" t="str">
        <f t="shared" si="4"/>
        <v>public final static MaterialData PORTAL = define(Material.PORTAL);</v>
      </c>
    </row>
    <row r="92" spans="1:7" x14ac:dyDescent="0.25">
      <c r="A92">
        <f t="shared" si="5"/>
        <v>91</v>
      </c>
      <c r="B92">
        <v>91</v>
      </c>
      <c r="C92" t="s">
        <v>309</v>
      </c>
      <c r="D92" t="s">
        <v>91</v>
      </c>
      <c r="E92" t="b">
        <f t="shared" si="3"/>
        <v>1</v>
      </c>
      <c r="F92" t="b">
        <f>IF(IFERROR(FIND(" S", D92),-1)&gt;=0,TRUE,FALSE)</f>
        <v>1</v>
      </c>
      <c r="G92" s="2" t="str">
        <f t="shared" si="4"/>
        <v>public final static MaterialData LIT_PUMPKIN = define(Material.LIT_PUMPKIN, 0);</v>
      </c>
    </row>
    <row r="93" spans="1:7" x14ac:dyDescent="0.25">
      <c r="A93">
        <f t="shared" si="5"/>
        <v>92</v>
      </c>
      <c r="B93">
        <v>92</v>
      </c>
      <c r="C93" t="s">
        <v>310</v>
      </c>
      <c r="D93" t="s">
        <v>92</v>
      </c>
      <c r="E93" t="b">
        <f t="shared" si="3"/>
        <v>0</v>
      </c>
      <c r="F93" t="b">
        <f>IF(IFERROR(FIND(" S", D93),-1)&gt;=0,TRUE,FALSE)</f>
        <v>1</v>
      </c>
      <c r="G93" s="2" t="str">
        <f t="shared" si="4"/>
        <v>public final static MaterialData CAKE = define(Material.CAKE, 0);</v>
      </c>
    </row>
    <row r="94" spans="1:7" x14ac:dyDescent="0.25">
      <c r="A94">
        <f t="shared" si="5"/>
        <v>93</v>
      </c>
      <c r="B94">
        <v>93</v>
      </c>
      <c r="C94" t="s">
        <v>311</v>
      </c>
      <c r="D94" t="s">
        <v>93</v>
      </c>
      <c r="E94" t="b">
        <f t="shared" si="3"/>
        <v>1</v>
      </c>
      <c r="F94" t="b">
        <f>IF(IFERROR(FIND(" S", D94),-1)&gt;=0,TRUE,FALSE)</f>
        <v>1</v>
      </c>
      <c r="G94" s="2" t="str">
        <f t="shared" si="4"/>
        <v>public final static MaterialData UNPOWERED_REPEATER = define(Material.UNPOWERED_REPEATER, 0);</v>
      </c>
    </row>
    <row r="95" spans="1:7" x14ac:dyDescent="0.25">
      <c r="A95">
        <f t="shared" si="5"/>
        <v>94</v>
      </c>
      <c r="B95">
        <v>94</v>
      </c>
      <c r="C95" t="s">
        <v>312</v>
      </c>
      <c r="D95" t="s">
        <v>94</v>
      </c>
      <c r="E95" t="b">
        <f t="shared" si="3"/>
        <v>1</v>
      </c>
      <c r="F95" t="b">
        <f>IF(IFERROR(FIND(" S", D95),-1)&gt;=0,TRUE,FALSE)</f>
        <v>1</v>
      </c>
      <c r="G95" s="2" t="str">
        <f t="shared" si="4"/>
        <v>public final static MaterialData POWERED_REPEATER = define(Material.POWERED_REPEATER, 0);</v>
      </c>
    </row>
    <row r="96" spans="1:7" x14ac:dyDescent="0.25">
      <c r="A96">
        <f t="shared" si="5"/>
        <v>95</v>
      </c>
      <c r="B96">
        <v>95</v>
      </c>
      <c r="C96" t="s">
        <v>313</v>
      </c>
      <c r="D96" t="s">
        <v>95</v>
      </c>
      <c r="E96" t="b">
        <f t="shared" si="3"/>
        <v>1</v>
      </c>
      <c r="F96" t="b">
        <f>IF(IFERROR(FIND(" S", D96),-1)&gt;=0,TRUE,FALSE)</f>
        <v>1</v>
      </c>
      <c r="G96" s="2" t="str">
        <f t="shared" si="4"/>
        <v>public final static MaterialData STAINED_GLASS = define(Material.STAINED_GLASS, 0);</v>
      </c>
    </row>
    <row r="97" spans="1:7" x14ac:dyDescent="0.25">
      <c r="A97">
        <f t="shared" si="5"/>
        <v>96</v>
      </c>
      <c r="B97">
        <v>96</v>
      </c>
      <c r="C97" t="s">
        <v>314</v>
      </c>
      <c r="D97" t="s">
        <v>96</v>
      </c>
      <c r="E97" t="b">
        <f t="shared" si="3"/>
        <v>0</v>
      </c>
      <c r="F97" t="b">
        <f>IF(IFERROR(FIND(" S", D97),-1)&gt;=0,TRUE,FALSE)</f>
        <v>1</v>
      </c>
      <c r="G97" s="2" t="str">
        <f t="shared" si="4"/>
        <v>public final static MaterialData TRAPDOOR = define(Material.TRAPDOOR, 0);</v>
      </c>
    </row>
    <row r="98" spans="1:7" x14ac:dyDescent="0.25">
      <c r="A98">
        <f t="shared" si="5"/>
        <v>97</v>
      </c>
      <c r="B98">
        <v>97</v>
      </c>
      <c r="C98" t="s">
        <v>315</v>
      </c>
      <c r="D98" t="s">
        <v>97</v>
      </c>
      <c r="E98" t="b">
        <f t="shared" si="3"/>
        <v>1</v>
      </c>
      <c r="F98" t="b">
        <f>IF(IFERROR(FIND(" S", D98),-1)&gt;=0,TRUE,FALSE)</f>
        <v>1</v>
      </c>
      <c r="G98" s="2" t="str">
        <f t="shared" si="4"/>
        <v>public final static MaterialData MONSTER_EGG = define(Material.MONSTER_EGG, 0);</v>
      </c>
    </row>
    <row r="99" spans="1:7" x14ac:dyDescent="0.25">
      <c r="A99">
        <f t="shared" si="5"/>
        <v>98</v>
      </c>
      <c r="B99">
        <v>98</v>
      </c>
      <c r="C99" t="s">
        <v>316</v>
      </c>
      <c r="D99" t="s">
        <v>98</v>
      </c>
      <c r="E99" t="b">
        <f t="shared" si="3"/>
        <v>0</v>
      </c>
      <c r="F99" t="b">
        <f>IF(IFERROR(FIND(" S", D99),-1)&gt;=0,TRUE,FALSE)</f>
        <v>1</v>
      </c>
      <c r="G99" s="2" t="str">
        <f t="shared" si="4"/>
        <v>public final static MaterialData STONEBRICK = define(Material.STONEBRICK, 0);</v>
      </c>
    </row>
    <row r="100" spans="1:7" x14ac:dyDescent="0.25">
      <c r="A100">
        <f t="shared" si="5"/>
        <v>99</v>
      </c>
      <c r="B100">
        <v>99</v>
      </c>
      <c r="C100" t="s">
        <v>317</v>
      </c>
      <c r="D100" t="s">
        <v>99</v>
      </c>
      <c r="E100" t="b">
        <f t="shared" si="3"/>
        <v>1</v>
      </c>
      <c r="F100" t="b">
        <f>IF(IFERROR(FIND(" S", D100),-1)&gt;=0,TRUE,FALSE)</f>
        <v>1</v>
      </c>
      <c r="G100" s="2" t="str">
        <f t="shared" si="4"/>
        <v>public final static MaterialData BROWN_MUSHROOM_BLOCK = define(Material.BROWN_MUSHROOM_BLOCK, 0);</v>
      </c>
    </row>
    <row r="101" spans="1:7" x14ac:dyDescent="0.25">
      <c r="A101">
        <f t="shared" si="5"/>
        <v>100</v>
      </c>
      <c r="B101">
        <v>100</v>
      </c>
      <c r="C101" t="s">
        <v>318</v>
      </c>
      <c r="D101" t="s">
        <v>100</v>
      </c>
      <c r="E101" t="b">
        <f t="shared" si="3"/>
        <v>1</v>
      </c>
      <c r="F101" t="b">
        <f>IF(IFERROR(FIND(" S", D101),-1)&gt;=0,TRUE,FALSE)</f>
        <v>1</v>
      </c>
      <c r="G101" s="2" t="str">
        <f t="shared" si="4"/>
        <v>public final static MaterialData RED_MUSHROOM_BLOCK = define(Material.RED_MUSHROOM_BLOCK, 0);</v>
      </c>
    </row>
    <row r="102" spans="1:7" x14ac:dyDescent="0.25">
      <c r="A102">
        <f t="shared" si="5"/>
        <v>101</v>
      </c>
      <c r="B102">
        <v>101</v>
      </c>
      <c r="C102" t="s">
        <v>319</v>
      </c>
      <c r="D102" t="s">
        <v>101</v>
      </c>
      <c r="E102" t="b">
        <f t="shared" si="3"/>
        <v>1</v>
      </c>
      <c r="F102" t="b">
        <f>IF(IFERROR(FIND(" S", D102),-1)&gt;=0,TRUE,FALSE)</f>
        <v>0</v>
      </c>
      <c r="G102" s="2" t="str">
        <f t="shared" si="4"/>
        <v>public final static MaterialData IRON_BARS = define(Material.IRON_BARS);</v>
      </c>
    </row>
    <row r="103" spans="1:7" x14ac:dyDescent="0.25">
      <c r="A103">
        <f t="shared" si="5"/>
        <v>102</v>
      </c>
      <c r="B103">
        <v>102</v>
      </c>
      <c r="C103" t="s">
        <v>320</v>
      </c>
      <c r="D103" t="s">
        <v>102</v>
      </c>
      <c r="E103" t="b">
        <f t="shared" si="3"/>
        <v>1</v>
      </c>
      <c r="F103" t="b">
        <f>IF(IFERROR(FIND(" S", D103),-1)&gt;=0,TRUE,FALSE)</f>
        <v>0</v>
      </c>
      <c r="G103" s="2" t="str">
        <f t="shared" si="4"/>
        <v>public final static MaterialData GLASS_PANE = define(Material.GLASS_PANE);</v>
      </c>
    </row>
    <row r="104" spans="1:7" x14ac:dyDescent="0.25">
      <c r="A104">
        <f t="shared" si="5"/>
        <v>103</v>
      </c>
      <c r="B104">
        <v>103</v>
      </c>
      <c r="C104" t="s">
        <v>321</v>
      </c>
      <c r="D104" t="s">
        <v>103</v>
      </c>
      <c r="E104" t="b">
        <f t="shared" si="3"/>
        <v>1</v>
      </c>
      <c r="F104" t="b">
        <f>IF(IFERROR(FIND(" S", D104),-1)&gt;=0,TRUE,FALSE)</f>
        <v>0</v>
      </c>
      <c r="G104" s="2" t="str">
        <f t="shared" si="4"/>
        <v>public final static MaterialData MELON_BLOCK = define(Material.MELON_BLOCK);</v>
      </c>
    </row>
    <row r="105" spans="1:7" x14ac:dyDescent="0.25">
      <c r="A105">
        <f t="shared" si="5"/>
        <v>104</v>
      </c>
      <c r="B105">
        <v>104</v>
      </c>
      <c r="C105" t="s">
        <v>322</v>
      </c>
      <c r="D105" t="s">
        <v>104</v>
      </c>
      <c r="E105" t="b">
        <f t="shared" si="3"/>
        <v>1</v>
      </c>
      <c r="F105" t="b">
        <f>IF(IFERROR(FIND(" S", D105),-1)&gt;=0,TRUE,FALSE)</f>
        <v>1</v>
      </c>
      <c r="G105" s="2" t="str">
        <f t="shared" si="4"/>
        <v>public final static MaterialData PUMPKIN_STEM = define(Material.PUMPKIN_STEM, 0);</v>
      </c>
    </row>
    <row r="106" spans="1:7" x14ac:dyDescent="0.25">
      <c r="A106">
        <f t="shared" si="5"/>
        <v>105</v>
      </c>
      <c r="B106">
        <v>105</v>
      </c>
      <c r="C106" t="s">
        <v>323</v>
      </c>
      <c r="D106" t="s">
        <v>105</v>
      </c>
      <c r="E106" t="b">
        <f t="shared" si="3"/>
        <v>1</v>
      </c>
      <c r="F106" t="b">
        <f>IF(IFERROR(FIND(" S", D106),-1)&gt;=0,TRUE,FALSE)</f>
        <v>1</v>
      </c>
      <c r="G106" s="2" t="str">
        <f t="shared" si="4"/>
        <v>public final static MaterialData MELON_STEM = define(Material.MELON_STEM, 0);</v>
      </c>
    </row>
    <row r="107" spans="1:7" x14ac:dyDescent="0.25">
      <c r="A107">
        <f t="shared" si="5"/>
        <v>106</v>
      </c>
      <c r="B107">
        <v>106</v>
      </c>
      <c r="C107" t="s">
        <v>324</v>
      </c>
      <c r="D107" t="s">
        <v>106</v>
      </c>
      <c r="E107" t="b">
        <f t="shared" si="3"/>
        <v>0</v>
      </c>
      <c r="F107" t="b">
        <f>IF(IFERROR(FIND(" S", D107),-1)&gt;=0,TRUE,FALSE)</f>
        <v>1</v>
      </c>
      <c r="G107" s="2" t="str">
        <f t="shared" si="4"/>
        <v>public final static MaterialData VINE = define(Material.VINE, 0);</v>
      </c>
    </row>
    <row r="108" spans="1:7" x14ac:dyDescent="0.25">
      <c r="A108">
        <f t="shared" si="5"/>
        <v>107</v>
      </c>
      <c r="B108">
        <v>107</v>
      </c>
      <c r="C108" t="s">
        <v>325</v>
      </c>
      <c r="D108" t="s">
        <v>107</v>
      </c>
      <c r="E108" t="b">
        <f t="shared" si="3"/>
        <v>1</v>
      </c>
      <c r="F108" t="b">
        <f>IF(IFERROR(FIND(" S", D108),-1)&gt;=0,TRUE,FALSE)</f>
        <v>1</v>
      </c>
      <c r="G108" s="2" t="str">
        <f t="shared" si="4"/>
        <v>public final static MaterialData FENCE_GATE = define(Material.FENCE_GATE, 0);</v>
      </c>
    </row>
    <row r="109" spans="1:7" x14ac:dyDescent="0.25">
      <c r="A109">
        <f t="shared" si="5"/>
        <v>108</v>
      </c>
      <c r="B109">
        <v>108</v>
      </c>
      <c r="C109" t="s">
        <v>326</v>
      </c>
      <c r="D109" t="s">
        <v>108</v>
      </c>
      <c r="E109" t="b">
        <f t="shared" si="3"/>
        <v>1</v>
      </c>
      <c r="F109" t="b">
        <f>IF(IFERROR(FIND(" S", D109),-1)&gt;=0,TRUE,FALSE)</f>
        <v>1</v>
      </c>
      <c r="G109" s="2" t="str">
        <f t="shared" si="4"/>
        <v>public final static MaterialData BRICK_STAIRS = define(Material.BRICK_STAIRS, 0);</v>
      </c>
    </row>
    <row r="110" spans="1:7" x14ac:dyDescent="0.25">
      <c r="A110">
        <f t="shared" si="5"/>
        <v>109</v>
      </c>
      <c r="B110">
        <v>109</v>
      </c>
      <c r="C110" t="s">
        <v>327</v>
      </c>
      <c r="D110" t="s">
        <v>109</v>
      </c>
      <c r="E110" t="b">
        <f t="shared" si="3"/>
        <v>1</v>
      </c>
      <c r="F110" t="b">
        <f>IF(IFERROR(FIND(" S", D110),-1)&gt;=0,TRUE,FALSE)</f>
        <v>1</v>
      </c>
      <c r="G110" s="2" t="str">
        <f t="shared" si="4"/>
        <v>public final static MaterialData STONE_BRICK_STAIRS = define(Material.STONE_BRICK_STAIRS, 0);</v>
      </c>
    </row>
    <row r="111" spans="1:7" x14ac:dyDescent="0.25">
      <c r="A111">
        <f t="shared" si="5"/>
        <v>110</v>
      </c>
      <c r="B111">
        <v>110</v>
      </c>
      <c r="C111" t="s">
        <v>328</v>
      </c>
      <c r="D111" t="s">
        <v>110</v>
      </c>
      <c r="E111" t="b">
        <f t="shared" si="3"/>
        <v>0</v>
      </c>
      <c r="F111" t="b">
        <f>IF(IFERROR(FIND(" S", D111),-1)&gt;=0,TRUE,FALSE)</f>
        <v>0</v>
      </c>
      <c r="G111" s="2" t="str">
        <f t="shared" si="4"/>
        <v>public final static MaterialData MYCELIUM = define(Material.MYCELIUM);</v>
      </c>
    </row>
    <row r="112" spans="1:7" x14ac:dyDescent="0.25">
      <c r="A112">
        <f t="shared" si="5"/>
        <v>111</v>
      </c>
      <c r="B112">
        <v>111</v>
      </c>
      <c r="C112" t="s">
        <v>329</v>
      </c>
      <c r="D112" t="s">
        <v>111</v>
      </c>
      <c r="E112" t="b">
        <f t="shared" si="3"/>
        <v>0</v>
      </c>
      <c r="F112" t="b">
        <f>IF(IFERROR(FIND(" S", D112),-1)&gt;=0,TRUE,FALSE)</f>
        <v>0</v>
      </c>
      <c r="G112" s="2" t="str">
        <f t="shared" si="4"/>
        <v>public final static MaterialData WATERLILY = define(Material.WATERLILY);</v>
      </c>
    </row>
    <row r="113" spans="1:7" x14ac:dyDescent="0.25">
      <c r="A113">
        <f t="shared" si="5"/>
        <v>112</v>
      </c>
      <c r="B113">
        <v>112</v>
      </c>
      <c r="C113" t="s">
        <v>330</v>
      </c>
      <c r="D113" t="s">
        <v>112</v>
      </c>
      <c r="E113" t="b">
        <f t="shared" si="3"/>
        <v>1</v>
      </c>
      <c r="F113" t="b">
        <f>IF(IFERROR(FIND(" S", D113),-1)&gt;=0,TRUE,FALSE)</f>
        <v>0</v>
      </c>
      <c r="G113" s="2" t="str">
        <f t="shared" si="4"/>
        <v>public final static MaterialData NETHER_BRICK = define(Material.NETHER_BRICK);</v>
      </c>
    </row>
    <row r="114" spans="1:7" x14ac:dyDescent="0.25">
      <c r="A114">
        <f t="shared" si="5"/>
        <v>113</v>
      </c>
      <c r="B114">
        <v>113</v>
      </c>
      <c r="C114" t="s">
        <v>331</v>
      </c>
      <c r="D114" t="s">
        <v>113</v>
      </c>
      <c r="E114" t="b">
        <f t="shared" si="3"/>
        <v>1</v>
      </c>
      <c r="F114" t="b">
        <f>IF(IFERROR(FIND(" S", D114),-1)&gt;=0,TRUE,FALSE)</f>
        <v>0</v>
      </c>
      <c r="G114" s="2" t="str">
        <f t="shared" si="4"/>
        <v>public final static MaterialData NETHER_BRICK_FENCE = define(Material.NETHER_BRICK_FENCE);</v>
      </c>
    </row>
    <row r="115" spans="1:7" x14ac:dyDescent="0.25">
      <c r="A115">
        <f t="shared" si="5"/>
        <v>114</v>
      </c>
      <c r="B115">
        <v>114</v>
      </c>
      <c r="C115" t="s">
        <v>332</v>
      </c>
      <c r="D115" t="s">
        <v>114</v>
      </c>
      <c r="E115" t="b">
        <f t="shared" si="3"/>
        <v>1</v>
      </c>
      <c r="F115" t="b">
        <f>IF(IFERROR(FIND(" S", D115),-1)&gt;=0,TRUE,FALSE)</f>
        <v>1</v>
      </c>
      <c r="G115" s="2" t="str">
        <f t="shared" si="4"/>
        <v>public final static MaterialData NETHER_BRICK_STAIRS = define(Material.NETHER_BRICK_STAIRS, 0);</v>
      </c>
    </row>
    <row r="116" spans="1:7" x14ac:dyDescent="0.25">
      <c r="A116">
        <f t="shared" si="5"/>
        <v>115</v>
      </c>
      <c r="B116">
        <v>115</v>
      </c>
      <c r="C116" t="s">
        <v>333</v>
      </c>
      <c r="D116" t="s">
        <v>115</v>
      </c>
      <c r="E116" t="b">
        <f t="shared" si="3"/>
        <v>1</v>
      </c>
      <c r="F116" t="b">
        <f>IF(IFERROR(FIND(" S", D116),-1)&gt;=0,TRUE,FALSE)</f>
        <v>1</v>
      </c>
      <c r="G116" s="2" t="str">
        <f t="shared" si="4"/>
        <v>public final static MaterialData NETHER_WART = define(Material.NETHER_WART, 0);</v>
      </c>
    </row>
    <row r="117" spans="1:7" x14ac:dyDescent="0.25">
      <c r="A117">
        <f t="shared" si="5"/>
        <v>116</v>
      </c>
      <c r="B117">
        <v>116</v>
      </c>
      <c r="C117" t="s">
        <v>334</v>
      </c>
      <c r="D117" t="s">
        <v>116</v>
      </c>
      <c r="E117" t="b">
        <f t="shared" si="3"/>
        <v>1</v>
      </c>
      <c r="F117" t="b">
        <f>IF(IFERROR(FIND(" S", D117),-1)&gt;=0,TRUE,FALSE)</f>
        <v>0</v>
      </c>
      <c r="G117" s="2" t="str">
        <f t="shared" si="4"/>
        <v>public final static MaterialData ENCHANTING_TABLE = define(Material.ENCHANTING_TABLE);</v>
      </c>
    </row>
    <row r="118" spans="1:7" x14ac:dyDescent="0.25">
      <c r="A118">
        <f t="shared" si="5"/>
        <v>117</v>
      </c>
      <c r="B118">
        <v>117</v>
      </c>
      <c r="C118" t="s">
        <v>335</v>
      </c>
      <c r="D118" t="s">
        <v>117</v>
      </c>
      <c r="E118" t="b">
        <f t="shared" si="3"/>
        <v>1</v>
      </c>
      <c r="F118" t="b">
        <f>IF(IFERROR(FIND(" S", D118),-1)&gt;=0,TRUE,FALSE)</f>
        <v>1</v>
      </c>
      <c r="G118" s="2" t="str">
        <f t="shared" si="4"/>
        <v>public final static MaterialData BREWING_STAND = define(Material.BREWING_STAND, 0);</v>
      </c>
    </row>
    <row r="119" spans="1:7" x14ac:dyDescent="0.25">
      <c r="A119">
        <f t="shared" si="5"/>
        <v>118</v>
      </c>
      <c r="B119">
        <v>118</v>
      </c>
      <c r="C119" t="s">
        <v>336</v>
      </c>
      <c r="D119" t="s">
        <v>118</v>
      </c>
      <c r="E119" t="b">
        <f t="shared" si="3"/>
        <v>0</v>
      </c>
      <c r="F119" t="b">
        <f>IF(IFERROR(FIND(" S", D119),-1)&gt;=0,TRUE,FALSE)</f>
        <v>1</v>
      </c>
      <c r="G119" s="2" t="str">
        <f t="shared" si="4"/>
        <v>public final static MaterialData CAULDRON = define(Material.CAULDRON, 0);</v>
      </c>
    </row>
    <row r="120" spans="1:7" x14ac:dyDescent="0.25">
      <c r="A120">
        <f t="shared" si="5"/>
        <v>119</v>
      </c>
      <c r="B120">
        <v>119</v>
      </c>
      <c r="C120" t="s">
        <v>337</v>
      </c>
      <c r="D120" t="s">
        <v>119</v>
      </c>
      <c r="E120" t="b">
        <f t="shared" si="3"/>
        <v>1</v>
      </c>
      <c r="F120" t="b">
        <f>IF(IFERROR(FIND(" S", D120),-1)&gt;=0,TRUE,FALSE)</f>
        <v>0</v>
      </c>
      <c r="G120" s="2" t="str">
        <f t="shared" si="4"/>
        <v>public final static MaterialData END_PORTAL = define(Material.END_PORTAL);</v>
      </c>
    </row>
    <row r="121" spans="1:7" x14ac:dyDescent="0.25">
      <c r="A121">
        <f t="shared" si="5"/>
        <v>120</v>
      </c>
      <c r="B121">
        <v>120</v>
      </c>
      <c r="C121" t="s">
        <v>338</v>
      </c>
      <c r="D121" t="s">
        <v>120</v>
      </c>
      <c r="E121" t="b">
        <f t="shared" si="3"/>
        <v>1</v>
      </c>
      <c r="F121" t="b">
        <f>IF(IFERROR(FIND(" S", D121),-1)&gt;=0,TRUE,FALSE)</f>
        <v>1</v>
      </c>
      <c r="G121" s="2" t="str">
        <f t="shared" si="4"/>
        <v>public final static MaterialData END_PORTAL_FRAME = define(Material.END_PORTAL_FRAME, 0);</v>
      </c>
    </row>
    <row r="122" spans="1:7" x14ac:dyDescent="0.25">
      <c r="A122">
        <f t="shared" si="5"/>
        <v>121</v>
      </c>
      <c r="B122">
        <v>121</v>
      </c>
      <c r="C122" t="s">
        <v>339</v>
      </c>
      <c r="D122" t="s">
        <v>121</v>
      </c>
      <c r="E122" t="b">
        <f t="shared" si="3"/>
        <v>1</v>
      </c>
      <c r="F122" t="b">
        <f>IF(IFERROR(FIND(" S", D122),-1)&gt;=0,TRUE,FALSE)</f>
        <v>1</v>
      </c>
      <c r="G122" s="2" t="str">
        <f t="shared" si="4"/>
        <v>public final static MaterialData END_STONE = define(Material.END_STONE, 0);</v>
      </c>
    </row>
    <row r="123" spans="1:7" x14ac:dyDescent="0.25">
      <c r="A123">
        <f t="shared" si="5"/>
        <v>122</v>
      </c>
      <c r="B123">
        <v>122</v>
      </c>
      <c r="C123" t="s">
        <v>340</v>
      </c>
      <c r="D123" t="s">
        <v>122</v>
      </c>
      <c r="E123" t="b">
        <f t="shared" si="3"/>
        <v>1</v>
      </c>
      <c r="F123" t="b">
        <f>IF(IFERROR(FIND(" S", D123),-1)&gt;=0,TRUE,FALSE)</f>
        <v>0</v>
      </c>
      <c r="G123" s="2" t="str">
        <f t="shared" si="4"/>
        <v>public final static MaterialData DRAGON_EGG = define(Material.DRAGON_EGG);</v>
      </c>
    </row>
    <row r="124" spans="1:7" x14ac:dyDescent="0.25">
      <c r="A124">
        <f t="shared" si="5"/>
        <v>123</v>
      </c>
      <c r="B124">
        <v>123</v>
      </c>
      <c r="C124" t="s">
        <v>341</v>
      </c>
      <c r="D124" t="s">
        <v>123</v>
      </c>
      <c r="E124" t="b">
        <f t="shared" si="3"/>
        <v>1</v>
      </c>
      <c r="F124" t="b">
        <f>IF(IFERROR(FIND(" S", D124),-1)&gt;=0,TRUE,FALSE)</f>
        <v>0</v>
      </c>
      <c r="G124" s="2" t="str">
        <f t="shared" si="4"/>
        <v>public final static MaterialData REDSTONE_LAMP = define(Material.REDSTONE_LAMP);</v>
      </c>
    </row>
    <row r="125" spans="1:7" x14ac:dyDescent="0.25">
      <c r="A125">
        <f t="shared" si="5"/>
        <v>124</v>
      </c>
      <c r="B125">
        <v>124</v>
      </c>
      <c r="C125" t="s">
        <v>342</v>
      </c>
      <c r="D125" t="s">
        <v>124</v>
      </c>
      <c r="E125" t="b">
        <f t="shared" si="3"/>
        <v>1</v>
      </c>
      <c r="F125" t="b">
        <f>IF(IFERROR(FIND(" S", D125),-1)&gt;=0,TRUE,FALSE)</f>
        <v>0</v>
      </c>
      <c r="G125" s="2" t="str">
        <f t="shared" si="4"/>
        <v>public final static MaterialData LIT_REDSTONE_LAMP = define(Material.LIT_REDSTONE_LAMP);</v>
      </c>
    </row>
    <row r="126" spans="1:7" x14ac:dyDescent="0.25">
      <c r="A126">
        <f t="shared" si="5"/>
        <v>125</v>
      </c>
      <c r="B126">
        <v>125</v>
      </c>
      <c r="C126" t="s">
        <v>343</v>
      </c>
      <c r="D126" t="s">
        <v>125</v>
      </c>
      <c r="E126" t="b">
        <f t="shared" si="3"/>
        <v>1</v>
      </c>
      <c r="F126" t="b">
        <f>IF(IFERROR(FIND(" S", D126),-1)&gt;=0,TRUE,FALSE)</f>
        <v>1</v>
      </c>
      <c r="G126" s="2" t="str">
        <f t="shared" si="4"/>
        <v>public final static MaterialData DOUBLE_WOODEN_SLAB = define(Material.DOUBLE_WOODEN_SLAB, 0);</v>
      </c>
    </row>
    <row r="127" spans="1:7" x14ac:dyDescent="0.25">
      <c r="A127">
        <f t="shared" si="5"/>
        <v>126</v>
      </c>
      <c r="B127">
        <v>126</v>
      </c>
      <c r="C127" t="s">
        <v>344</v>
      </c>
      <c r="D127" t="s">
        <v>126</v>
      </c>
      <c r="E127" t="b">
        <f t="shared" si="3"/>
        <v>1</v>
      </c>
      <c r="F127" t="b">
        <f>IF(IFERROR(FIND(" S", D127),-1)&gt;=0,TRUE,FALSE)</f>
        <v>1</v>
      </c>
      <c r="G127" s="2" t="str">
        <f t="shared" si="4"/>
        <v>public final static MaterialData WOODEN_SLAB = define(Material.WOODEN_SLAB, 0);</v>
      </c>
    </row>
    <row r="128" spans="1:7" x14ac:dyDescent="0.25">
      <c r="A128">
        <f t="shared" si="5"/>
        <v>127</v>
      </c>
      <c r="B128">
        <v>127</v>
      </c>
      <c r="C128" t="s">
        <v>345</v>
      </c>
      <c r="D128" t="s">
        <v>127</v>
      </c>
      <c r="E128" t="b">
        <f t="shared" si="3"/>
        <v>0</v>
      </c>
      <c r="F128" t="b">
        <f>IF(IFERROR(FIND(" S", D128),-1)&gt;=0,TRUE,FALSE)</f>
        <v>1</v>
      </c>
      <c r="G128" s="2" t="str">
        <f t="shared" si="4"/>
        <v>public final static MaterialData COCOA = define(Material.COCOA, 0);</v>
      </c>
    </row>
    <row r="129" spans="1:7" x14ac:dyDescent="0.25">
      <c r="A129">
        <f t="shared" si="5"/>
        <v>128</v>
      </c>
      <c r="B129">
        <v>128</v>
      </c>
      <c r="C129" t="s">
        <v>346</v>
      </c>
      <c r="D129" t="s">
        <v>128</v>
      </c>
      <c r="E129" t="b">
        <f t="shared" si="3"/>
        <v>1</v>
      </c>
      <c r="F129" t="b">
        <f>IF(IFERROR(FIND(" S", D129),-1)&gt;=0,TRUE,FALSE)</f>
        <v>1</v>
      </c>
      <c r="G129" s="2" t="str">
        <f t="shared" si="4"/>
        <v>public final static MaterialData SANDSTONE_STAIRS = define(Material.SANDSTONE_STAIRS, 0);</v>
      </c>
    </row>
    <row r="130" spans="1:7" x14ac:dyDescent="0.25">
      <c r="A130">
        <f t="shared" si="5"/>
        <v>129</v>
      </c>
      <c r="B130">
        <v>129</v>
      </c>
      <c r="C130" t="s">
        <v>347</v>
      </c>
      <c r="D130" t="s">
        <v>129</v>
      </c>
      <c r="E130" t="b">
        <f t="shared" ref="E130:E193" si="6">IF(IFERROR(FIND("_", C130),-1)&gt;=0,TRUE,FALSE)</f>
        <v>1</v>
      </c>
      <c r="F130" t="b">
        <f>IF(IFERROR(FIND(" S", D130),-1)&gt;=0,TRUE,FALSE)</f>
        <v>0</v>
      </c>
      <c r="G130" s="2" t="str">
        <f t="shared" ref="G130:G193" si="7">_xlfn.CONCAT("public final static MaterialData ",UPPER(C130)," = define(Material.",UPPER(C130),IF(F130,", 0", ""),");")</f>
        <v>public final static MaterialData EMERALD_ORE = define(Material.EMERALD_ORE);</v>
      </c>
    </row>
    <row r="131" spans="1:7" x14ac:dyDescent="0.25">
      <c r="A131">
        <f t="shared" ref="A131:A194" si="8">A130+1</f>
        <v>130</v>
      </c>
      <c r="B131">
        <v>130</v>
      </c>
      <c r="C131" t="s">
        <v>348</v>
      </c>
      <c r="D131" t="s">
        <v>130</v>
      </c>
      <c r="E131" t="b">
        <f t="shared" si="6"/>
        <v>1</v>
      </c>
      <c r="F131" t="b">
        <f>IF(IFERROR(FIND(" S", D131),-1)&gt;=0,TRUE,FALSE)</f>
        <v>1</v>
      </c>
      <c r="G131" s="2" t="str">
        <f t="shared" si="7"/>
        <v>public final static MaterialData ENDER_CHEST = define(Material.ENDER_CHEST, 0);</v>
      </c>
    </row>
    <row r="132" spans="1:7" x14ac:dyDescent="0.25">
      <c r="A132">
        <f t="shared" si="8"/>
        <v>131</v>
      </c>
      <c r="B132">
        <v>131</v>
      </c>
      <c r="C132" t="s">
        <v>349</v>
      </c>
      <c r="D132" t="s">
        <v>131</v>
      </c>
      <c r="E132" t="b">
        <f t="shared" si="6"/>
        <v>1</v>
      </c>
      <c r="F132" t="b">
        <f>IF(IFERROR(FIND(" S", D132),-1)&gt;=0,TRUE,FALSE)</f>
        <v>1</v>
      </c>
      <c r="G132" s="2" t="str">
        <f t="shared" si="7"/>
        <v>public final static MaterialData TRIPWIRE_HOOK = define(Material.TRIPWIRE_HOOK, 0);</v>
      </c>
    </row>
    <row r="133" spans="1:7" x14ac:dyDescent="0.25">
      <c r="A133">
        <f t="shared" si="8"/>
        <v>132</v>
      </c>
      <c r="B133">
        <v>132</v>
      </c>
      <c r="C133" t="s">
        <v>350</v>
      </c>
      <c r="D133" t="s">
        <v>132</v>
      </c>
      <c r="E133" t="b">
        <f t="shared" si="6"/>
        <v>0</v>
      </c>
      <c r="F133" t="b">
        <f>IF(IFERROR(FIND(" S", D133),-1)&gt;=0,TRUE,FALSE)</f>
        <v>1</v>
      </c>
      <c r="G133" s="2" t="str">
        <f t="shared" si="7"/>
        <v>public final static MaterialData TRIPWIRE = define(Material.TRIPWIRE, 0);</v>
      </c>
    </row>
    <row r="134" spans="1:7" x14ac:dyDescent="0.25">
      <c r="A134">
        <f t="shared" si="8"/>
        <v>133</v>
      </c>
      <c r="B134">
        <v>133</v>
      </c>
      <c r="C134" t="s">
        <v>351</v>
      </c>
      <c r="D134" t="s">
        <v>133</v>
      </c>
      <c r="E134" t="b">
        <f t="shared" si="6"/>
        <v>1</v>
      </c>
      <c r="F134" t="b">
        <f>IF(IFERROR(FIND(" S", D134),-1)&gt;=0,TRUE,FALSE)</f>
        <v>0</v>
      </c>
      <c r="G134" s="2" t="str">
        <f t="shared" si="7"/>
        <v>public final static MaterialData EMERALD_BLOCK = define(Material.EMERALD_BLOCK);</v>
      </c>
    </row>
    <row r="135" spans="1:7" x14ac:dyDescent="0.25">
      <c r="A135">
        <f t="shared" si="8"/>
        <v>134</v>
      </c>
      <c r="B135">
        <v>134</v>
      </c>
      <c r="C135" t="s">
        <v>352</v>
      </c>
      <c r="D135" t="s">
        <v>134</v>
      </c>
      <c r="E135" t="b">
        <f t="shared" si="6"/>
        <v>1</v>
      </c>
      <c r="F135" t="b">
        <f>IF(IFERROR(FIND(" S", D135),-1)&gt;=0,TRUE,FALSE)</f>
        <v>1</v>
      </c>
      <c r="G135" s="2" t="str">
        <f t="shared" si="7"/>
        <v>public final static MaterialData SPRUCE_STAIRS = define(Material.SPRUCE_STAIRS, 0);</v>
      </c>
    </row>
    <row r="136" spans="1:7" x14ac:dyDescent="0.25">
      <c r="A136">
        <f t="shared" si="8"/>
        <v>135</v>
      </c>
      <c r="B136">
        <v>135</v>
      </c>
      <c r="C136" t="s">
        <v>353</v>
      </c>
      <c r="D136" t="s">
        <v>135</v>
      </c>
      <c r="E136" t="b">
        <f t="shared" si="6"/>
        <v>1</v>
      </c>
      <c r="F136" t="b">
        <f>IF(IFERROR(FIND(" S", D136),-1)&gt;=0,TRUE,FALSE)</f>
        <v>1</v>
      </c>
      <c r="G136" s="2" t="str">
        <f t="shared" si="7"/>
        <v>public final static MaterialData BIRCH_STAIRS = define(Material.BIRCH_STAIRS, 0);</v>
      </c>
    </row>
    <row r="137" spans="1:7" x14ac:dyDescent="0.25">
      <c r="A137">
        <f t="shared" si="8"/>
        <v>136</v>
      </c>
      <c r="B137">
        <v>136</v>
      </c>
      <c r="C137" t="s">
        <v>354</v>
      </c>
      <c r="D137" t="s">
        <v>136</v>
      </c>
      <c r="E137" t="b">
        <f t="shared" si="6"/>
        <v>1</v>
      </c>
      <c r="F137" t="b">
        <f>IF(IFERROR(FIND(" S", D137),-1)&gt;=0,TRUE,FALSE)</f>
        <v>1</v>
      </c>
      <c r="G137" s="2" t="str">
        <f t="shared" si="7"/>
        <v>public final static MaterialData JUNGLE_STAIRS = define(Material.JUNGLE_STAIRS, 0);</v>
      </c>
    </row>
    <row r="138" spans="1:7" x14ac:dyDescent="0.25">
      <c r="A138">
        <f t="shared" si="8"/>
        <v>137</v>
      </c>
      <c r="B138">
        <v>137</v>
      </c>
      <c r="C138" t="s">
        <v>355</v>
      </c>
      <c r="D138" t="s">
        <v>137</v>
      </c>
      <c r="E138" t="b">
        <f t="shared" si="6"/>
        <v>1</v>
      </c>
      <c r="F138" t="b">
        <f>IF(IFERROR(FIND(" S", D138),-1)&gt;=0,TRUE,FALSE)</f>
        <v>0</v>
      </c>
      <c r="G138" s="2" t="str">
        <f t="shared" si="7"/>
        <v>public final static MaterialData COMMAND_BLOCK = define(Material.COMMAND_BLOCK);</v>
      </c>
    </row>
    <row r="139" spans="1:7" x14ac:dyDescent="0.25">
      <c r="A139">
        <f t="shared" si="8"/>
        <v>138</v>
      </c>
      <c r="B139">
        <v>138</v>
      </c>
      <c r="C139" t="s">
        <v>356</v>
      </c>
      <c r="D139" t="s">
        <v>138</v>
      </c>
      <c r="E139" t="b">
        <f t="shared" si="6"/>
        <v>0</v>
      </c>
      <c r="F139" t="b">
        <f>IF(IFERROR(FIND(" S", D139),-1)&gt;=0,TRUE,FALSE)</f>
        <v>0</v>
      </c>
      <c r="G139" s="2" t="str">
        <f t="shared" si="7"/>
        <v>public final static MaterialData BEACON = define(Material.BEACON);</v>
      </c>
    </row>
    <row r="140" spans="1:7" x14ac:dyDescent="0.25">
      <c r="A140">
        <f t="shared" si="8"/>
        <v>139</v>
      </c>
      <c r="B140">
        <v>139</v>
      </c>
      <c r="C140" t="s">
        <v>357</v>
      </c>
      <c r="D140" t="s">
        <v>139</v>
      </c>
      <c r="E140" t="b">
        <f t="shared" si="6"/>
        <v>1</v>
      </c>
      <c r="F140" t="b">
        <f>IF(IFERROR(FIND(" S", D140),-1)&gt;=0,TRUE,FALSE)</f>
        <v>1</v>
      </c>
      <c r="G140" s="2" t="str">
        <f t="shared" si="7"/>
        <v>public final static MaterialData COBBLESTONE_WALL = define(Material.COBBLESTONE_WALL, 0);</v>
      </c>
    </row>
    <row r="141" spans="1:7" x14ac:dyDescent="0.25">
      <c r="A141">
        <f t="shared" si="8"/>
        <v>140</v>
      </c>
      <c r="B141">
        <v>140</v>
      </c>
      <c r="C141" t="s">
        <v>358</v>
      </c>
      <c r="D141" t="s">
        <v>140</v>
      </c>
      <c r="E141" t="b">
        <f t="shared" si="6"/>
        <v>1</v>
      </c>
      <c r="F141" t="b">
        <f>IF(IFERROR(FIND(" S", D141),-1)&gt;=0,TRUE,FALSE)</f>
        <v>1</v>
      </c>
      <c r="G141" s="2" t="str">
        <f t="shared" si="7"/>
        <v>public final static MaterialData FLOWER_POT = define(Material.FLOWER_POT, 0);</v>
      </c>
    </row>
    <row r="142" spans="1:7" x14ac:dyDescent="0.25">
      <c r="A142">
        <f t="shared" si="8"/>
        <v>141</v>
      </c>
      <c r="B142">
        <v>141</v>
      </c>
      <c r="C142" t="s">
        <v>359</v>
      </c>
      <c r="D142" t="s">
        <v>141</v>
      </c>
      <c r="E142" t="b">
        <f t="shared" si="6"/>
        <v>0</v>
      </c>
      <c r="F142" t="b">
        <f>IF(IFERROR(FIND(" S", D142),-1)&gt;=0,TRUE,FALSE)</f>
        <v>1</v>
      </c>
      <c r="G142" s="2" t="str">
        <f t="shared" si="7"/>
        <v>public final static MaterialData CARROTS = define(Material.CARROTS, 0);</v>
      </c>
    </row>
    <row r="143" spans="1:7" x14ac:dyDescent="0.25">
      <c r="A143">
        <f t="shared" si="8"/>
        <v>142</v>
      </c>
      <c r="B143">
        <v>142</v>
      </c>
      <c r="C143" t="s">
        <v>360</v>
      </c>
      <c r="D143" t="s">
        <v>142</v>
      </c>
      <c r="E143" t="b">
        <f t="shared" si="6"/>
        <v>0</v>
      </c>
      <c r="F143" t="b">
        <f>IF(IFERROR(FIND(" S", D143),-1)&gt;=0,TRUE,FALSE)</f>
        <v>1</v>
      </c>
      <c r="G143" s="2" t="str">
        <f t="shared" si="7"/>
        <v>public final static MaterialData POTATOES = define(Material.POTATOES, 0);</v>
      </c>
    </row>
    <row r="144" spans="1:7" x14ac:dyDescent="0.25">
      <c r="A144">
        <f t="shared" si="8"/>
        <v>143</v>
      </c>
      <c r="B144">
        <v>143</v>
      </c>
      <c r="C144" t="s">
        <v>361</v>
      </c>
      <c r="D144" t="s">
        <v>143</v>
      </c>
      <c r="E144" t="b">
        <f t="shared" si="6"/>
        <v>1</v>
      </c>
      <c r="F144" t="b">
        <f>IF(IFERROR(FIND(" S", D144),-1)&gt;=0,TRUE,FALSE)</f>
        <v>1</v>
      </c>
      <c r="G144" s="2" t="str">
        <f t="shared" si="7"/>
        <v>public final static MaterialData WOODEN_BUTTON = define(Material.WOODEN_BUTTON, 0);</v>
      </c>
    </row>
    <row r="145" spans="1:7" x14ac:dyDescent="0.25">
      <c r="A145">
        <f t="shared" si="8"/>
        <v>144</v>
      </c>
      <c r="B145">
        <v>144</v>
      </c>
      <c r="C145" t="s">
        <v>362</v>
      </c>
      <c r="D145" t="s">
        <v>144</v>
      </c>
      <c r="E145" t="b">
        <f t="shared" si="6"/>
        <v>0</v>
      </c>
      <c r="F145" t="b">
        <f>IF(IFERROR(FIND(" S", D145),-1)&gt;=0,TRUE,FALSE)</f>
        <v>1</v>
      </c>
      <c r="G145" s="2" t="str">
        <f t="shared" si="7"/>
        <v>public final static MaterialData SKULL = define(Material.SKULL, 0);</v>
      </c>
    </row>
    <row r="146" spans="1:7" x14ac:dyDescent="0.25">
      <c r="A146">
        <f t="shared" si="8"/>
        <v>145</v>
      </c>
      <c r="B146">
        <v>145</v>
      </c>
      <c r="C146" t="s">
        <v>363</v>
      </c>
      <c r="D146" t="s">
        <v>145</v>
      </c>
      <c r="E146" t="b">
        <f t="shared" si="6"/>
        <v>0</v>
      </c>
      <c r="F146" t="b">
        <f>IF(IFERROR(FIND(" S", D146),-1)&gt;=0,TRUE,FALSE)</f>
        <v>1</v>
      </c>
      <c r="G146" s="2" t="str">
        <f t="shared" si="7"/>
        <v>public final static MaterialData ANVIL = define(Material.ANVIL, 0);</v>
      </c>
    </row>
    <row r="147" spans="1:7" x14ac:dyDescent="0.25">
      <c r="A147">
        <f t="shared" si="8"/>
        <v>146</v>
      </c>
      <c r="B147">
        <v>146</v>
      </c>
      <c r="C147" t="s">
        <v>364</v>
      </c>
      <c r="D147" t="s">
        <v>146</v>
      </c>
      <c r="E147" t="b">
        <f t="shared" si="6"/>
        <v>1</v>
      </c>
      <c r="F147" t="b">
        <f>IF(IFERROR(FIND(" S", D147),-1)&gt;=0,TRUE,FALSE)</f>
        <v>1</v>
      </c>
      <c r="G147" s="2" t="str">
        <f t="shared" si="7"/>
        <v>public final static MaterialData TRAPPED_CHEST = define(Material.TRAPPED_CHEST, 0);</v>
      </c>
    </row>
    <row r="148" spans="1:7" x14ac:dyDescent="0.25">
      <c r="A148">
        <f t="shared" si="8"/>
        <v>147</v>
      </c>
      <c r="B148">
        <v>147</v>
      </c>
      <c r="C148" t="s">
        <v>365</v>
      </c>
      <c r="D148" t="s">
        <v>147</v>
      </c>
      <c r="E148" t="b">
        <f t="shared" si="6"/>
        <v>1</v>
      </c>
      <c r="F148" t="b">
        <f>IF(IFERROR(FIND(" S", D148),-1)&gt;=0,TRUE,FALSE)</f>
        <v>1</v>
      </c>
      <c r="G148" s="2" t="str">
        <f t="shared" si="7"/>
        <v>public final static MaterialData LIGHT_WEIGHTED_PRESSURE_PLATE = define(Material.LIGHT_WEIGHTED_PRESSURE_PLATE, 0);</v>
      </c>
    </row>
    <row r="149" spans="1:7" x14ac:dyDescent="0.25">
      <c r="A149">
        <f t="shared" si="8"/>
        <v>148</v>
      </c>
      <c r="B149">
        <v>148</v>
      </c>
      <c r="C149" t="s">
        <v>366</v>
      </c>
      <c r="D149" t="s">
        <v>148</v>
      </c>
      <c r="E149" t="b">
        <f t="shared" si="6"/>
        <v>1</v>
      </c>
      <c r="F149" t="b">
        <f>IF(IFERROR(FIND(" S", D149),-1)&gt;=0,TRUE,FALSE)</f>
        <v>1</v>
      </c>
      <c r="G149" s="2" t="str">
        <f t="shared" si="7"/>
        <v>public final static MaterialData HEAVY_WEIGHTED_PRESSURE_PLATE = define(Material.HEAVY_WEIGHTED_PRESSURE_PLATE, 0);</v>
      </c>
    </row>
    <row r="150" spans="1:7" x14ac:dyDescent="0.25">
      <c r="A150">
        <f t="shared" si="8"/>
        <v>149</v>
      </c>
      <c r="B150">
        <v>149</v>
      </c>
      <c r="C150" t="s">
        <v>367</v>
      </c>
      <c r="D150" t="s">
        <v>149</v>
      </c>
      <c r="E150" t="b">
        <f t="shared" si="6"/>
        <v>1</v>
      </c>
      <c r="F150" t="b">
        <f>IF(IFERROR(FIND(" S", D150),-1)&gt;=0,TRUE,FALSE)</f>
        <v>1</v>
      </c>
      <c r="G150" s="2" t="str">
        <f t="shared" si="7"/>
        <v>public final static MaterialData UNPOWERED_COMPARATOR = define(Material.UNPOWERED_COMPARATOR, 0);</v>
      </c>
    </row>
    <row r="151" spans="1:7" x14ac:dyDescent="0.25">
      <c r="A151">
        <f t="shared" si="8"/>
        <v>150</v>
      </c>
      <c r="B151">
        <v>150</v>
      </c>
      <c r="C151" t="s">
        <v>368</v>
      </c>
      <c r="D151" t="s">
        <v>150</v>
      </c>
      <c r="E151" t="b">
        <f t="shared" si="6"/>
        <v>1</v>
      </c>
      <c r="F151" t="b">
        <f>IF(IFERROR(FIND(" S", D151),-1)&gt;=0,TRUE,FALSE)</f>
        <v>1</v>
      </c>
      <c r="G151" s="2" t="str">
        <f t="shared" si="7"/>
        <v>public final static MaterialData POWERED_COMPARATOR = define(Material.POWERED_COMPARATOR, 0);</v>
      </c>
    </row>
    <row r="152" spans="1:7" x14ac:dyDescent="0.25">
      <c r="A152">
        <f t="shared" si="8"/>
        <v>151</v>
      </c>
      <c r="B152">
        <v>151</v>
      </c>
      <c r="C152" t="s">
        <v>369</v>
      </c>
      <c r="D152" t="s">
        <v>151</v>
      </c>
      <c r="E152" t="b">
        <f t="shared" si="6"/>
        <v>1</v>
      </c>
      <c r="F152" t="b">
        <f>IF(IFERROR(FIND(" S", D152),-1)&gt;=0,TRUE,FALSE)</f>
        <v>1</v>
      </c>
      <c r="G152" s="2" t="str">
        <f t="shared" si="7"/>
        <v>public final static MaterialData DAYLIGHT_DETECTOR = define(Material.DAYLIGHT_DETECTOR, 0);</v>
      </c>
    </row>
    <row r="153" spans="1:7" x14ac:dyDescent="0.25">
      <c r="A153">
        <f t="shared" si="8"/>
        <v>152</v>
      </c>
      <c r="B153">
        <v>152</v>
      </c>
      <c r="C153" t="s">
        <v>370</v>
      </c>
      <c r="D153" t="s">
        <v>152</v>
      </c>
      <c r="E153" t="b">
        <f t="shared" si="6"/>
        <v>1</v>
      </c>
      <c r="F153" t="b">
        <f>IF(IFERROR(FIND(" S", D153),-1)&gt;=0,TRUE,FALSE)</f>
        <v>0</v>
      </c>
      <c r="G153" s="2" t="str">
        <f t="shared" si="7"/>
        <v>public final static MaterialData REDSTONE_BLOCK = define(Material.REDSTONE_BLOCK);</v>
      </c>
    </row>
    <row r="154" spans="1:7" x14ac:dyDescent="0.25">
      <c r="A154">
        <f t="shared" si="8"/>
        <v>153</v>
      </c>
      <c r="B154">
        <v>153</v>
      </c>
      <c r="C154" t="s">
        <v>371</v>
      </c>
      <c r="D154" t="s">
        <v>153</v>
      </c>
      <c r="E154" t="b">
        <f t="shared" si="6"/>
        <v>1</v>
      </c>
      <c r="F154" t="b">
        <f>IF(IFERROR(FIND(" S", D154),-1)&gt;=0,TRUE,FALSE)</f>
        <v>0</v>
      </c>
      <c r="G154" s="2" t="str">
        <f t="shared" si="7"/>
        <v>public final static MaterialData QUARTZ_ORE = define(Material.QUARTZ_ORE);</v>
      </c>
    </row>
    <row r="155" spans="1:7" x14ac:dyDescent="0.25">
      <c r="A155">
        <f t="shared" si="8"/>
        <v>154</v>
      </c>
      <c r="B155">
        <v>154</v>
      </c>
      <c r="C155" t="s">
        <v>372</v>
      </c>
      <c r="D155" t="s">
        <v>154</v>
      </c>
      <c r="E155" t="b">
        <f t="shared" si="6"/>
        <v>0</v>
      </c>
      <c r="F155" t="b">
        <f>IF(IFERROR(FIND(" S", D155),-1)&gt;=0,TRUE,FALSE)</f>
        <v>1</v>
      </c>
      <c r="G155" s="2" t="str">
        <f t="shared" si="7"/>
        <v>public final static MaterialData HOPPER = define(Material.HOPPER, 0);</v>
      </c>
    </row>
    <row r="156" spans="1:7" x14ac:dyDescent="0.25">
      <c r="A156">
        <f t="shared" si="8"/>
        <v>155</v>
      </c>
      <c r="B156">
        <v>155</v>
      </c>
      <c r="C156" t="s">
        <v>373</v>
      </c>
      <c r="D156" t="s">
        <v>155</v>
      </c>
      <c r="E156" t="b">
        <f t="shared" si="6"/>
        <v>1</v>
      </c>
      <c r="F156" t="b">
        <f>IF(IFERROR(FIND(" S", D156),-1)&gt;=0,TRUE,FALSE)</f>
        <v>1</v>
      </c>
      <c r="G156" s="2" t="str">
        <f t="shared" si="7"/>
        <v>public final static MaterialData QUARTZ_BLOCK = define(Material.QUARTZ_BLOCK, 0);</v>
      </c>
    </row>
    <row r="157" spans="1:7" x14ac:dyDescent="0.25">
      <c r="A157">
        <f t="shared" si="8"/>
        <v>156</v>
      </c>
      <c r="B157">
        <v>156</v>
      </c>
      <c r="C157" t="s">
        <v>374</v>
      </c>
      <c r="D157" t="s">
        <v>156</v>
      </c>
      <c r="E157" t="b">
        <f t="shared" si="6"/>
        <v>1</v>
      </c>
      <c r="F157" t="b">
        <f>IF(IFERROR(FIND(" S", D157),-1)&gt;=0,TRUE,FALSE)</f>
        <v>1</v>
      </c>
      <c r="G157" s="2" t="str">
        <f t="shared" si="7"/>
        <v>public final static MaterialData QUARTZ_STAIRS = define(Material.QUARTZ_STAIRS, 0);</v>
      </c>
    </row>
    <row r="158" spans="1:7" x14ac:dyDescent="0.25">
      <c r="A158">
        <f t="shared" si="8"/>
        <v>157</v>
      </c>
      <c r="B158">
        <v>157</v>
      </c>
      <c r="C158" t="s">
        <v>375</v>
      </c>
      <c r="D158" t="s">
        <v>157</v>
      </c>
      <c r="E158" t="b">
        <f t="shared" si="6"/>
        <v>1</v>
      </c>
      <c r="F158" t="b">
        <f>IF(IFERROR(FIND(" S", D158),-1)&gt;=0,TRUE,FALSE)</f>
        <v>1</v>
      </c>
      <c r="G158" s="2" t="str">
        <f t="shared" si="7"/>
        <v>public final static MaterialData ACTIVATOR_RAIL = define(Material.ACTIVATOR_RAIL, 0);</v>
      </c>
    </row>
    <row r="159" spans="1:7" x14ac:dyDescent="0.25">
      <c r="A159">
        <f t="shared" si="8"/>
        <v>158</v>
      </c>
      <c r="B159">
        <v>158</v>
      </c>
      <c r="C159" t="s">
        <v>376</v>
      </c>
      <c r="D159" t="s">
        <v>158</v>
      </c>
      <c r="E159" t="b">
        <f t="shared" si="6"/>
        <v>0</v>
      </c>
      <c r="F159" t="b">
        <f>IF(IFERROR(FIND(" S", D159),-1)&gt;=0,TRUE,FALSE)</f>
        <v>1</v>
      </c>
      <c r="G159" s="2" t="str">
        <f t="shared" si="7"/>
        <v>public final static MaterialData DROPPER = define(Material.DROPPER, 0);</v>
      </c>
    </row>
    <row r="160" spans="1:7" x14ac:dyDescent="0.25">
      <c r="A160">
        <f t="shared" si="8"/>
        <v>159</v>
      </c>
      <c r="B160">
        <v>159</v>
      </c>
      <c r="C160" t="s">
        <v>377</v>
      </c>
      <c r="D160" t="s">
        <v>159</v>
      </c>
      <c r="E160" t="b">
        <f t="shared" si="6"/>
        <v>1</v>
      </c>
      <c r="F160" t="b">
        <f>IF(IFERROR(FIND(" S", D160),-1)&gt;=0,TRUE,FALSE)</f>
        <v>1</v>
      </c>
      <c r="G160" s="2" t="str">
        <f t="shared" si="7"/>
        <v>public final static MaterialData STAINED_HARDENED_CLAY = define(Material.STAINED_HARDENED_CLAY, 0);</v>
      </c>
    </row>
    <row r="161" spans="1:7" x14ac:dyDescent="0.25">
      <c r="A161">
        <f t="shared" si="8"/>
        <v>160</v>
      </c>
      <c r="B161">
        <v>160</v>
      </c>
      <c r="C161" t="s">
        <v>378</v>
      </c>
      <c r="D161" t="s">
        <v>160</v>
      </c>
      <c r="E161" t="b">
        <f t="shared" si="6"/>
        <v>1</v>
      </c>
      <c r="F161" t="b">
        <f>IF(IFERROR(FIND(" S", D161),-1)&gt;=0,TRUE,FALSE)</f>
        <v>1</v>
      </c>
      <c r="G161" s="2" t="str">
        <f t="shared" si="7"/>
        <v>public final static MaterialData STAINED_GLASS_PANE = define(Material.STAINED_GLASS_PANE, 0);</v>
      </c>
    </row>
    <row r="162" spans="1:7" x14ac:dyDescent="0.25">
      <c r="A162">
        <f t="shared" si="8"/>
        <v>161</v>
      </c>
      <c r="B162">
        <v>161</v>
      </c>
      <c r="C162" t="s">
        <v>379</v>
      </c>
      <c r="D162" t="s">
        <v>161</v>
      </c>
      <c r="E162" t="b">
        <f t="shared" si="6"/>
        <v>0</v>
      </c>
      <c r="F162" t="b">
        <f>IF(IFERROR(FIND(" S", D162),-1)&gt;=0,TRUE,FALSE)</f>
        <v>1</v>
      </c>
      <c r="G162" s="2" t="str">
        <f t="shared" si="7"/>
        <v>public final static MaterialData LEAVES2 = define(Material.LEAVES2, 0);</v>
      </c>
    </row>
    <row r="163" spans="1:7" x14ac:dyDescent="0.25">
      <c r="A163">
        <f t="shared" si="8"/>
        <v>162</v>
      </c>
      <c r="B163">
        <v>162</v>
      </c>
      <c r="C163" t="s">
        <v>380</v>
      </c>
      <c r="D163" t="s">
        <v>162</v>
      </c>
      <c r="E163" t="b">
        <f t="shared" si="6"/>
        <v>0</v>
      </c>
      <c r="F163" t="b">
        <f>IF(IFERROR(FIND(" S", D163),-1)&gt;=0,TRUE,FALSE)</f>
        <v>1</v>
      </c>
      <c r="G163" s="2" t="str">
        <f t="shared" si="7"/>
        <v>public final static MaterialData LOG2 = define(Material.LOG2, 0);</v>
      </c>
    </row>
    <row r="164" spans="1:7" x14ac:dyDescent="0.25">
      <c r="A164">
        <f t="shared" si="8"/>
        <v>163</v>
      </c>
      <c r="B164">
        <v>163</v>
      </c>
      <c r="C164" t="s">
        <v>381</v>
      </c>
      <c r="D164" t="s">
        <v>163</v>
      </c>
      <c r="E164" t="b">
        <f t="shared" si="6"/>
        <v>1</v>
      </c>
      <c r="F164" t="b">
        <f>IF(IFERROR(FIND(" S", D164),-1)&gt;=0,TRUE,FALSE)</f>
        <v>1</v>
      </c>
      <c r="G164" s="2" t="str">
        <f t="shared" si="7"/>
        <v>public final static MaterialData ACACIA_STAIRS = define(Material.ACACIA_STAIRS, 0);</v>
      </c>
    </row>
    <row r="165" spans="1:7" x14ac:dyDescent="0.25">
      <c r="A165">
        <f t="shared" si="8"/>
        <v>164</v>
      </c>
      <c r="B165">
        <v>164</v>
      </c>
      <c r="C165" t="s">
        <v>382</v>
      </c>
      <c r="D165" t="s">
        <v>164</v>
      </c>
      <c r="E165" t="b">
        <f t="shared" si="6"/>
        <v>1</v>
      </c>
      <c r="F165" t="b">
        <f>IF(IFERROR(FIND(" S", D165),-1)&gt;=0,TRUE,FALSE)</f>
        <v>1</v>
      </c>
      <c r="G165" s="2" t="str">
        <f t="shared" si="7"/>
        <v>public final static MaterialData DARK_OAK_STAIRS = define(Material.DARK_OAK_STAIRS, 0);</v>
      </c>
    </row>
    <row r="166" spans="1:7" x14ac:dyDescent="0.25">
      <c r="A166">
        <f t="shared" si="8"/>
        <v>165</v>
      </c>
      <c r="B166">
        <v>165</v>
      </c>
      <c r="C166" t="s">
        <v>383</v>
      </c>
      <c r="D166" t="s">
        <v>165</v>
      </c>
      <c r="E166" t="b">
        <f t="shared" si="6"/>
        <v>0</v>
      </c>
      <c r="F166" t="b">
        <f>IF(IFERROR(FIND(" S", D166),-1)&gt;=0,TRUE,FALSE)</f>
        <v>0</v>
      </c>
      <c r="G166" s="2" t="str">
        <f t="shared" si="7"/>
        <v>public final static MaterialData SLIME = define(Material.SLIME);</v>
      </c>
    </row>
    <row r="167" spans="1:7" x14ac:dyDescent="0.25">
      <c r="A167">
        <f t="shared" si="8"/>
        <v>166</v>
      </c>
      <c r="B167">
        <v>166</v>
      </c>
      <c r="C167" t="s">
        <v>384</v>
      </c>
      <c r="D167" t="s">
        <v>166</v>
      </c>
      <c r="E167" t="b">
        <f t="shared" si="6"/>
        <v>0</v>
      </c>
      <c r="F167" t="b">
        <f>IF(IFERROR(FIND(" S", D167),-1)&gt;=0,TRUE,FALSE)</f>
        <v>0</v>
      </c>
      <c r="G167" s="2" t="str">
        <f t="shared" si="7"/>
        <v>public final static MaterialData BARRIER = define(Material.BARRIER);</v>
      </c>
    </row>
    <row r="168" spans="1:7" x14ac:dyDescent="0.25">
      <c r="A168">
        <f t="shared" si="8"/>
        <v>167</v>
      </c>
      <c r="B168">
        <v>167</v>
      </c>
      <c r="C168" t="s">
        <v>385</v>
      </c>
      <c r="D168" t="s">
        <v>167</v>
      </c>
      <c r="E168" t="b">
        <f t="shared" si="6"/>
        <v>1</v>
      </c>
      <c r="F168" t="b">
        <f>IF(IFERROR(FIND(" S", D168),-1)&gt;=0,TRUE,FALSE)</f>
        <v>1</v>
      </c>
      <c r="G168" s="2" t="str">
        <f t="shared" si="7"/>
        <v>public final static MaterialData IRON_TRAPDOOR = define(Material.IRON_TRAPDOOR, 0);</v>
      </c>
    </row>
    <row r="169" spans="1:7" x14ac:dyDescent="0.25">
      <c r="A169">
        <f t="shared" si="8"/>
        <v>168</v>
      </c>
      <c r="B169">
        <v>168</v>
      </c>
      <c r="C169" t="s">
        <v>386</v>
      </c>
      <c r="D169" t="s">
        <v>168</v>
      </c>
      <c r="E169" t="b">
        <f t="shared" si="6"/>
        <v>0</v>
      </c>
      <c r="F169" t="b">
        <f>IF(IFERROR(FIND(" S", D169),-1)&gt;=0,TRUE,FALSE)</f>
        <v>1</v>
      </c>
      <c r="G169" s="2" t="str">
        <f t="shared" si="7"/>
        <v>public final static MaterialData PRISMARINE = define(Material.PRISMARINE, 0);</v>
      </c>
    </row>
    <row r="170" spans="1:7" x14ac:dyDescent="0.25">
      <c r="A170">
        <f t="shared" si="8"/>
        <v>169</v>
      </c>
      <c r="B170">
        <v>169</v>
      </c>
      <c r="C170" t="s">
        <v>387</v>
      </c>
      <c r="D170" t="s">
        <v>169</v>
      </c>
      <c r="E170" t="b">
        <f t="shared" si="6"/>
        <v>1</v>
      </c>
      <c r="F170" t="b">
        <f>IF(IFERROR(FIND(" S", D170),-1)&gt;=0,TRUE,FALSE)</f>
        <v>0</v>
      </c>
      <c r="G170" s="2" t="str">
        <f t="shared" si="7"/>
        <v>public final static MaterialData SEA_LANTERN = define(Material.SEA_LANTERN);</v>
      </c>
    </row>
    <row r="171" spans="1:7" x14ac:dyDescent="0.25">
      <c r="A171">
        <f t="shared" si="8"/>
        <v>170</v>
      </c>
      <c r="B171">
        <v>170</v>
      </c>
      <c r="C171" t="s">
        <v>388</v>
      </c>
      <c r="D171" t="s">
        <v>170</v>
      </c>
      <c r="E171" t="b">
        <f t="shared" si="6"/>
        <v>1</v>
      </c>
      <c r="F171" t="b">
        <f>IF(IFERROR(FIND(" S", D171),-1)&gt;=0,TRUE,FALSE)</f>
        <v>1</v>
      </c>
      <c r="G171" s="2" t="str">
        <f t="shared" si="7"/>
        <v>public final static MaterialData HAY_BLOCK = define(Material.HAY_BLOCK, 0);</v>
      </c>
    </row>
    <row r="172" spans="1:7" x14ac:dyDescent="0.25">
      <c r="A172">
        <f t="shared" si="8"/>
        <v>171</v>
      </c>
      <c r="B172">
        <v>171</v>
      </c>
      <c r="C172" t="s">
        <v>389</v>
      </c>
      <c r="D172" t="s">
        <v>171</v>
      </c>
      <c r="E172" t="b">
        <f t="shared" si="6"/>
        <v>0</v>
      </c>
      <c r="F172" t="b">
        <f>IF(IFERROR(FIND(" S", D172),-1)&gt;=0,TRUE,FALSE)</f>
        <v>1</v>
      </c>
      <c r="G172" s="2" t="str">
        <f t="shared" si="7"/>
        <v>public final static MaterialData CARPET = define(Material.CARPET, 0);</v>
      </c>
    </row>
    <row r="173" spans="1:7" x14ac:dyDescent="0.25">
      <c r="A173">
        <f t="shared" si="8"/>
        <v>172</v>
      </c>
      <c r="B173">
        <v>172</v>
      </c>
      <c r="C173" t="s">
        <v>390</v>
      </c>
      <c r="D173" t="s">
        <v>172</v>
      </c>
      <c r="E173" t="b">
        <f t="shared" si="6"/>
        <v>1</v>
      </c>
      <c r="F173" t="b">
        <f>IF(IFERROR(FIND(" S", D173),-1)&gt;=0,TRUE,FALSE)</f>
        <v>0</v>
      </c>
      <c r="G173" s="2" t="str">
        <f t="shared" si="7"/>
        <v>public final static MaterialData HARDENED_CLAY = define(Material.HARDENED_CLAY);</v>
      </c>
    </row>
    <row r="174" spans="1:7" x14ac:dyDescent="0.25">
      <c r="A174">
        <f t="shared" si="8"/>
        <v>173</v>
      </c>
      <c r="B174">
        <v>173</v>
      </c>
      <c r="C174" t="s">
        <v>391</v>
      </c>
      <c r="D174" t="s">
        <v>173</v>
      </c>
      <c r="E174" t="b">
        <f t="shared" si="6"/>
        <v>1</v>
      </c>
      <c r="F174" t="b">
        <f>IF(IFERROR(FIND(" S", D174),-1)&gt;=0,TRUE,FALSE)</f>
        <v>0</v>
      </c>
      <c r="G174" s="2" t="str">
        <f t="shared" si="7"/>
        <v>public final static MaterialData COAL_BLOCK = define(Material.COAL_BLOCK);</v>
      </c>
    </row>
    <row r="175" spans="1:7" x14ac:dyDescent="0.25">
      <c r="A175">
        <f t="shared" si="8"/>
        <v>174</v>
      </c>
      <c r="B175">
        <v>174</v>
      </c>
      <c r="C175" t="s">
        <v>392</v>
      </c>
      <c r="D175" t="s">
        <v>174</v>
      </c>
      <c r="E175" t="b">
        <f t="shared" si="6"/>
        <v>1</v>
      </c>
      <c r="F175" t="b">
        <f>IF(IFERROR(FIND(" S", D175),-1)&gt;=0,TRUE,FALSE)</f>
        <v>0</v>
      </c>
      <c r="G175" s="2" t="str">
        <f t="shared" si="7"/>
        <v>public final static MaterialData PACKED_ICE = define(Material.PACKED_ICE);</v>
      </c>
    </row>
    <row r="176" spans="1:7" x14ac:dyDescent="0.25">
      <c r="A176">
        <f t="shared" si="8"/>
        <v>175</v>
      </c>
      <c r="B176">
        <v>175</v>
      </c>
      <c r="C176" t="s">
        <v>393</v>
      </c>
      <c r="D176" t="s">
        <v>175</v>
      </c>
      <c r="E176" t="b">
        <f t="shared" si="6"/>
        <v>1</v>
      </c>
      <c r="F176" t="b">
        <f>IF(IFERROR(FIND(" S", D176),-1)&gt;=0,TRUE,FALSE)</f>
        <v>1</v>
      </c>
      <c r="G176" s="2" t="str">
        <f t="shared" si="7"/>
        <v>public final static MaterialData DOUBLE_PLANT = define(Material.DOUBLE_PLANT, 0);</v>
      </c>
    </row>
    <row r="177" spans="1:7" x14ac:dyDescent="0.25">
      <c r="A177">
        <f t="shared" si="8"/>
        <v>176</v>
      </c>
      <c r="B177">
        <v>176</v>
      </c>
      <c r="C177" t="s">
        <v>394</v>
      </c>
      <c r="D177" t="s">
        <v>176</v>
      </c>
      <c r="E177" t="b">
        <f t="shared" si="6"/>
        <v>1</v>
      </c>
      <c r="F177" t="b">
        <f>IF(IFERROR(FIND(" S", D177),-1)&gt;=0,TRUE,FALSE)</f>
        <v>1</v>
      </c>
      <c r="G177" s="2" t="str">
        <f t="shared" si="7"/>
        <v>public final static MaterialData STANDING_BANNER = define(Material.STANDING_BANNER, 0);</v>
      </c>
    </row>
    <row r="178" spans="1:7" x14ac:dyDescent="0.25">
      <c r="A178">
        <f t="shared" si="8"/>
        <v>177</v>
      </c>
      <c r="B178">
        <v>177</v>
      </c>
      <c r="C178" t="s">
        <v>395</v>
      </c>
      <c r="D178" t="s">
        <v>177</v>
      </c>
      <c r="E178" t="b">
        <f t="shared" si="6"/>
        <v>1</v>
      </c>
      <c r="F178" t="b">
        <f>IF(IFERROR(FIND(" S", D178),-1)&gt;=0,TRUE,FALSE)</f>
        <v>1</v>
      </c>
      <c r="G178" s="2" t="str">
        <f t="shared" si="7"/>
        <v>public final static MaterialData WALL_BANNER = define(Material.WALL_BANNER, 0);</v>
      </c>
    </row>
    <row r="179" spans="1:7" x14ac:dyDescent="0.25">
      <c r="A179">
        <f t="shared" si="8"/>
        <v>178</v>
      </c>
      <c r="B179">
        <v>178</v>
      </c>
      <c r="C179" t="s">
        <v>396</v>
      </c>
      <c r="D179" t="s">
        <v>178</v>
      </c>
      <c r="E179" t="b">
        <f t="shared" si="6"/>
        <v>1</v>
      </c>
      <c r="F179" t="b">
        <f>IF(IFERROR(FIND(" S", D179),-1)&gt;=0,TRUE,FALSE)</f>
        <v>1</v>
      </c>
      <c r="G179" s="2" t="str">
        <f t="shared" si="7"/>
        <v>public final static MaterialData DAYLIGHT_DETECTOR_INVERTED = define(Material.DAYLIGHT_DETECTOR_INVERTED, 0);</v>
      </c>
    </row>
    <row r="180" spans="1:7" x14ac:dyDescent="0.25">
      <c r="A180">
        <f t="shared" si="8"/>
        <v>179</v>
      </c>
      <c r="B180">
        <v>179</v>
      </c>
      <c r="C180" t="s">
        <v>397</v>
      </c>
      <c r="D180" t="s">
        <v>179</v>
      </c>
      <c r="E180" t="b">
        <f t="shared" si="6"/>
        <v>1</v>
      </c>
      <c r="F180" t="b">
        <f>IF(IFERROR(FIND(" S", D180),-1)&gt;=0,TRUE,FALSE)</f>
        <v>1</v>
      </c>
      <c r="G180" s="2" t="str">
        <f t="shared" si="7"/>
        <v>public final static MaterialData RED_SANDSTONE = define(Material.RED_SANDSTONE, 0);</v>
      </c>
    </row>
    <row r="181" spans="1:7" x14ac:dyDescent="0.25">
      <c r="A181">
        <f t="shared" si="8"/>
        <v>180</v>
      </c>
      <c r="B181">
        <v>180</v>
      </c>
      <c r="C181" t="s">
        <v>398</v>
      </c>
      <c r="D181" t="s">
        <v>180</v>
      </c>
      <c r="E181" t="b">
        <f t="shared" si="6"/>
        <v>1</v>
      </c>
      <c r="F181" t="b">
        <f>IF(IFERROR(FIND(" S", D181),-1)&gt;=0,TRUE,FALSE)</f>
        <v>1</v>
      </c>
      <c r="G181" s="2" t="str">
        <f t="shared" si="7"/>
        <v>public final static MaterialData RED_SANDSTONE_STAIRS = define(Material.RED_SANDSTONE_STAIRS, 0);</v>
      </c>
    </row>
    <row r="182" spans="1:7" x14ac:dyDescent="0.25">
      <c r="A182">
        <f t="shared" si="8"/>
        <v>181</v>
      </c>
      <c r="B182">
        <v>181</v>
      </c>
      <c r="C182" t="s">
        <v>399</v>
      </c>
      <c r="D182" t="s">
        <v>181</v>
      </c>
      <c r="E182" t="b">
        <f t="shared" si="6"/>
        <v>1</v>
      </c>
      <c r="F182" t="b">
        <f>IF(IFERROR(FIND(" S", D182),-1)&gt;=0,TRUE,FALSE)</f>
        <v>1</v>
      </c>
      <c r="G182" s="2" t="str">
        <f t="shared" si="7"/>
        <v>public final static MaterialData DOUBLE_STONE_SLAB2 = define(Material.DOUBLE_STONE_SLAB2, 0);</v>
      </c>
    </row>
    <row r="183" spans="1:7" x14ac:dyDescent="0.25">
      <c r="A183">
        <f t="shared" si="8"/>
        <v>182</v>
      </c>
      <c r="B183">
        <v>182</v>
      </c>
      <c r="C183" t="s">
        <v>400</v>
      </c>
      <c r="D183" t="s">
        <v>182</v>
      </c>
      <c r="E183" t="b">
        <f t="shared" si="6"/>
        <v>1</v>
      </c>
      <c r="F183" t="b">
        <f>IF(IFERROR(FIND(" S", D183),-1)&gt;=0,TRUE,FALSE)</f>
        <v>1</v>
      </c>
      <c r="G183" s="2" t="str">
        <f t="shared" si="7"/>
        <v>public final static MaterialData STONE_SLAB2 = define(Material.STONE_SLAB2, 0);</v>
      </c>
    </row>
    <row r="184" spans="1:7" x14ac:dyDescent="0.25">
      <c r="A184">
        <f t="shared" si="8"/>
        <v>183</v>
      </c>
      <c r="B184">
        <v>183</v>
      </c>
      <c r="C184" t="s">
        <v>401</v>
      </c>
      <c r="D184" t="s">
        <v>183</v>
      </c>
      <c r="E184" t="b">
        <f t="shared" si="6"/>
        <v>1</v>
      </c>
      <c r="F184" t="b">
        <f>IF(IFERROR(FIND(" S", D184),-1)&gt;=0,TRUE,FALSE)</f>
        <v>0</v>
      </c>
      <c r="G184" s="2" t="str">
        <f t="shared" si="7"/>
        <v>public final static MaterialData SPRUCE_FENCE_GATE = define(Material.SPRUCE_FENCE_GATE);</v>
      </c>
    </row>
    <row r="185" spans="1:7" x14ac:dyDescent="0.25">
      <c r="A185">
        <f t="shared" si="8"/>
        <v>184</v>
      </c>
      <c r="B185">
        <v>184</v>
      </c>
      <c r="C185" t="s">
        <v>402</v>
      </c>
      <c r="D185" t="s">
        <v>184</v>
      </c>
      <c r="E185" t="b">
        <f t="shared" si="6"/>
        <v>1</v>
      </c>
      <c r="F185" t="b">
        <f>IF(IFERROR(FIND(" S", D185),-1)&gt;=0,TRUE,FALSE)</f>
        <v>0</v>
      </c>
      <c r="G185" s="2" t="str">
        <f t="shared" si="7"/>
        <v>public final static MaterialData BIRCH_FENCE_GATE = define(Material.BIRCH_FENCE_GATE);</v>
      </c>
    </row>
    <row r="186" spans="1:7" x14ac:dyDescent="0.25">
      <c r="A186">
        <f t="shared" si="8"/>
        <v>185</v>
      </c>
      <c r="B186">
        <v>185</v>
      </c>
      <c r="C186" t="s">
        <v>403</v>
      </c>
      <c r="D186" t="s">
        <v>185</v>
      </c>
      <c r="E186" t="b">
        <f t="shared" si="6"/>
        <v>1</v>
      </c>
      <c r="F186" t="b">
        <f>IF(IFERROR(FIND(" S", D186),-1)&gt;=0,TRUE,FALSE)</f>
        <v>0</v>
      </c>
      <c r="G186" s="2" t="str">
        <f t="shared" si="7"/>
        <v>public final static MaterialData JUNGLE_FENCE_GATE = define(Material.JUNGLE_FENCE_GATE);</v>
      </c>
    </row>
    <row r="187" spans="1:7" x14ac:dyDescent="0.25">
      <c r="A187">
        <f t="shared" si="8"/>
        <v>186</v>
      </c>
      <c r="B187">
        <v>186</v>
      </c>
      <c r="C187" t="s">
        <v>404</v>
      </c>
      <c r="D187" t="s">
        <v>186</v>
      </c>
      <c r="E187" t="b">
        <f t="shared" si="6"/>
        <v>1</v>
      </c>
      <c r="F187" t="b">
        <f>IF(IFERROR(FIND(" S", D187),-1)&gt;=0,TRUE,FALSE)</f>
        <v>0</v>
      </c>
      <c r="G187" s="2" t="str">
        <f t="shared" si="7"/>
        <v>public final static MaterialData DARK_OAK_FENCE_GATE = define(Material.DARK_OAK_FENCE_GATE);</v>
      </c>
    </row>
    <row r="188" spans="1:7" x14ac:dyDescent="0.25">
      <c r="A188">
        <f t="shared" si="8"/>
        <v>187</v>
      </c>
      <c r="B188">
        <v>187</v>
      </c>
      <c r="C188" t="s">
        <v>405</v>
      </c>
      <c r="D188" t="s">
        <v>187</v>
      </c>
      <c r="E188" t="b">
        <f t="shared" si="6"/>
        <v>1</v>
      </c>
      <c r="F188" t="b">
        <f>IF(IFERROR(FIND(" S", D188),-1)&gt;=0,TRUE,FALSE)</f>
        <v>0</v>
      </c>
      <c r="G188" s="2" t="str">
        <f t="shared" si="7"/>
        <v>public final static MaterialData ACACIA_FENCE_GATE = define(Material.ACACIA_FENCE_GATE);</v>
      </c>
    </row>
    <row r="189" spans="1:7" x14ac:dyDescent="0.25">
      <c r="A189">
        <f t="shared" si="8"/>
        <v>188</v>
      </c>
      <c r="B189">
        <v>188</v>
      </c>
      <c r="C189" t="s">
        <v>406</v>
      </c>
      <c r="D189" t="s">
        <v>188</v>
      </c>
      <c r="E189" t="b">
        <f t="shared" si="6"/>
        <v>1</v>
      </c>
      <c r="F189" t="b">
        <f>IF(IFERROR(FIND(" S", D189),-1)&gt;=0,TRUE,FALSE)</f>
        <v>0</v>
      </c>
      <c r="G189" s="2" t="str">
        <f t="shared" si="7"/>
        <v>public final static MaterialData SPRUCE_FENCE = define(Material.SPRUCE_FENCE);</v>
      </c>
    </row>
    <row r="190" spans="1:7" x14ac:dyDescent="0.25">
      <c r="A190">
        <f t="shared" si="8"/>
        <v>189</v>
      </c>
      <c r="B190">
        <v>189</v>
      </c>
      <c r="C190" t="s">
        <v>407</v>
      </c>
      <c r="D190" t="s">
        <v>189</v>
      </c>
      <c r="E190" t="b">
        <f t="shared" si="6"/>
        <v>1</v>
      </c>
      <c r="F190" t="b">
        <f>IF(IFERROR(FIND(" S", D190),-1)&gt;=0,TRUE,FALSE)</f>
        <v>0</v>
      </c>
      <c r="G190" s="2" t="str">
        <f t="shared" si="7"/>
        <v>public final static MaterialData BIRCH_FENCE = define(Material.BIRCH_FENCE);</v>
      </c>
    </row>
    <row r="191" spans="1:7" x14ac:dyDescent="0.25">
      <c r="A191">
        <f t="shared" si="8"/>
        <v>190</v>
      </c>
      <c r="B191">
        <v>190</v>
      </c>
      <c r="C191" t="s">
        <v>408</v>
      </c>
      <c r="D191" t="s">
        <v>190</v>
      </c>
      <c r="E191" t="b">
        <f t="shared" si="6"/>
        <v>1</v>
      </c>
      <c r="F191" t="b">
        <f>IF(IFERROR(FIND(" S", D191),-1)&gt;=0,TRUE,FALSE)</f>
        <v>0</v>
      </c>
      <c r="G191" s="2" t="str">
        <f t="shared" si="7"/>
        <v>public final static MaterialData JUNGLE_FENCE = define(Material.JUNGLE_FENCE);</v>
      </c>
    </row>
    <row r="192" spans="1:7" x14ac:dyDescent="0.25">
      <c r="A192">
        <f t="shared" si="8"/>
        <v>191</v>
      </c>
      <c r="B192">
        <v>191</v>
      </c>
      <c r="C192" t="s">
        <v>409</v>
      </c>
      <c r="D192" t="s">
        <v>191</v>
      </c>
      <c r="E192" t="b">
        <f t="shared" si="6"/>
        <v>1</v>
      </c>
      <c r="F192" t="b">
        <f>IF(IFERROR(FIND(" S", D192),-1)&gt;=0,TRUE,FALSE)</f>
        <v>0</v>
      </c>
      <c r="G192" s="2" t="str">
        <f t="shared" si="7"/>
        <v>public final static MaterialData DARK_OAK_FENCE = define(Material.DARK_OAK_FENCE);</v>
      </c>
    </row>
    <row r="193" spans="1:7" x14ac:dyDescent="0.25">
      <c r="A193">
        <f t="shared" si="8"/>
        <v>192</v>
      </c>
      <c r="B193">
        <v>192</v>
      </c>
      <c r="C193" t="s">
        <v>410</v>
      </c>
      <c r="D193" t="s">
        <v>192</v>
      </c>
      <c r="E193" t="b">
        <f t="shared" si="6"/>
        <v>1</v>
      </c>
      <c r="F193" t="b">
        <f>IF(IFERROR(FIND(" S", D193),-1)&gt;=0,TRUE,FALSE)</f>
        <v>0</v>
      </c>
      <c r="G193" s="2" t="str">
        <f t="shared" si="7"/>
        <v>public final static MaterialData ACACIA_FENCE = define(Material.ACACIA_FENCE);</v>
      </c>
    </row>
    <row r="194" spans="1:7" x14ac:dyDescent="0.25">
      <c r="A194">
        <f t="shared" si="8"/>
        <v>193</v>
      </c>
      <c r="B194">
        <v>193</v>
      </c>
      <c r="C194" t="s">
        <v>411</v>
      </c>
      <c r="D194" t="s">
        <v>193</v>
      </c>
      <c r="E194" t="b">
        <f t="shared" ref="E194:E219" si="9">IF(IFERROR(FIND("_", C194),-1)&gt;=0,TRUE,FALSE)</f>
        <v>1</v>
      </c>
      <c r="F194" t="b">
        <f>IF(IFERROR(FIND(" S", D194),-1)&gt;=0,TRUE,FALSE)</f>
        <v>1</v>
      </c>
      <c r="G194" s="2" t="str">
        <f t="shared" ref="G194:G219" si="10">_xlfn.CONCAT("public final static MaterialData ",UPPER(C194)," = define(Material.",UPPER(C194),IF(F194,", 0", ""),");")</f>
        <v>public final static MaterialData SPRUCE_DOOR = define(Material.SPRUCE_DOOR, 0);</v>
      </c>
    </row>
    <row r="195" spans="1:7" x14ac:dyDescent="0.25">
      <c r="A195">
        <f t="shared" ref="A195:A256" si="11">A194+1</f>
        <v>194</v>
      </c>
      <c r="B195">
        <v>194</v>
      </c>
      <c r="C195" t="s">
        <v>412</v>
      </c>
      <c r="D195" t="s">
        <v>194</v>
      </c>
      <c r="E195" t="b">
        <f t="shared" si="9"/>
        <v>1</v>
      </c>
      <c r="F195" t="b">
        <f>IF(IFERROR(FIND(" S", D195),-1)&gt;=0,TRUE,FALSE)</f>
        <v>1</v>
      </c>
      <c r="G195" s="2" t="str">
        <f t="shared" si="10"/>
        <v>public final static MaterialData BIRCH_DOOR = define(Material.BIRCH_DOOR, 0);</v>
      </c>
    </row>
    <row r="196" spans="1:7" x14ac:dyDescent="0.25">
      <c r="A196">
        <f t="shared" si="11"/>
        <v>195</v>
      </c>
      <c r="B196">
        <v>195</v>
      </c>
      <c r="C196" t="s">
        <v>413</v>
      </c>
      <c r="D196" t="s">
        <v>195</v>
      </c>
      <c r="E196" t="b">
        <f t="shared" si="9"/>
        <v>1</v>
      </c>
      <c r="F196" t="b">
        <f>IF(IFERROR(FIND(" S", D196),-1)&gt;=0,TRUE,FALSE)</f>
        <v>1</v>
      </c>
      <c r="G196" s="2" t="str">
        <f t="shared" si="10"/>
        <v>public final static MaterialData JUNGLE_DOOR = define(Material.JUNGLE_DOOR, 0);</v>
      </c>
    </row>
    <row r="197" spans="1:7" x14ac:dyDescent="0.25">
      <c r="A197">
        <f t="shared" si="11"/>
        <v>196</v>
      </c>
      <c r="B197">
        <v>196</v>
      </c>
      <c r="C197" t="s">
        <v>414</v>
      </c>
      <c r="D197" t="s">
        <v>196</v>
      </c>
      <c r="E197" t="b">
        <f t="shared" si="9"/>
        <v>1</v>
      </c>
      <c r="F197" t="b">
        <f>IF(IFERROR(FIND(" S", D197),-1)&gt;=0,TRUE,FALSE)</f>
        <v>1</v>
      </c>
      <c r="G197" s="2" t="str">
        <f t="shared" si="10"/>
        <v>public final static MaterialData ACACIA_DOOR = define(Material.ACACIA_DOOR, 0);</v>
      </c>
    </row>
    <row r="198" spans="1:7" x14ac:dyDescent="0.25">
      <c r="A198">
        <f t="shared" si="11"/>
        <v>197</v>
      </c>
      <c r="B198">
        <v>197</v>
      </c>
      <c r="C198" t="s">
        <v>415</v>
      </c>
      <c r="D198" t="s">
        <v>197</v>
      </c>
      <c r="E198" t="b">
        <f t="shared" si="9"/>
        <v>1</v>
      </c>
      <c r="F198" t="b">
        <f>IF(IFERROR(FIND(" S", D198),-1)&gt;=0,TRUE,FALSE)</f>
        <v>1</v>
      </c>
      <c r="G198" s="2" t="str">
        <f t="shared" si="10"/>
        <v>public final static MaterialData DARK_OAK_DOOR = define(Material.DARK_OAK_DOOR, 0);</v>
      </c>
    </row>
    <row r="199" spans="1:7" x14ac:dyDescent="0.25">
      <c r="A199">
        <f t="shared" si="11"/>
        <v>198</v>
      </c>
      <c r="B199">
        <v>198</v>
      </c>
      <c r="C199" t="s">
        <v>416</v>
      </c>
      <c r="D199" t="s">
        <v>198</v>
      </c>
      <c r="E199" t="b">
        <f t="shared" si="9"/>
        <v>1</v>
      </c>
      <c r="F199" t="b">
        <f>IF(IFERROR(FIND(" S", D199),-1)&gt;=0,TRUE,FALSE)</f>
        <v>0</v>
      </c>
      <c r="G199" s="2" t="str">
        <f t="shared" si="10"/>
        <v>public final static MaterialData END_ROD = define(Material.END_ROD);</v>
      </c>
    </row>
    <row r="200" spans="1:7" x14ac:dyDescent="0.25">
      <c r="A200">
        <f t="shared" si="11"/>
        <v>199</v>
      </c>
      <c r="B200">
        <v>199</v>
      </c>
      <c r="C200" t="s">
        <v>417</v>
      </c>
      <c r="D200" t="s">
        <v>199</v>
      </c>
      <c r="E200" t="b">
        <f t="shared" si="9"/>
        <v>1</v>
      </c>
      <c r="F200" t="b">
        <f>IF(IFERROR(FIND(" S", D200),-1)&gt;=0,TRUE,FALSE)</f>
        <v>0</v>
      </c>
      <c r="G200" s="2" t="str">
        <f t="shared" si="10"/>
        <v>public final static MaterialData CHORUS_PLANT = define(Material.CHORUS_PLANT);</v>
      </c>
    </row>
    <row r="201" spans="1:7" x14ac:dyDescent="0.25">
      <c r="A201">
        <f t="shared" si="11"/>
        <v>200</v>
      </c>
      <c r="B201">
        <v>200</v>
      </c>
      <c r="C201" t="s">
        <v>418</v>
      </c>
      <c r="D201" t="s">
        <v>200</v>
      </c>
      <c r="E201" t="b">
        <f t="shared" si="9"/>
        <v>1</v>
      </c>
      <c r="F201" t="b">
        <f>IF(IFERROR(FIND(" S", D201),-1)&gt;=0,TRUE,FALSE)</f>
        <v>0</v>
      </c>
      <c r="G201" s="2" t="str">
        <f t="shared" si="10"/>
        <v>public final static MaterialData CHORUS_FLOWER = define(Material.CHORUS_FLOWER);</v>
      </c>
    </row>
    <row r="202" spans="1:7" x14ac:dyDescent="0.25">
      <c r="A202">
        <f t="shared" si="11"/>
        <v>201</v>
      </c>
      <c r="B202">
        <v>201</v>
      </c>
      <c r="C202" t="s">
        <v>419</v>
      </c>
      <c r="D202" t="s">
        <v>201</v>
      </c>
      <c r="E202" t="b">
        <f t="shared" si="9"/>
        <v>1</v>
      </c>
      <c r="F202" t="b">
        <f>IF(IFERROR(FIND(" S", D202),-1)&gt;=0,TRUE,FALSE)</f>
        <v>0</v>
      </c>
      <c r="G202" s="2" t="str">
        <f t="shared" si="10"/>
        <v>public final static MaterialData PURPUR_BLOCK = define(Material.PURPUR_BLOCK);</v>
      </c>
    </row>
    <row r="203" spans="1:7" x14ac:dyDescent="0.25">
      <c r="A203">
        <f t="shared" si="11"/>
        <v>202</v>
      </c>
      <c r="B203">
        <v>202</v>
      </c>
      <c r="C203" t="s">
        <v>420</v>
      </c>
      <c r="D203" t="s">
        <v>202</v>
      </c>
      <c r="E203" t="b">
        <f t="shared" si="9"/>
        <v>1</v>
      </c>
      <c r="F203" t="b">
        <f>IF(IFERROR(FIND(" S", D203),-1)&gt;=0,TRUE,FALSE)</f>
        <v>0</v>
      </c>
      <c r="G203" s="2" t="str">
        <f t="shared" si="10"/>
        <v>public final static MaterialData PURPUR_PILLAR = define(Material.PURPUR_PILLAR);</v>
      </c>
    </row>
    <row r="204" spans="1:7" x14ac:dyDescent="0.25">
      <c r="A204">
        <f t="shared" si="11"/>
        <v>203</v>
      </c>
      <c r="B204">
        <v>203</v>
      </c>
      <c r="C204" t="s">
        <v>421</v>
      </c>
      <c r="D204" t="s">
        <v>203</v>
      </c>
      <c r="E204" t="b">
        <f t="shared" si="9"/>
        <v>1</v>
      </c>
      <c r="F204" t="b">
        <f>IF(IFERROR(FIND(" S", D204),-1)&gt;=0,TRUE,FALSE)</f>
        <v>1</v>
      </c>
      <c r="G204" s="2" t="str">
        <f t="shared" si="10"/>
        <v>public final static MaterialData PURPUR_STAIRS = define(Material.PURPUR_STAIRS, 0);</v>
      </c>
    </row>
    <row r="205" spans="1:7" x14ac:dyDescent="0.25">
      <c r="A205">
        <f t="shared" si="11"/>
        <v>204</v>
      </c>
      <c r="B205">
        <v>204</v>
      </c>
      <c r="C205" t="s">
        <v>422</v>
      </c>
      <c r="D205" t="s">
        <v>204</v>
      </c>
      <c r="E205" t="b">
        <f t="shared" si="9"/>
        <v>1</v>
      </c>
      <c r="F205" t="b">
        <f>IF(IFERROR(FIND(" S", D205),-1)&gt;=0,TRUE,FALSE)</f>
        <v>1</v>
      </c>
      <c r="G205" s="2" t="str">
        <f t="shared" si="10"/>
        <v>public final static MaterialData PURPUR_DOUBLE_SLAB = define(Material.PURPUR_DOUBLE_SLAB, 0);</v>
      </c>
    </row>
    <row r="206" spans="1:7" x14ac:dyDescent="0.25">
      <c r="A206">
        <f t="shared" si="11"/>
        <v>205</v>
      </c>
      <c r="B206">
        <v>205</v>
      </c>
      <c r="C206" t="s">
        <v>423</v>
      </c>
      <c r="D206" t="s">
        <v>205</v>
      </c>
      <c r="E206" t="b">
        <f t="shared" si="9"/>
        <v>1</v>
      </c>
      <c r="F206" t="b">
        <f>IF(IFERROR(FIND(" S", D206),-1)&gt;=0,TRUE,FALSE)</f>
        <v>1</v>
      </c>
      <c r="G206" s="2" t="str">
        <f t="shared" si="10"/>
        <v>public final static MaterialData PURPUR_SLAB = define(Material.PURPUR_SLAB, 0);</v>
      </c>
    </row>
    <row r="207" spans="1:7" x14ac:dyDescent="0.25">
      <c r="A207">
        <f t="shared" si="11"/>
        <v>206</v>
      </c>
      <c r="B207">
        <v>206</v>
      </c>
      <c r="C207" t="s">
        <v>424</v>
      </c>
      <c r="D207" t="s">
        <v>206</v>
      </c>
      <c r="E207" t="b">
        <f t="shared" si="9"/>
        <v>1</v>
      </c>
      <c r="F207" t="b">
        <f>IF(IFERROR(FIND(" S", D207),-1)&gt;=0,TRUE,FALSE)</f>
        <v>1</v>
      </c>
      <c r="G207" s="2" t="str">
        <f t="shared" si="10"/>
        <v>public final static MaterialData END_BRICKS = define(Material.END_BRICKS, 0);</v>
      </c>
    </row>
    <row r="208" spans="1:7" x14ac:dyDescent="0.25">
      <c r="A208">
        <f t="shared" si="11"/>
        <v>207</v>
      </c>
      <c r="B208">
        <v>207</v>
      </c>
      <c r="C208" t="s">
        <v>425</v>
      </c>
      <c r="D208" t="s">
        <v>207</v>
      </c>
      <c r="E208" t="b">
        <f t="shared" si="9"/>
        <v>0</v>
      </c>
      <c r="F208" t="b">
        <f>IF(IFERROR(FIND(" S", D208),-1)&gt;=0,TRUE,FALSE)</f>
        <v>1</v>
      </c>
      <c r="G208" s="2" t="str">
        <f t="shared" si="10"/>
        <v>public final static MaterialData BEETROOTS = define(Material.BEETROOTS, 0);</v>
      </c>
    </row>
    <row r="209" spans="1:7" x14ac:dyDescent="0.25">
      <c r="A209">
        <f t="shared" si="11"/>
        <v>208</v>
      </c>
      <c r="B209">
        <v>208</v>
      </c>
      <c r="C209" t="s">
        <v>426</v>
      </c>
      <c r="D209" t="s">
        <v>208</v>
      </c>
      <c r="E209" t="b">
        <f t="shared" si="9"/>
        <v>1</v>
      </c>
      <c r="F209" t="b">
        <f>IF(IFERROR(FIND(" S", D209),-1)&gt;=0,TRUE,FALSE)</f>
        <v>0</v>
      </c>
      <c r="G209" s="2" t="str">
        <f t="shared" si="10"/>
        <v>public final static MaterialData GRASS_PATH = define(Material.GRASS_PATH);</v>
      </c>
    </row>
    <row r="210" spans="1:7" x14ac:dyDescent="0.25">
      <c r="A210">
        <f t="shared" si="11"/>
        <v>209</v>
      </c>
      <c r="B210">
        <v>209</v>
      </c>
      <c r="C210" t="s">
        <v>427</v>
      </c>
      <c r="D210" t="s">
        <v>209</v>
      </c>
      <c r="E210" t="b">
        <f t="shared" si="9"/>
        <v>1</v>
      </c>
      <c r="F210" t="b">
        <f>IF(IFERROR(FIND(" S", D210),-1)&gt;=0,TRUE,FALSE)</f>
        <v>0</v>
      </c>
      <c r="G210" s="2" t="str">
        <f t="shared" si="10"/>
        <v>public final static MaterialData END_GATEWAY = define(Material.END_GATEWAY);</v>
      </c>
    </row>
    <row r="211" spans="1:7" x14ac:dyDescent="0.25">
      <c r="A211">
        <f t="shared" si="11"/>
        <v>210</v>
      </c>
      <c r="B211">
        <v>210</v>
      </c>
      <c r="C211" t="s">
        <v>428</v>
      </c>
      <c r="D211" t="s">
        <v>210</v>
      </c>
      <c r="E211" t="b">
        <f t="shared" si="9"/>
        <v>1</v>
      </c>
      <c r="F211" t="b">
        <f>IF(IFERROR(FIND(" S", D211),-1)&gt;=0,TRUE,FALSE)</f>
        <v>0</v>
      </c>
      <c r="G211" s="2" t="str">
        <f t="shared" si="10"/>
        <v>public final static MaterialData REPEATING_COMMAND_BLOCK = define(Material.REPEATING_COMMAND_BLOCK);</v>
      </c>
    </row>
    <row r="212" spans="1:7" x14ac:dyDescent="0.25">
      <c r="A212">
        <f t="shared" si="11"/>
        <v>211</v>
      </c>
      <c r="B212">
        <v>211</v>
      </c>
      <c r="C212" t="s">
        <v>429</v>
      </c>
      <c r="D212" t="s">
        <v>211</v>
      </c>
      <c r="E212" t="b">
        <f t="shared" si="9"/>
        <v>1</v>
      </c>
      <c r="F212" t="b">
        <f>IF(IFERROR(FIND(" S", D212),-1)&gt;=0,TRUE,FALSE)</f>
        <v>0</v>
      </c>
      <c r="G212" s="2" t="str">
        <f t="shared" si="10"/>
        <v>public final static MaterialData CHAIN_COMMAND_BLOCK = define(Material.CHAIN_COMMAND_BLOCK);</v>
      </c>
    </row>
    <row r="213" spans="1:7" x14ac:dyDescent="0.25">
      <c r="A213">
        <f t="shared" si="11"/>
        <v>212</v>
      </c>
      <c r="B213">
        <v>212</v>
      </c>
      <c r="C213" t="s">
        <v>430</v>
      </c>
      <c r="D213" t="s">
        <v>212</v>
      </c>
      <c r="E213" t="b">
        <f t="shared" si="9"/>
        <v>1</v>
      </c>
      <c r="F213" t="b">
        <f>IF(IFERROR(FIND(" S", D213),-1)&gt;=0,TRUE,FALSE)</f>
        <v>1</v>
      </c>
      <c r="G213" s="2" t="str">
        <f t="shared" si="10"/>
        <v>public final static MaterialData FROSTED_ICE = define(Material.FROSTED_ICE, 0);</v>
      </c>
    </row>
    <row r="214" spans="1:7" x14ac:dyDescent="0.25">
      <c r="A214">
        <f t="shared" si="11"/>
        <v>213</v>
      </c>
      <c r="B214">
        <v>213</v>
      </c>
      <c r="C214" t="s">
        <v>431</v>
      </c>
      <c r="D214" t="s">
        <v>213</v>
      </c>
      <c r="E214" t="b">
        <f t="shared" si="9"/>
        <v>0</v>
      </c>
      <c r="F214" t="b">
        <f>IF(IFERROR(FIND(" S", D214),-1)&gt;=0,TRUE,FALSE)</f>
        <v>0</v>
      </c>
      <c r="G214" s="2" t="str">
        <f t="shared" si="10"/>
        <v>public final static MaterialData MAGMA = define(Material.MAGMA);</v>
      </c>
    </row>
    <row r="215" spans="1:7" x14ac:dyDescent="0.25">
      <c r="A215">
        <f t="shared" si="11"/>
        <v>214</v>
      </c>
      <c r="B215">
        <v>214</v>
      </c>
      <c r="C215" t="s">
        <v>432</v>
      </c>
      <c r="D215" t="s">
        <v>214</v>
      </c>
      <c r="E215" t="b">
        <f t="shared" si="9"/>
        <v>1</v>
      </c>
      <c r="F215" t="b">
        <f>IF(IFERROR(FIND(" S", D215),-1)&gt;=0,TRUE,FALSE)</f>
        <v>0</v>
      </c>
      <c r="G215" s="2" t="str">
        <f t="shared" si="10"/>
        <v>public final static MaterialData NETHER_WART_BLOCK = define(Material.NETHER_WART_BLOCK);</v>
      </c>
    </row>
    <row r="216" spans="1:7" x14ac:dyDescent="0.25">
      <c r="A216">
        <f t="shared" si="11"/>
        <v>215</v>
      </c>
      <c r="B216">
        <v>215</v>
      </c>
      <c r="C216" t="s">
        <v>433</v>
      </c>
      <c r="D216" t="s">
        <v>215</v>
      </c>
      <c r="E216" t="b">
        <f t="shared" si="9"/>
        <v>1</v>
      </c>
      <c r="F216" t="b">
        <f>IF(IFERROR(FIND(" S", D216),-1)&gt;=0,TRUE,FALSE)</f>
        <v>0</v>
      </c>
      <c r="G216" s="2" t="str">
        <f t="shared" si="10"/>
        <v>public final static MaterialData RED_NETHER_BRICK = define(Material.RED_NETHER_BRICK);</v>
      </c>
    </row>
    <row r="217" spans="1:7" x14ac:dyDescent="0.25">
      <c r="A217">
        <f t="shared" si="11"/>
        <v>216</v>
      </c>
      <c r="B217">
        <v>216</v>
      </c>
      <c r="C217" t="s">
        <v>434</v>
      </c>
      <c r="D217" t="s">
        <v>216</v>
      </c>
      <c r="E217" t="b">
        <f t="shared" si="9"/>
        <v>1</v>
      </c>
      <c r="F217" t="b">
        <f>IF(IFERROR(FIND(" S", D217),-1)&gt;=0,TRUE,FALSE)</f>
        <v>0</v>
      </c>
      <c r="G217" s="2" t="str">
        <f t="shared" si="10"/>
        <v>public final static MaterialData BONE_BLOCK = define(Material.BONE_BLOCK);</v>
      </c>
    </row>
    <row r="218" spans="1:7" x14ac:dyDescent="0.25">
      <c r="A218">
        <f t="shared" si="11"/>
        <v>217</v>
      </c>
      <c r="B218">
        <v>217</v>
      </c>
      <c r="C218" t="s">
        <v>435</v>
      </c>
      <c r="D218" t="s">
        <v>217</v>
      </c>
      <c r="E218" t="b">
        <f t="shared" si="9"/>
        <v>1</v>
      </c>
      <c r="F218" t="b">
        <f>IF(IFERROR(FIND(" S", D218),-1)&gt;=0,TRUE,FALSE)</f>
        <v>0</v>
      </c>
      <c r="G218" s="2" t="str">
        <f t="shared" si="10"/>
        <v>public final static MaterialData STRUCTURE_VOID = define(Material.STRUCTURE_VOID);</v>
      </c>
    </row>
    <row r="219" spans="1:7" x14ac:dyDescent="0.25">
      <c r="A219">
        <f t="shared" si="11"/>
        <v>218</v>
      </c>
      <c r="B219">
        <v>255</v>
      </c>
      <c r="C219" t="s">
        <v>436</v>
      </c>
      <c r="D219" t="s">
        <v>218</v>
      </c>
      <c r="E219" t="b">
        <f t="shared" si="9"/>
        <v>1</v>
      </c>
      <c r="F219" t="b">
        <f>IF(IFERROR(FIND(" S", D219),-1)&gt;=0,TRUE,FALSE)</f>
        <v>1</v>
      </c>
      <c r="G219" s="2" t="str">
        <f t="shared" si="10"/>
        <v>public final static MaterialData STRUCTURE_BLOCK = define(Material.STRUCTURE_BLOCK, 0);</v>
      </c>
    </row>
    <row r="220" spans="1:7" x14ac:dyDescent="0.25">
      <c r="A220">
        <f t="shared" si="11"/>
        <v>219</v>
      </c>
    </row>
    <row r="221" spans="1:7" x14ac:dyDescent="0.25">
      <c r="A221">
        <f t="shared" si="11"/>
        <v>220</v>
      </c>
    </row>
    <row r="222" spans="1:7" x14ac:dyDescent="0.25">
      <c r="A222">
        <f t="shared" si="11"/>
        <v>221</v>
      </c>
    </row>
    <row r="223" spans="1:7" x14ac:dyDescent="0.25">
      <c r="A223">
        <f t="shared" si="11"/>
        <v>222</v>
      </c>
    </row>
    <row r="224" spans="1:7" x14ac:dyDescent="0.25">
      <c r="A224">
        <f t="shared" si="11"/>
        <v>223</v>
      </c>
    </row>
    <row r="225" spans="1:1" x14ac:dyDescent="0.25">
      <c r="A225">
        <f t="shared" si="11"/>
        <v>224</v>
      </c>
    </row>
    <row r="226" spans="1:1" x14ac:dyDescent="0.25">
      <c r="A226">
        <f t="shared" si="11"/>
        <v>225</v>
      </c>
    </row>
    <row r="227" spans="1:1" x14ac:dyDescent="0.25">
      <c r="A227">
        <f t="shared" si="11"/>
        <v>226</v>
      </c>
    </row>
    <row r="228" spans="1:1" x14ac:dyDescent="0.25">
      <c r="A228">
        <f t="shared" si="11"/>
        <v>227</v>
      </c>
    </row>
    <row r="229" spans="1:1" x14ac:dyDescent="0.25">
      <c r="A229">
        <f t="shared" si="11"/>
        <v>228</v>
      </c>
    </row>
    <row r="230" spans="1:1" x14ac:dyDescent="0.25">
      <c r="A230">
        <f t="shared" si="11"/>
        <v>229</v>
      </c>
    </row>
    <row r="231" spans="1:1" x14ac:dyDescent="0.25">
      <c r="A231">
        <f t="shared" si="11"/>
        <v>230</v>
      </c>
    </row>
    <row r="232" spans="1:1" x14ac:dyDescent="0.25">
      <c r="A232">
        <f t="shared" si="11"/>
        <v>231</v>
      </c>
    </row>
    <row r="233" spans="1:1" x14ac:dyDescent="0.25">
      <c r="A233">
        <f t="shared" si="11"/>
        <v>232</v>
      </c>
    </row>
    <row r="234" spans="1:1" x14ac:dyDescent="0.25">
      <c r="A234">
        <f t="shared" si="11"/>
        <v>233</v>
      </c>
    </row>
    <row r="235" spans="1:1" x14ac:dyDescent="0.25">
      <c r="A235">
        <f t="shared" si="11"/>
        <v>234</v>
      </c>
    </row>
    <row r="236" spans="1:1" x14ac:dyDescent="0.25">
      <c r="A236">
        <f t="shared" si="11"/>
        <v>235</v>
      </c>
    </row>
    <row r="237" spans="1:1" x14ac:dyDescent="0.25">
      <c r="A237">
        <f t="shared" si="11"/>
        <v>236</v>
      </c>
    </row>
    <row r="238" spans="1:1" x14ac:dyDescent="0.25">
      <c r="A238">
        <f t="shared" si="11"/>
        <v>237</v>
      </c>
    </row>
    <row r="239" spans="1:1" x14ac:dyDescent="0.25">
      <c r="A239">
        <f t="shared" si="11"/>
        <v>238</v>
      </c>
    </row>
    <row r="240" spans="1:1" x14ac:dyDescent="0.25">
      <c r="A240">
        <f t="shared" si="11"/>
        <v>239</v>
      </c>
    </row>
    <row r="241" spans="1:1" x14ac:dyDescent="0.25">
      <c r="A241">
        <f t="shared" si="11"/>
        <v>240</v>
      </c>
    </row>
    <row r="242" spans="1:1" x14ac:dyDescent="0.25">
      <c r="A242">
        <f t="shared" si="11"/>
        <v>241</v>
      </c>
    </row>
    <row r="243" spans="1:1" x14ac:dyDescent="0.25">
      <c r="A243">
        <f t="shared" si="11"/>
        <v>242</v>
      </c>
    </row>
    <row r="244" spans="1:1" x14ac:dyDescent="0.25">
      <c r="A244">
        <f t="shared" si="11"/>
        <v>243</v>
      </c>
    </row>
    <row r="245" spans="1:1" x14ac:dyDescent="0.25">
      <c r="A245">
        <f t="shared" si="11"/>
        <v>244</v>
      </c>
    </row>
    <row r="246" spans="1:1" x14ac:dyDescent="0.25">
      <c r="A246">
        <f t="shared" si="11"/>
        <v>245</v>
      </c>
    </row>
    <row r="247" spans="1:1" x14ac:dyDescent="0.25">
      <c r="A247">
        <f t="shared" si="11"/>
        <v>246</v>
      </c>
    </row>
    <row r="248" spans="1:1" x14ac:dyDescent="0.25">
      <c r="A248">
        <f t="shared" si="11"/>
        <v>247</v>
      </c>
    </row>
    <row r="249" spans="1:1" x14ac:dyDescent="0.25">
      <c r="A249">
        <f t="shared" si="11"/>
        <v>248</v>
      </c>
    </row>
    <row r="250" spans="1:1" x14ac:dyDescent="0.25">
      <c r="A250">
        <f t="shared" si="11"/>
        <v>249</v>
      </c>
    </row>
    <row r="251" spans="1:1" x14ac:dyDescent="0.25">
      <c r="A251">
        <f t="shared" si="11"/>
        <v>250</v>
      </c>
    </row>
    <row r="252" spans="1:1" x14ac:dyDescent="0.25">
      <c r="A252">
        <f t="shared" si="11"/>
        <v>251</v>
      </c>
    </row>
    <row r="253" spans="1:1" x14ac:dyDescent="0.25">
      <c r="A253">
        <f t="shared" si="11"/>
        <v>252</v>
      </c>
    </row>
    <row r="254" spans="1:1" x14ac:dyDescent="0.25">
      <c r="A254">
        <f t="shared" si="11"/>
        <v>253</v>
      </c>
    </row>
    <row r="255" spans="1:1" x14ac:dyDescent="0.25">
      <c r="A255">
        <f t="shared" si="11"/>
        <v>254</v>
      </c>
    </row>
    <row r="256" spans="1:1" x14ac:dyDescent="0.25">
      <c r="A256">
        <f t="shared" si="11"/>
        <v>255</v>
      </c>
    </row>
  </sheetData>
  <conditionalFormatting sqref="F1:F1048576">
    <cfRule type="cellIs" dxfId="1" priority="2" operator="equal">
      <formula>TRUE</formula>
    </cfRule>
  </conditionalFormatting>
  <conditionalFormatting sqref="E1:E1048576">
    <cfRule type="cellIs" dxfId="0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H27" sqref="H27"/>
    </sheetView>
  </sheetViews>
  <sheetFormatPr defaultRowHeight="15" x14ac:dyDescent="0.25"/>
  <cols>
    <col min="1" max="15" width="18.25" customWidth="1"/>
    <col min="17" max="17" width="9" style="1"/>
  </cols>
  <sheetData>
    <row r="1" spans="1:17" x14ac:dyDescent="0.25">
      <c r="A1" t="s">
        <v>437</v>
      </c>
      <c r="B1" t="s">
        <v>444</v>
      </c>
      <c r="C1" t="s">
        <v>447</v>
      </c>
      <c r="D1" t="s">
        <v>449</v>
      </c>
      <c r="E1" t="s">
        <v>457</v>
      </c>
      <c r="F1" t="s">
        <v>82</v>
      </c>
      <c r="G1" t="s">
        <v>3</v>
      </c>
      <c r="H1" t="s">
        <v>463</v>
      </c>
      <c r="I1" t="s">
        <v>474</v>
      </c>
      <c r="J1" t="s">
        <v>495</v>
      </c>
      <c r="K1" t="s">
        <v>498</v>
      </c>
      <c r="L1" t="s">
        <v>502</v>
      </c>
      <c r="M1" t="s">
        <v>505</v>
      </c>
      <c r="N1" t="s">
        <v>507</v>
      </c>
      <c r="O1" t="s">
        <v>473</v>
      </c>
      <c r="Q1" s="1" t="s">
        <v>461</v>
      </c>
    </row>
    <row r="2" spans="1:17" x14ac:dyDescent="0.25">
      <c r="A2" t="s">
        <v>438</v>
      </c>
      <c r="B2" t="s">
        <v>445</v>
      </c>
      <c r="C2" t="s">
        <v>448</v>
      </c>
      <c r="D2" t="s">
        <v>450</v>
      </c>
      <c r="E2" t="s">
        <v>458</v>
      </c>
      <c r="F2" t="s">
        <v>459</v>
      </c>
      <c r="G2" t="s">
        <v>460</v>
      </c>
      <c r="H2" t="s">
        <v>464</v>
      </c>
      <c r="I2" t="s">
        <v>493</v>
      </c>
      <c r="J2" t="s">
        <v>496</v>
      </c>
      <c r="K2" t="s">
        <v>499</v>
      </c>
      <c r="L2" t="s">
        <v>503</v>
      </c>
      <c r="M2" t="s">
        <v>506</v>
      </c>
      <c r="N2" t="s">
        <v>508</v>
      </c>
      <c r="O2" t="s">
        <v>509</v>
      </c>
      <c r="Q2" s="1" t="s">
        <v>462</v>
      </c>
    </row>
    <row r="3" spans="1:17" x14ac:dyDescent="0.25">
      <c r="A3" t="s">
        <v>439</v>
      </c>
      <c r="B3" t="s">
        <v>446</v>
      </c>
      <c r="D3" t="s">
        <v>451</v>
      </c>
      <c r="H3" t="s">
        <v>467</v>
      </c>
      <c r="I3" t="s">
        <v>494</v>
      </c>
      <c r="J3" t="s">
        <v>497</v>
      </c>
      <c r="K3" t="s">
        <v>500</v>
      </c>
      <c r="L3" t="s">
        <v>504</v>
      </c>
      <c r="O3" t="s">
        <v>510</v>
      </c>
      <c r="Q3" s="1" t="s">
        <v>475</v>
      </c>
    </row>
    <row r="4" spans="1:17" x14ac:dyDescent="0.25">
      <c r="A4" t="s">
        <v>440</v>
      </c>
      <c r="D4" t="s">
        <v>452</v>
      </c>
      <c r="H4" t="s">
        <v>465</v>
      </c>
      <c r="K4" t="s">
        <v>501</v>
      </c>
      <c r="O4" t="s">
        <v>511</v>
      </c>
      <c r="Q4" s="1" t="s">
        <v>476</v>
      </c>
    </row>
    <row r="5" spans="1:17" x14ac:dyDescent="0.25">
      <c r="A5" t="s">
        <v>441</v>
      </c>
      <c r="D5" t="s">
        <v>453</v>
      </c>
      <c r="H5" t="s">
        <v>466</v>
      </c>
      <c r="O5" t="s">
        <v>512</v>
      </c>
      <c r="Q5" s="1" t="s">
        <v>477</v>
      </c>
    </row>
    <row r="6" spans="1:17" x14ac:dyDescent="0.25">
      <c r="A6" t="s">
        <v>442</v>
      </c>
      <c r="D6" t="s">
        <v>454</v>
      </c>
      <c r="H6" t="s">
        <v>468</v>
      </c>
      <c r="O6" t="s">
        <v>513</v>
      </c>
      <c r="Q6" s="1" t="s">
        <v>478</v>
      </c>
    </row>
    <row r="7" spans="1:17" x14ac:dyDescent="0.25">
      <c r="A7" t="s">
        <v>443</v>
      </c>
      <c r="D7" t="s">
        <v>455</v>
      </c>
      <c r="H7" t="s">
        <v>469</v>
      </c>
      <c r="Q7" s="1" t="s">
        <v>479</v>
      </c>
    </row>
    <row r="8" spans="1:17" x14ac:dyDescent="0.25">
      <c r="D8" t="s">
        <v>456</v>
      </c>
      <c r="H8" t="s">
        <v>470</v>
      </c>
      <c r="Q8" s="1" t="s">
        <v>480</v>
      </c>
    </row>
    <row r="9" spans="1:17" x14ac:dyDescent="0.25">
      <c r="H9" t="s">
        <v>471</v>
      </c>
      <c r="Q9" s="1" t="s">
        <v>483</v>
      </c>
    </row>
    <row r="10" spans="1:17" x14ac:dyDescent="0.25">
      <c r="H10" t="s">
        <v>472</v>
      </c>
      <c r="Q10" s="1" t="s">
        <v>485</v>
      </c>
    </row>
    <row r="11" spans="1:17" x14ac:dyDescent="0.25">
      <c r="H11" t="s">
        <v>484</v>
      </c>
      <c r="Q11" s="1" t="s">
        <v>486</v>
      </c>
    </row>
    <row r="12" spans="1:17" x14ac:dyDescent="0.25">
      <c r="H12" t="s">
        <v>481</v>
      </c>
      <c r="Q12" s="1" t="s">
        <v>487</v>
      </c>
    </row>
    <row r="13" spans="1:17" x14ac:dyDescent="0.25">
      <c r="H13" t="s">
        <v>482</v>
      </c>
      <c r="Q13" s="1" t="s">
        <v>488</v>
      </c>
    </row>
    <row r="14" spans="1:17" x14ac:dyDescent="0.25">
      <c r="Q14" s="1" t="s">
        <v>489</v>
      </c>
    </row>
    <row r="15" spans="1:17" x14ac:dyDescent="0.25">
      <c r="Q15" s="1" t="s">
        <v>490</v>
      </c>
    </row>
    <row r="16" spans="1:17" x14ac:dyDescent="0.25">
      <c r="Q16" s="1" t="s">
        <v>491</v>
      </c>
    </row>
    <row r="17" spans="17:17" x14ac:dyDescent="0.25">
      <c r="Q17" s="1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selection activeCell="J205" sqref="J1:J205"/>
    </sheetView>
  </sheetViews>
  <sheetFormatPr defaultRowHeight="15" x14ac:dyDescent="0.25"/>
  <cols>
    <col min="1" max="1" width="44.25" bestFit="1" customWidth="1"/>
    <col min="6" max="6" width="33" bestFit="1" customWidth="1"/>
  </cols>
  <sheetData>
    <row r="1" spans="1:10" x14ac:dyDescent="0.25">
      <c r="A1" s="4" t="s">
        <v>515</v>
      </c>
      <c r="B1" t="str">
        <f t="shared" ref="B1:B64" si="0">LEFT(A1,FIND("(",A1)-1)</f>
        <v>AIR</v>
      </c>
      <c r="F1" s="4" t="s">
        <v>734</v>
      </c>
      <c r="G1" t="str">
        <f>LEFT(F1,FIND("(",F1)-1)</f>
        <v>IRON_SPADE</v>
      </c>
      <c r="J1" t="str">
        <f>_xlfn.CONCAT("public final static MaterialData ",UPPER(G1)," = define(Material.",UPPER(G1),");")</f>
        <v>public final static MaterialData IRON_SPADE = define(Material.IRON_SPADE);</v>
      </c>
    </row>
    <row r="2" spans="1:10" x14ac:dyDescent="0.25">
      <c r="A2" s="4" t="s">
        <v>516</v>
      </c>
      <c r="B2" t="str">
        <f t="shared" si="0"/>
        <v>STONE</v>
      </c>
      <c r="F2" s="4" t="s">
        <v>735</v>
      </c>
      <c r="G2" t="str">
        <f t="shared" ref="G2:G65" si="1">LEFT(F2,FIND("(",F2)-1)</f>
        <v>IRON_PICKAXE</v>
      </c>
      <c r="J2" t="str">
        <f t="shared" ref="J2:J65" si="2">_xlfn.CONCAT("public final static MaterialData ",UPPER(G2)," = define(Material.",UPPER(G2),");")</f>
        <v>public final static MaterialData IRON_PICKAXE = define(Material.IRON_PICKAXE);</v>
      </c>
    </row>
    <row r="3" spans="1:10" x14ac:dyDescent="0.25">
      <c r="A3" s="4" t="s">
        <v>517</v>
      </c>
      <c r="B3" t="str">
        <f t="shared" si="0"/>
        <v>GRASS</v>
      </c>
      <c r="F3" s="4" t="s">
        <v>736</v>
      </c>
      <c r="G3" t="str">
        <f t="shared" si="1"/>
        <v>IRON_AXE</v>
      </c>
      <c r="J3" t="str">
        <f t="shared" si="2"/>
        <v>public final static MaterialData IRON_AXE = define(Material.IRON_AXE);</v>
      </c>
    </row>
    <row r="4" spans="1:10" x14ac:dyDescent="0.25">
      <c r="A4" s="4" t="s">
        <v>518</v>
      </c>
      <c r="B4" t="str">
        <f t="shared" si="0"/>
        <v>DIRT</v>
      </c>
      <c r="F4" s="4" t="s">
        <v>737</v>
      </c>
      <c r="G4" t="str">
        <f t="shared" si="1"/>
        <v>FLINT_AND_STEEL</v>
      </c>
      <c r="J4" t="str">
        <f t="shared" si="2"/>
        <v>public final static MaterialData FLINT_AND_STEEL = define(Material.FLINT_AND_STEEL);</v>
      </c>
    </row>
    <row r="5" spans="1:10" x14ac:dyDescent="0.25">
      <c r="A5" s="4" t="s">
        <v>519</v>
      </c>
      <c r="B5" t="str">
        <f t="shared" si="0"/>
        <v>COBBLESTONE</v>
      </c>
      <c r="F5" s="4" t="s">
        <v>738</v>
      </c>
      <c r="G5" t="str">
        <f t="shared" si="1"/>
        <v>APPLE</v>
      </c>
      <c r="J5" t="str">
        <f t="shared" si="2"/>
        <v>public final static MaterialData APPLE = define(Material.APPLE);</v>
      </c>
    </row>
    <row r="6" spans="1:10" x14ac:dyDescent="0.25">
      <c r="A6" s="4" t="s">
        <v>520</v>
      </c>
      <c r="B6" t="str">
        <f t="shared" si="0"/>
        <v>WOOD</v>
      </c>
      <c r="F6" s="4" t="s">
        <v>739</v>
      </c>
      <c r="G6" t="str">
        <f t="shared" si="1"/>
        <v>BOW</v>
      </c>
      <c r="J6" t="str">
        <f t="shared" si="2"/>
        <v>public final static MaterialData BOW = define(Material.BOW);</v>
      </c>
    </row>
    <row r="7" spans="1:10" x14ac:dyDescent="0.25">
      <c r="A7" s="4" t="s">
        <v>521</v>
      </c>
      <c r="B7" t="str">
        <f t="shared" si="0"/>
        <v>SAPLING</v>
      </c>
      <c r="F7" s="4" t="s">
        <v>740</v>
      </c>
      <c r="G7" t="str">
        <f t="shared" si="1"/>
        <v>ARROW</v>
      </c>
      <c r="J7" t="str">
        <f t="shared" si="2"/>
        <v>public final static MaterialData ARROW = define(Material.ARROW);</v>
      </c>
    </row>
    <row r="8" spans="1:10" x14ac:dyDescent="0.25">
      <c r="A8" s="4" t="s">
        <v>522</v>
      </c>
      <c r="B8" t="str">
        <f t="shared" si="0"/>
        <v>BEDROCK</v>
      </c>
      <c r="F8" s="4" t="s">
        <v>741</v>
      </c>
      <c r="G8" t="str">
        <f t="shared" si="1"/>
        <v>COAL</v>
      </c>
      <c r="J8" t="str">
        <f t="shared" si="2"/>
        <v>public final static MaterialData COAL = define(Material.COAL);</v>
      </c>
    </row>
    <row r="9" spans="1:10" x14ac:dyDescent="0.25">
      <c r="A9" s="4" t="s">
        <v>523</v>
      </c>
      <c r="B9" t="str">
        <f t="shared" si="0"/>
        <v>WATER</v>
      </c>
      <c r="F9" s="4" t="s">
        <v>742</v>
      </c>
      <c r="G9" t="str">
        <f t="shared" si="1"/>
        <v>DIAMOND</v>
      </c>
      <c r="J9" t="str">
        <f t="shared" si="2"/>
        <v>public final static MaterialData DIAMOND = define(Material.DIAMOND);</v>
      </c>
    </row>
    <row r="10" spans="1:10" x14ac:dyDescent="0.25">
      <c r="A10" s="4" t="s">
        <v>524</v>
      </c>
      <c r="B10" t="str">
        <f t="shared" si="0"/>
        <v>STATIONARY_WATER</v>
      </c>
      <c r="F10" s="4" t="s">
        <v>743</v>
      </c>
      <c r="G10" t="str">
        <f t="shared" si="1"/>
        <v>IRON_INGOT</v>
      </c>
      <c r="J10" t="str">
        <f t="shared" si="2"/>
        <v>public final static MaterialData IRON_INGOT = define(Material.IRON_INGOT);</v>
      </c>
    </row>
    <row r="11" spans="1:10" x14ac:dyDescent="0.25">
      <c r="A11" s="4" t="s">
        <v>525</v>
      </c>
      <c r="B11" t="str">
        <f t="shared" si="0"/>
        <v>LAVA</v>
      </c>
      <c r="F11" s="4" t="s">
        <v>744</v>
      </c>
      <c r="G11" t="str">
        <f t="shared" si="1"/>
        <v>GOLD_INGOT</v>
      </c>
      <c r="J11" t="str">
        <f t="shared" si="2"/>
        <v>public final static MaterialData GOLD_INGOT = define(Material.GOLD_INGOT);</v>
      </c>
    </row>
    <row r="12" spans="1:10" x14ac:dyDescent="0.25">
      <c r="A12" s="4" t="s">
        <v>526</v>
      </c>
      <c r="B12" t="str">
        <f t="shared" si="0"/>
        <v>STATIONARY_LAVA</v>
      </c>
      <c r="F12" s="4" t="s">
        <v>745</v>
      </c>
      <c r="G12" t="str">
        <f t="shared" si="1"/>
        <v>IRON_SWORD</v>
      </c>
      <c r="J12" t="str">
        <f t="shared" si="2"/>
        <v>public final static MaterialData IRON_SWORD = define(Material.IRON_SWORD);</v>
      </c>
    </row>
    <row r="13" spans="1:10" x14ac:dyDescent="0.25">
      <c r="A13" s="4" t="s">
        <v>527</v>
      </c>
      <c r="B13" t="str">
        <f t="shared" si="0"/>
        <v>SAND</v>
      </c>
      <c r="F13" s="4" t="s">
        <v>746</v>
      </c>
      <c r="G13" t="str">
        <f t="shared" si="1"/>
        <v>WOOD_SWORD</v>
      </c>
      <c r="J13" t="str">
        <f t="shared" si="2"/>
        <v>public final static MaterialData WOOD_SWORD = define(Material.WOOD_SWORD);</v>
      </c>
    </row>
    <row r="14" spans="1:10" x14ac:dyDescent="0.25">
      <c r="A14" s="4" t="s">
        <v>528</v>
      </c>
      <c r="B14" t="str">
        <f t="shared" si="0"/>
        <v>GRAVEL</v>
      </c>
      <c r="F14" s="4" t="s">
        <v>747</v>
      </c>
      <c r="G14" t="str">
        <f t="shared" si="1"/>
        <v>WOOD_SPADE</v>
      </c>
      <c r="J14" t="str">
        <f t="shared" si="2"/>
        <v>public final static MaterialData WOOD_SPADE = define(Material.WOOD_SPADE);</v>
      </c>
    </row>
    <row r="15" spans="1:10" x14ac:dyDescent="0.25">
      <c r="A15" s="4" t="s">
        <v>529</v>
      </c>
      <c r="B15" t="str">
        <f t="shared" si="0"/>
        <v>GOLD_ORE</v>
      </c>
      <c r="F15" s="4" t="s">
        <v>748</v>
      </c>
      <c r="G15" t="str">
        <f t="shared" si="1"/>
        <v>WOOD_PICKAXE</v>
      </c>
      <c r="J15" t="str">
        <f t="shared" si="2"/>
        <v>public final static MaterialData WOOD_PICKAXE = define(Material.WOOD_PICKAXE);</v>
      </c>
    </row>
    <row r="16" spans="1:10" x14ac:dyDescent="0.25">
      <c r="A16" s="4" t="s">
        <v>530</v>
      </c>
      <c r="B16" t="str">
        <f t="shared" si="0"/>
        <v>IRON_ORE</v>
      </c>
      <c r="F16" s="4" t="s">
        <v>749</v>
      </c>
      <c r="G16" t="str">
        <f t="shared" si="1"/>
        <v>WOOD_AXE</v>
      </c>
      <c r="J16" t="str">
        <f t="shared" si="2"/>
        <v>public final static MaterialData WOOD_AXE = define(Material.WOOD_AXE);</v>
      </c>
    </row>
    <row r="17" spans="1:10" x14ac:dyDescent="0.25">
      <c r="A17" s="4" t="s">
        <v>531</v>
      </c>
      <c r="B17" t="str">
        <f t="shared" si="0"/>
        <v>COAL_ORE</v>
      </c>
      <c r="F17" s="4" t="s">
        <v>750</v>
      </c>
      <c r="G17" t="str">
        <f t="shared" si="1"/>
        <v>STONE_SWORD</v>
      </c>
      <c r="J17" t="str">
        <f t="shared" si="2"/>
        <v>public final static MaterialData STONE_SWORD = define(Material.STONE_SWORD);</v>
      </c>
    </row>
    <row r="18" spans="1:10" x14ac:dyDescent="0.25">
      <c r="A18" s="4" t="s">
        <v>532</v>
      </c>
      <c r="B18" t="str">
        <f t="shared" si="0"/>
        <v>LOG</v>
      </c>
      <c r="F18" s="4" t="s">
        <v>751</v>
      </c>
      <c r="G18" t="str">
        <f t="shared" si="1"/>
        <v>STONE_SPADE</v>
      </c>
      <c r="J18" t="str">
        <f t="shared" si="2"/>
        <v>public final static MaterialData STONE_SPADE = define(Material.STONE_SPADE);</v>
      </c>
    </row>
    <row r="19" spans="1:10" x14ac:dyDescent="0.25">
      <c r="A19" s="4" t="s">
        <v>533</v>
      </c>
      <c r="B19" t="str">
        <f t="shared" si="0"/>
        <v>LEAVES</v>
      </c>
      <c r="F19" s="4" t="s">
        <v>752</v>
      </c>
      <c r="G19" t="str">
        <f t="shared" si="1"/>
        <v>STONE_PICKAXE</v>
      </c>
      <c r="J19" t="str">
        <f t="shared" si="2"/>
        <v>public final static MaterialData STONE_PICKAXE = define(Material.STONE_PICKAXE);</v>
      </c>
    </row>
    <row r="20" spans="1:10" x14ac:dyDescent="0.25">
      <c r="A20" s="4" t="s">
        <v>534</v>
      </c>
      <c r="B20" t="str">
        <f t="shared" si="0"/>
        <v>SPONGE</v>
      </c>
      <c r="F20" s="4" t="s">
        <v>753</v>
      </c>
      <c r="G20" t="str">
        <f t="shared" si="1"/>
        <v>STONE_AXE</v>
      </c>
      <c r="J20" t="str">
        <f t="shared" si="2"/>
        <v>public final static MaterialData STONE_AXE = define(Material.STONE_AXE);</v>
      </c>
    </row>
    <row r="21" spans="1:10" x14ac:dyDescent="0.25">
      <c r="A21" s="4" t="s">
        <v>535</v>
      </c>
      <c r="B21" t="str">
        <f t="shared" si="0"/>
        <v>GLASS</v>
      </c>
      <c r="F21" s="4" t="s">
        <v>754</v>
      </c>
      <c r="G21" t="str">
        <f t="shared" si="1"/>
        <v>DIAMOND_SWORD</v>
      </c>
      <c r="J21" t="str">
        <f t="shared" si="2"/>
        <v>public final static MaterialData DIAMOND_SWORD = define(Material.DIAMOND_SWORD);</v>
      </c>
    </row>
    <row r="22" spans="1:10" x14ac:dyDescent="0.25">
      <c r="A22" s="4" t="s">
        <v>536</v>
      </c>
      <c r="B22" t="str">
        <f t="shared" si="0"/>
        <v>LAPIS_ORE</v>
      </c>
      <c r="F22" s="4" t="s">
        <v>755</v>
      </c>
      <c r="G22" t="str">
        <f t="shared" si="1"/>
        <v>DIAMOND_SPADE</v>
      </c>
      <c r="J22" t="str">
        <f t="shared" si="2"/>
        <v>public final static MaterialData DIAMOND_SPADE = define(Material.DIAMOND_SPADE);</v>
      </c>
    </row>
    <row r="23" spans="1:10" x14ac:dyDescent="0.25">
      <c r="A23" s="4" t="s">
        <v>537</v>
      </c>
      <c r="B23" t="str">
        <f t="shared" si="0"/>
        <v>LAPIS_BLOCK</v>
      </c>
      <c r="F23" s="4" t="s">
        <v>756</v>
      </c>
      <c r="G23" t="str">
        <f t="shared" si="1"/>
        <v>DIAMOND_PICKAXE</v>
      </c>
      <c r="J23" t="str">
        <f t="shared" si="2"/>
        <v>public final static MaterialData DIAMOND_PICKAXE = define(Material.DIAMOND_PICKAXE);</v>
      </c>
    </row>
    <row r="24" spans="1:10" x14ac:dyDescent="0.25">
      <c r="A24" s="4" t="s">
        <v>538</v>
      </c>
      <c r="B24" t="str">
        <f t="shared" si="0"/>
        <v>DISPENSER</v>
      </c>
      <c r="F24" s="4" t="s">
        <v>757</v>
      </c>
      <c r="G24" t="str">
        <f t="shared" si="1"/>
        <v>DIAMOND_AXE</v>
      </c>
      <c r="J24" t="str">
        <f t="shared" si="2"/>
        <v>public final static MaterialData DIAMOND_AXE = define(Material.DIAMOND_AXE);</v>
      </c>
    </row>
    <row r="25" spans="1:10" x14ac:dyDescent="0.25">
      <c r="A25" s="4" t="s">
        <v>539</v>
      </c>
      <c r="B25" t="str">
        <f t="shared" si="0"/>
        <v>SANDSTONE</v>
      </c>
      <c r="F25" s="4" t="s">
        <v>758</v>
      </c>
      <c r="G25" t="str">
        <f t="shared" si="1"/>
        <v>STICK</v>
      </c>
      <c r="J25" t="str">
        <f t="shared" si="2"/>
        <v>public final static MaterialData STICK = define(Material.STICK);</v>
      </c>
    </row>
    <row r="26" spans="1:10" x14ac:dyDescent="0.25">
      <c r="A26" s="4" t="s">
        <v>540</v>
      </c>
      <c r="B26" t="str">
        <f t="shared" si="0"/>
        <v>NOTE_BLOCK</v>
      </c>
      <c r="F26" s="4" t="s">
        <v>759</v>
      </c>
      <c r="G26" t="str">
        <f t="shared" si="1"/>
        <v>BOWL</v>
      </c>
      <c r="J26" t="str">
        <f t="shared" si="2"/>
        <v>public final static MaterialData BOWL = define(Material.BOWL);</v>
      </c>
    </row>
    <row r="27" spans="1:10" x14ac:dyDescent="0.25">
      <c r="A27" s="4" t="s">
        <v>541</v>
      </c>
      <c r="B27" t="str">
        <f t="shared" si="0"/>
        <v>BED_BLOCK</v>
      </c>
      <c r="F27" s="4" t="s">
        <v>760</v>
      </c>
      <c r="G27" t="str">
        <f t="shared" si="1"/>
        <v>MUSHROOM_SOUP</v>
      </c>
      <c r="J27" t="str">
        <f t="shared" si="2"/>
        <v>public final static MaterialData MUSHROOM_SOUP = define(Material.MUSHROOM_SOUP);</v>
      </c>
    </row>
    <row r="28" spans="1:10" x14ac:dyDescent="0.25">
      <c r="A28" s="4" t="s">
        <v>542</v>
      </c>
      <c r="B28" t="str">
        <f t="shared" si="0"/>
        <v>POWERED_RAIL</v>
      </c>
      <c r="F28" s="4" t="s">
        <v>761</v>
      </c>
      <c r="G28" t="str">
        <f t="shared" si="1"/>
        <v>GOLD_SWORD</v>
      </c>
      <c r="J28" t="str">
        <f t="shared" si="2"/>
        <v>public final static MaterialData GOLD_SWORD = define(Material.GOLD_SWORD);</v>
      </c>
    </row>
    <row r="29" spans="1:10" x14ac:dyDescent="0.25">
      <c r="A29" s="4" t="s">
        <v>543</v>
      </c>
      <c r="B29" t="str">
        <f t="shared" si="0"/>
        <v>DETECTOR_RAIL</v>
      </c>
      <c r="F29" s="4" t="s">
        <v>762</v>
      </c>
      <c r="G29" t="str">
        <f t="shared" si="1"/>
        <v>GOLD_SPADE</v>
      </c>
      <c r="J29" t="str">
        <f t="shared" si="2"/>
        <v>public final static MaterialData GOLD_SPADE = define(Material.GOLD_SPADE);</v>
      </c>
    </row>
    <row r="30" spans="1:10" x14ac:dyDescent="0.25">
      <c r="A30" s="4" t="s">
        <v>544</v>
      </c>
      <c r="B30" t="str">
        <f t="shared" si="0"/>
        <v>PISTON_STICKY_BASE</v>
      </c>
      <c r="F30" s="4" t="s">
        <v>763</v>
      </c>
      <c r="G30" t="str">
        <f t="shared" si="1"/>
        <v>GOLD_PICKAXE</v>
      </c>
      <c r="J30" t="str">
        <f t="shared" si="2"/>
        <v>public final static MaterialData GOLD_PICKAXE = define(Material.GOLD_PICKAXE);</v>
      </c>
    </row>
    <row r="31" spans="1:10" x14ac:dyDescent="0.25">
      <c r="A31" s="4" t="s">
        <v>545</v>
      </c>
      <c r="B31" t="str">
        <f t="shared" si="0"/>
        <v>WEB</v>
      </c>
      <c r="F31" s="4" t="s">
        <v>764</v>
      </c>
      <c r="G31" t="str">
        <f t="shared" si="1"/>
        <v>GOLD_AXE</v>
      </c>
      <c r="J31" t="str">
        <f t="shared" si="2"/>
        <v>public final static MaterialData GOLD_AXE = define(Material.GOLD_AXE);</v>
      </c>
    </row>
    <row r="32" spans="1:10" x14ac:dyDescent="0.25">
      <c r="A32" s="4" t="s">
        <v>546</v>
      </c>
      <c r="B32" t="str">
        <f t="shared" si="0"/>
        <v>LONG_GRASS</v>
      </c>
      <c r="F32" s="4" t="s">
        <v>765</v>
      </c>
      <c r="G32" t="str">
        <f t="shared" si="1"/>
        <v>STRING</v>
      </c>
      <c r="J32" t="str">
        <f t="shared" si="2"/>
        <v>public final static MaterialData STRING = define(Material.STRING);</v>
      </c>
    </row>
    <row r="33" spans="1:10" x14ac:dyDescent="0.25">
      <c r="A33" s="4" t="s">
        <v>547</v>
      </c>
      <c r="B33" t="str">
        <f t="shared" si="0"/>
        <v>DEAD_BUSH</v>
      </c>
      <c r="F33" s="4" t="s">
        <v>766</v>
      </c>
      <c r="G33" t="str">
        <f t="shared" si="1"/>
        <v>FEATHER</v>
      </c>
      <c r="J33" t="str">
        <f t="shared" si="2"/>
        <v>public final static MaterialData FEATHER = define(Material.FEATHER);</v>
      </c>
    </row>
    <row r="34" spans="1:10" x14ac:dyDescent="0.25">
      <c r="A34" s="4" t="s">
        <v>548</v>
      </c>
      <c r="B34" t="str">
        <f t="shared" si="0"/>
        <v>PISTON_BASE</v>
      </c>
      <c r="F34" s="4" t="s">
        <v>767</v>
      </c>
      <c r="G34" t="str">
        <f t="shared" si="1"/>
        <v>SULPHUR</v>
      </c>
      <c r="J34" t="str">
        <f t="shared" si="2"/>
        <v>public final static MaterialData SULPHUR = define(Material.SULPHUR);</v>
      </c>
    </row>
    <row r="35" spans="1:10" x14ac:dyDescent="0.25">
      <c r="A35" s="4" t="s">
        <v>549</v>
      </c>
      <c r="B35" t="str">
        <f t="shared" si="0"/>
        <v>PISTON_EXTENSION</v>
      </c>
      <c r="F35" s="4" t="s">
        <v>768</v>
      </c>
      <c r="G35" t="str">
        <f t="shared" si="1"/>
        <v>WOOD_HOE</v>
      </c>
      <c r="J35" t="str">
        <f t="shared" si="2"/>
        <v>public final static MaterialData WOOD_HOE = define(Material.WOOD_HOE);</v>
      </c>
    </row>
    <row r="36" spans="1:10" x14ac:dyDescent="0.25">
      <c r="A36" s="4" t="s">
        <v>550</v>
      </c>
      <c r="B36" t="str">
        <f t="shared" si="0"/>
        <v>WOOL</v>
      </c>
      <c r="F36" s="4" t="s">
        <v>769</v>
      </c>
      <c r="G36" t="str">
        <f t="shared" si="1"/>
        <v>STONE_HOE</v>
      </c>
      <c r="J36" t="str">
        <f t="shared" si="2"/>
        <v>public final static MaterialData STONE_HOE = define(Material.STONE_HOE);</v>
      </c>
    </row>
    <row r="37" spans="1:10" x14ac:dyDescent="0.25">
      <c r="A37" s="4" t="s">
        <v>551</v>
      </c>
      <c r="B37" t="str">
        <f t="shared" si="0"/>
        <v>PISTON_MOVING_PIECE</v>
      </c>
      <c r="F37" s="4" t="s">
        <v>770</v>
      </c>
      <c r="G37" t="str">
        <f t="shared" si="1"/>
        <v>IRON_HOE</v>
      </c>
      <c r="J37" t="str">
        <f t="shared" si="2"/>
        <v>public final static MaterialData IRON_HOE = define(Material.IRON_HOE);</v>
      </c>
    </row>
    <row r="38" spans="1:10" x14ac:dyDescent="0.25">
      <c r="A38" s="4" t="s">
        <v>552</v>
      </c>
      <c r="B38" t="str">
        <f t="shared" si="0"/>
        <v>YELLOW_FLOWER</v>
      </c>
      <c r="F38" s="4" t="s">
        <v>771</v>
      </c>
      <c r="G38" t="str">
        <f t="shared" si="1"/>
        <v>DIAMOND_HOE</v>
      </c>
      <c r="J38" t="str">
        <f t="shared" si="2"/>
        <v>public final static MaterialData DIAMOND_HOE = define(Material.DIAMOND_HOE);</v>
      </c>
    </row>
    <row r="39" spans="1:10" x14ac:dyDescent="0.25">
      <c r="A39" s="4" t="s">
        <v>553</v>
      </c>
      <c r="B39" t="str">
        <f t="shared" si="0"/>
        <v>RED_ROSE</v>
      </c>
      <c r="F39" s="4" t="s">
        <v>772</v>
      </c>
      <c r="G39" t="str">
        <f t="shared" si="1"/>
        <v>GOLD_HOE</v>
      </c>
      <c r="J39" t="str">
        <f t="shared" si="2"/>
        <v>public final static MaterialData GOLD_HOE = define(Material.GOLD_HOE);</v>
      </c>
    </row>
    <row r="40" spans="1:10" x14ac:dyDescent="0.25">
      <c r="A40" s="4" t="s">
        <v>554</v>
      </c>
      <c r="B40" t="str">
        <f t="shared" si="0"/>
        <v>BROWN_MUSHROOM</v>
      </c>
      <c r="F40" s="4" t="s">
        <v>773</v>
      </c>
      <c r="G40" t="str">
        <f t="shared" si="1"/>
        <v>SEEDS</v>
      </c>
      <c r="J40" t="str">
        <f t="shared" si="2"/>
        <v>public final static MaterialData SEEDS = define(Material.SEEDS);</v>
      </c>
    </row>
    <row r="41" spans="1:10" x14ac:dyDescent="0.25">
      <c r="A41" s="4" t="s">
        <v>555</v>
      </c>
      <c r="B41" t="str">
        <f t="shared" si="0"/>
        <v>RED_MUSHROOM</v>
      </c>
      <c r="F41" s="4" t="s">
        <v>774</v>
      </c>
      <c r="G41" t="str">
        <f t="shared" si="1"/>
        <v>WHEAT</v>
      </c>
      <c r="J41" t="str">
        <f t="shared" si="2"/>
        <v>public final static MaterialData WHEAT = define(Material.WHEAT);</v>
      </c>
    </row>
    <row r="42" spans="1:10" x14ac:dyDescent="0.25">
      <c r="A42" s="4" t="s">
        <v>556</v>
      </c>
      <c r="B42" t="str">
        <f t="shared" si="0"/>
        <v>GOLD_BLOCK</v>
      </c>
      <c r="F42" s="4" t="s">
        <v>775</v>
      </c>
      <c r="G42" t="str">
        <f t="shared" si="1"/>
        <v>BREAD</v>
      </c>
      <c r="J42" t="str">
        <f t="shared" si="2"/>
        <v>public final static MaterialData BREAD = define(Material.BREAD);</v>
      </c>
    </row>
    <row r="43" spans="1:10" x14ac:dyDescent="0.25">
      <c r="A43" s="4" t="s">
        <v>557</v>
      </c>
      <c r="B43" t="str">
        <f t="shared" si="0"/>
        <v>IRON_BLOCK</v>
      </c>
      <c r="F43" s="4" t="s">
        <v>776</v>
      </c>
      <c r="G43" t="str">
        <f t="shared" si="1"/>
        <v>LEATHER_HELMET</v>
      </c>
      <c r="J43" t="str">
        <f t="shared" si="2"/>
        <v>public final static MaterialData LEATHER_HELMET = define(Material.LEATHER_HELMET);</v>
      </c>
    </row>
    <row r="44" spans="1:10" x14ac:dyDescent="0.25">
      <c r="A44" s="4" t="s">
        <v>558</v>
      </c>
      <c r="B44" t="str">
        <f t="shared" si="0"/>
        <v>DOUBLE_STEP</v>
      </c>
      <c r="F44" s="4" t="s">
        <v>777</v>
      </c>
      <c r="G44" t="str">
        <f t="shared" si="1"/>
        <v>LEATHER_CHESTPLATE</v>
      </c>
      <c r="J44" t="str">
        <f t="shared" si="2"/>
        <v>public final static MaterialData LEATHER_CHESTPLATE = define(Material.LEATHER_CHESTPLATE);</v>
      </c>
    </row>
    <row r="45" spans="1:10" x14ac:dyDescent="0.25">
      <c r="A45" s="4" t="s">
        <v>559</v>
      </c>
      <c r="B45" t="str">
        <f t="shared" si="0"/>
        <v>STEP</v>
      </c>
      <c r="F45" s="4" t="s">
        <v>778</v>
      </c>
      <c r="G45" t="str">
        <f t="shared" si="1"/>
        <v>LEATHER_LEGGINGS</v>
      </c>
      <c r="J45" t="str">
        <f t="shared" si="2"/>
        <v>public final static MaterialData LEATHER_LEGGINGS = define(Material.LEATHER_LEGGINGS);</v>
      </c>
    </row>
    <row r="46" spans="1:10" x14ac:dyDescent="0.25">
      <c r="A46" s="4" t="s">
        <v>560</v>
      </c>
      <c r="B46" t="str">
        <f t="shared" si="0"/>
        <v>BRICK</v>
      </c>
      <c r="F46" s="4" t="s">
        <v>779</v>
      </c>
      <c r="G46" t="str">
        <f t="shared" si="1"/>
        <v>LEATHER_BOOTS</v>
      </c>
      <c r="J46" t="str">
        <f t="shared" si="2"/>
        <v>public final static MaterialData LEATHER_BOOTS = define(Material.LEATHER_BOOTS);</v>
      </c>
    </row>
    <row r="47" spans="1:10" x14ac:dyDescent="0.25">
      <c r="A47" s="4" t="s">
        <v>561</v>
      </c>
      <c r="B47" t="str">
        <f t="shared" si="0"/>
        <v>TNT</v>
      </c>
      <c r="F47" s="4" t="s">
        <v>780</v>
      </c>
      <c r="G47" t="str">
        <f t="shared" si="1"/>
        <v>CHAINMAIL_HELMET</v>
      </c>
      <c r="J47" t="str">
        <f t="shared" si="2"/>
        <v>public final static MaterialData CHAINMAIL_HELMET = define(Material.CHAINMAIL_HELMET);</v>
      </c>
    </row>
    <row r="48" spans="1:10" x14ac:dyDescent="0.25">
      <c r="A48" s="4" t="s">
        <v>562</v>
      </c>
      <c r="B48" t="str">
        <f t="shared" si="0"/>
        <v>BOOKSHELF</v>
      </c>
      <c r="F48" s="4" t="s">
        <v>781</v>
      </c>
      <c r="G48" t="str">
        <f t="shared" si="1"/>
        <v>CHAINMAIL_CHESTPLATE</v>
      </c>
      <c r="J48" t="str">
        <f t="shared" si="2"/>
        <v>public final static MaterialData CHAINMAIL_CHESTPLATE = define(Material.CHAINMAIL_CHESTPLATE);</v>
      </c>
    </row>
    <row r="49" spans="1:10" x14ac:dyDescent="0.25">
      <c r="A49" s="4" t="s">
        <v>563</v>
      </c>
      <c r="B49" t="str">
        <f t="shared" si="0"/>
        <v>MOSSY_COBBLESTONE</v>
      </c>
      <c r="F49" s="4" t="s">
        <v>782</v>
      </c>
      <c r="G49" t="str">
        <f t="shared" si="1"/>
        <v>CHAINMAIL_LEGGINGS</v>
      </c>
      <c r="J49" t="str">
        <f t="shared" si="2"/>
        <v>public final static MaterialData CHAINMAIL_LEGGINGS = define(Material.CHAINMAIL_LEGGINGS);</v>
      </c>
    </row>
    <row r="50" spans="1:10" x14ac:dyDescent="0.25">
      <c r="A50" s="4" t="s">
        <v>564</v>
      </c>
      <c r="B50" t="str">
        <f t="shared" si="0"/>
        <v>OBSIDIAN</v>
      </c>
      <c r="F50" s="4" t="s">
        <v>783</v>
      </c>
      <c r="G50" t="str">
        <f t="shared" si="1"/>
        <v>CHAINMAIL_BOOTS</v>
      </c>
      <c r="J50" t="str">
        <f t="shared" si="2"/>
        <v>public final static MaterialData CHAINMAIL_BOOTS = define(Material.CHAINMAIL_BOOTS);</v>
      </c>
    </row>
    <row r="51" spans="1:10" x14ac:dyDescent="0.25">
      <c r="A51" s="4" t="s">
        <v>565</v>
      </c>
      <c r="B51" t="str">
        <f t="shared" si="0"/>
        <v>TORCH</v>
      </c>
      <c r="F51" s="4" t="s">
        <v>784</v>
      </c>
      <c r="G51" t="str">
        <f t="shared" si="1"/>
        <v>IRON_HELMET</v>
      </c>
      <c r="J51" t="str">
        <f t="shared" si="2"/>
        <v>public final static MaterialData IRON_HELMET = define(Material.IRON_HELMET);</v>
      </c>
    </row>
    <row r="52" spans="1:10" x14ac:dyDescent="0.25">
      <c r="A52" s="4" t="s">
        <v>566</v>
      </c>
      <c r="B52" t="str">
        <f t="shared" si="0"/>
        <v>FIRE</v>
      </c>
      <c r="F52" s="4" t="s">
        <v>785</v>
      </c>
      <c r="G52" t="str">
        <f t="shared" si="1"/>
        <v>IRON_CHESTPLATE</v>
      </c>
      <c r="J52" t="str">
        <f t="shared" si="2"/>
        <v>public final static MaterialData IRON_CHESTPLATE = define(Material.IRON_CHESTPLATE);</v>
      </c>
    </row>
    <row r="53" spans="1:10" x14ac:dyDescent="0.25">
      <c r="A53" s="4" t="s">
        <v>567</v>
      </c>
      <c r="B53" t="str">
        <f t="shared" si="0"/>
        <v>MOB_SPAWNER</v>
      </c>
      <c r="F53" s="4" t="s">
        <v>786</v>
      </c>
      <c r="G53" t="str">
        <f t="shared" si="1"/>
        <v>IRON_LEGGINGS</v>
      </c>
      <c r="J53" t="str">
        <f t="shared" si="2"/>
        <v>public final static MaterialData IRON_LEGGINGS = define(Material.IRON_LEGGINGS);</v>
      </c>
    </row>
    <row r="54" spans="1:10" x14ac:dyDescent="0.25">
      <c r="A54" s="4" t="s">
        <v>568</v>
      </c>
      <c r="B54" t="str">
        <f t="shared" si="0"/>
        <v>WOOD_STAIRS</v>
      </c>
      <c r="F54" s="4" t="s">
        <v>787</v>
      </c>
      <c r="G54" t="str">
        <f t="shared" si="1"/>
        <v>IRON_BOOTS</v>
      </c>
      <c r="J54" t="str">
        <f t="shared" si="2"/>
        <v>public final static MaterialData IRON_BOOTS = define(Material.IRON_BOOTS);</v>
      </c>
    </row>
    <row r="55" spans="1:10" x14ac:dyDescent="0.25">
      <c r="A55" s="4" t="s">
        <v>569</v>
      </c>
      <c r="B55" t="str">
        <f t="shared" si="0"/>
        <v>CHEST</v>
      </c>
      <c r="F55" s="4" t="s">
        <v>788</v>
      </c>
      <c r="G55" t="str">
        <f t="shared" si="1"/>
        <v>DIAMOND_HELMET</v>
      </c>
      <c r="J55" t="str">
        <f t="shared" si="2"/>
        <v>public final static MaterialData DIAMOND_HELMET = define(Material.DIAMOND_HELMET);</v>
      </c>
    </row>
    <row r="56" spans="1:10" x14ac:dyDescent="0.25">
      <c r="A56" s="4" t="s">
        <v>570</v>
      </c>
      <c r="B56" t="str">
        <f t="shared" si="0"/>
        <v>REDSTONE_WIRE</v>
      </c>
      <c r="F56" s="4" t="s">
        <v>789</v>
      </c>
      <c r="G56" t="str">
        <f t="shared" si="1"/>
        <v>DIAMOND_CHESTPLATE</v>
      </c>
      <c r="J56" t="str">
        <f t="shared" si="2"/>
        <v>public final static MaterialData DIAMOND_CHESTPLATE = define(Material.DIAMOND_CHESTPLATE);</v>
      </c>
    </row>
    <row r="57" spans="1:10" x14ac:dyDescent="0.25">
      <c r="A57" s="4" t="s">
        <v>571</v>
      </c>
      <c r="B57" t="str">
        <f t="shared" si="0"/>
        <v>DIAMOND_ORE</v>
      </c>
      <c r="F57" s="4" t="s">
        <v>790</v>
      </c>
      <c r="G57" t="str">
        <f t="shared" si="1"/>
        <v>DIAMOND_LEGGINGS</v>
      </c>
      <c r="J57" t="str">
        <f t="shared" si="2"/>
        <v>public final static MaterialData DIAMOND_LEGGINGS = define(Material.DIAMOND_LEGGINGS);</v>
      </c>
    </row>
    <row r="58" spans="1:10" x14ac:dyDescent="0.25">
      <c r="A58" s="4" t="s">
        <v>572</v>
      </c>
      <c r="B58" t="str">
        <f t="shared" si="0"/>
        <v>DIAMOND_BLOCK</v>
      </c>
      <c r="F58" s="4" t="s">
        <v>791</v>
      </c>
      <c r="G58" t="str">
        <f t="shared" si="1"/>
        <v>DIAMOND_BOOTS</v>
      </c>
      <c r="J58" t="str">
        <f t="shared" si="2"/>
        <v>public final static MaterialData DIAMOND_BOOTS = define(Material.DIAMOND_BOOTS);</v>
      </c>
    </row>
    <row r="59" spans="1:10" x14ac:dyDescent="0.25">
      <c r="A59" s="4" t="s">
        <v>573</v>
      </c>
      <c r="B59" t="str">
        <f t="shared" si="0"/>
        <v>WORKBENCH</v>
      </c>
      <c r="F59" s="4" t="s">
        <v>792</v>
      </c>
      <c r="G59" t="str">
        <f t="shared" si="1"/>
        <v>GOLD_HELMET</v>
      </c>
      <c r="J59" t="str">
        <f t="shared" si="2"/>
        <v>public final static MaterialData GOLD_HELMET = define(Material.GOLD_HELMET);</v>
      </c>
    </row>
    <row r="60" spans="1:10" x14ac:dyDescent="0.25">
      <c r="A60" s="4" t="s">
        <v>574</v>
      </c>
      <c r="B60" t="str">
        <f t="shared" si="0"/>
        <v>CROPS</v>
      </c>
      <c r="F60" s="4" t="s">
        <v>793</v>
      </c>
      <c r="G60" t="str">
        <f t="shared" si="1"/>
        <v>GOLD_CHESTPLATE</v>
      </c>
      <c r="J60" t="str">
        <f t="shared" si="2"/>
        <v>public final static MaterialData GOLD_CHESTPLATE = define(Material.GOLD_CHESTPLATE);</v>
      </c>
    </row>
    <row r="61" spans="1:10" x14ac:dyDescent="0.25">
      <c r="A61" s="4" t="s">
        <v>575</v>
      </c>
      <c r="B61" t="str">
        <f t="shared" si="0"/>
        <v>SOIL</v>
      </c>
      <c r="F61" s="4" t="s">
        <v>794</v>
      </c>
      <c r="G61" t="str">
        <f t="shared" si="1"/>
        <v>GOLD_LEGGINGS</v>
      </c>
      <c r="J61" t="str">
        <f t="shared" si="2"/>
        <v>public final static MaterialData GOLD_LEGGINGS = define(Material.GOLD_LEGGINGS);</v>
      </c>
    </row>
    <row r="62" spans="1:10" x14ac:dyDescent="0.25">
      <c r="A62" s="4" t="s">
        <v>576</v>
      </c>
      <c r="B62" t="str">
        <f t="shared" si="0"/>
        <v>FURNACE</v>
      </c>
      <c r="F62" s="4" t="s">
        <v>795</v>
      </c>
      <c r="G62" t="str">
        <f t="shared" si="1"/>
        <v>GOLD_BOOTS</v>
      </c>
      <c r="J62" t="str">
        <f t="shared" si="2"/>
        <v>public final static MaterialData GOLD_BOOTS = define(Material.GOLD_BOOTS);</v>
      </c>
    </row>
    <row r="63" spans="1:10" x14ac:dyDescent="0.25">
      <c r="A63" s="4" t="s">
        <v>577</v>
      </c>
      <c r="B63" t="str">
        <f t="shared" si="0"/>
        <v>BURNING_FURNACE</v>
      </c>
      <c r="F63" s="4" t="s">
        <v>796</v>
      </c>
      <c r="G63" t="str">
        <f t="shared" si="1"/>
        <v>FLINT</v>
      </c>
      <c r="J63" t="str">
        <f t="shared" si="2"/>
        <v>public final static MaterialData FLINT = define(Material.FLINT);</v>
      </c>
    </row>
    <row r="64" spans="1:10" x14ac:dyDescent="0.25">
      <c r="A64" s="4" t="s">
        <v>578</v>
      </c>
      <c r="B64" t="str">
        <f t="shared" si="0"/>
        <v>SIGN_POST</v>
      </c>
      <c r="F64" s="4" t="s">
        <v>797</v>
      </c>
      <c r="G64" t="str">
        <f t="shared" si="1"/>
        <v>PORK</v>
      </c>
      <c r="J64" t="str">
        <f t="shared" si="2"/>
        <v>public final static MaterialData PORK = define(Material.PORK);</v>
      </c>
    </row>
    <row r="65" spans="1:10" x14ac:dyDescent="0.25">
      <c r="A65" s="4" t="s">
        <v>579</v>
      </c>
      <c r="B65" t="str">
        <f t="shared" ref="B65:B128" si="3">LEFT(A65,FIND("(",A65)-1)</f>
        <v>WOODEN_DOOR</v>
      </c>
      <c r="F65" s="4" t="s">
        <v>798</v>
      </c>
      <c r="G65" t="str">
        <f t="shared" si="1"/>
        <v>GRILLED_PORK</v>
      </c>
      <c r="J65" t="str">
        <f t="shared" si="2"/>
        <v>public final static MaterialData GRILLED_PORK = define(Material.GRILLED_PORK);</v>
      </c>
    </row>
    <row r="66" spans="1:10" x14ac:dyDescent="0.25">
      <c r="A66" s="4" t="s">
        <v>580</v>
      </c>
      <c r="B66" t="str">
        <f t="shared" si="3"/>
        <v>LADDER</v>
      </c>
      <c r="F66" s="4" t="s">
        <v>799</v>
      </c>
      <c r="G66" t="str">
        <f t="shared" ref="G66:G129" si="4">LEFT(F66,FIND("(",F66)-1)</f>
        <v>PAINTING</v>
      </c>
      <c r="J66" t="str">
        <f t="shared" ref="J66:J129" si="5">_xlfn.CONCAT("public final static MaterialData ",UPPER(G66)," = define(Material.",UPPER(G66),");")</f>
        <v>public final static MaterialData PAINTING = define(Material.PAINTING);</v>
      </c>
    </row>
    <row r="67" spans="1:10" x14ac:dyDescent="0.25">
      <c r="A67" s="4" t="s">
        <v>581</v>
      </c>
      <c r="B67" t="str">
        <f t="shared" si="3"/>
        <v>RAILS</v>
      </c>
      <c r="F67" s="4" t="s">
        <v>800</v>
      </c>
      <c r="G67" t="str">
        <f t="shared" si="4"/>
        <v>GOLDEN_APPLE</v>
      </c>
      <c r="J67" t="str">
        <f t="shared" si="5"/>
        <v>public final static MaterialData GOLDEN_APPLE = define(Material.GOLDEN_APPLE);</v>
      </c>
    </row>
    <row r="68" spans="1:10" x14ac:dyDescent="0.25">
      <c r="A68" s="4" t="s">
        <v>582</v>
      </c>
      <c r="B68" t="str">
        <f t="shared" si="3"/>
        <v>COBBLESTONE_STAIRS</v>
      </c>
      <c r="F68" s="4" t="s">
        <v>801</v>
      </c>
      <c r="G68" t="str">
        <f t="shared" si="4"/>
        <v>SIGN</v>
      </c>
      <c r="J68" t="str">
        <f t="shared" si="5"/>
        <v>public final static MaterialData SIGN = define(Material.SIGN);</v>
      </c>
    </row>
    <row r="69" spans="1:10" x14ac:dyDescent="0.25">
      <c r="A69" s="4" t="s">
        <v>583</v>
      </c>
      <c r="B69" t="str">
        <f t="shared" si="3"/>
        <v>WALL_SIGN</v>
      </c>
      <c r="F69" s="4" t="s">
        <v>802</v>
      </c>
      <c r="G69" t="str">
        <f t="shared" si="4"/>
        <v>WOOD_DOOR</v>
      </c>
      <c r="J69" t="str">
        <f t="shared" si="5"/>
        <v>public final static MaterialData WOOD_DOOR = define(Material.WOOD_DOOR);</v>
      </c>
    </row>
    <row r="70" spans="1:10" x14ac:dyDescent="0.25">
      <c r="A70" s="4" t="s">
        <v>584</v>
      </c>
      <c r="B70" t="str">
        <f t="shared" si="3"/>
        <v>LEVER</v>
      </c>
      <c r="F70" s="4" t="s">
        <v>803</v>
      </c>
      <c r="G70" t="str">
        <f t="shared" si="4"/>
        <v>BUCKET</v>
      </c>
      <c r="J70" t="str">
        <f t="shared" si="5"/>
        <v>public final static MaterialData BUCKET = define(Material.BUCKET);</v>
      </c>
    </row>
    <row r="71" spans="1:10" x14ac:dyDescent="0.25">
      <c r="A71" s="4" t="s">
        <v>585</v>
      </c>
      <c r="B71" t="str">
        <f t="shared" si="3"/>
        <v>STONE_PLATE</v>
      </c>
      <c r="F71" s="4" t="s">
        <v>804</v>
      </c>
      <c r="G71" t="str">
        <f t="shared" si="4"/>
        <v>WATER_BUCKET</v>
      </c>
      <c r="J71" t="str">
        <f t="shared" si="5"/>
        <v>public final static MaterialData WATER_BUCKET = define(Material.WATER_BUCKET);</v>
      </c>
    </row>
    <row r="72" spans="1:10" x14ac:dyDescent="0.25">
      <c r="A72" s="4" t="s">
        <v>586</v>
      </c>
      <c r="B72" t="str">
        <f t="shared" si="3"/>
        <v>IRON_DOOR_BLOCK</v>
      </c>
      <c r="F72" s="4" t="s">
        <v>805</v>
      </c>
      <c r="G72" t="str">
        <f t="shared" si="4"/>
        <v>LAVA_BUCKET</v>
      </c>
      <c r="J72" t="str">
        <f t="shared" si="5"/>
        <v>public final static MaterialData LAVA_BUCKET = define(Material.LAVA_BUCKET);</v>
      </c>
    </row>
    <row r="73" spans="1:10" x14ac:dyDescent="0.25">
      <c r="A73" s="4" t="s">
        <v>587</v>
      </c>
      <c r="B73" t="str">
        <f t="shared" si="3"/>
        <v>WOOD_PLATE</v>
      </c>
      <c r="F73" s="4" t="s">
        <v>806</v>
      </c>
      <c r="G73" t="str">
        <f t="shared" si="4"/>
        <v>MINECART</v>
      </c>
      <c r="J73" t="str">
        <f t="shared" si="5"/>
        <v>public final static MaterialData MINECART = define(Material.MINECART);</v>
      </c>
    </row>
    <row r="74" spans="1:10" x14ac:dyDescent="0.25">
      <c r="A74" s="4" t="s">
        <v>588</v>
      </c>
      <c r="B74" t="str">
        <f t="shared" si="3"/>
        <v>REDSTONE_ORE</v>
      </c>
      <c r="F74" s="4" t="s">
        <v>807</v>
      </c>
      <c r="G74" t="str">
        <f t="shared" si="4"/>
        <v>SADDLE</v>
      </c>
      <c r="J74" t="str">
        <f t="shared" si="5"/>
        <v>public final static MaterialData SADDLE = define(Material.SADDLE);</v>
      </c>
    </row>
    <row r="75" spans="1:10" x14ac:dyDescent="0.25">
      <c r="A75" s="4" t="s">
        <v>589</v>
      </c>
      <c r="B75" t="str">
        <f t="shared" si="3"/>
        <v>GLOWING_REDSTONE_ORE</v>
      </c>
      <c r="F75" s="4" t="s">
        <v>808</v>
      </c>
      <c r="G75" t="str">
        <f t="shared" si="4"/>
        <v>IRON_DOOR</v>
      </c>
      <c r="J75" t="str">
        <f t="shared" si="5"/>
        <v>public final static MaterialData IRON_DOOR = define(Material.IRON_DOOR);</v>
      </c>
    </row>
    <row r="76" spans="1:10" x14ac:dyDescent="0.25">
      <c r="A76" s="4" t="s">
        <v>590</v>
      </c>
      <c r="B76" t="str">
        <f t="shared" si="3"/>
        <v>REDSTONE_TORCH_OFF</v>
      </c>
      <c r="F76" s="4" t="s">
        <v>809</v>
      </c>
      <c r="G76" t="str">
        <f t="shared" si="4"/>
        <v>REDSTONE</v>
      </c>
      <c r="J76" t="str">
        <f t="shared" si="5"/>
        <v>public final static MaterialData REDSTONE = define(Material.REDSTONE);</v>
      </c>
    </row>
    <row r="77" spans="1:10" x14ac:dyDescent="0.25">
      <c r="A77" s="4" t="s">
        <v>591</v>
      </c>
      <c r="B77" t="str">
        <f t="shared" si="3"/>
        <v>REDSTONE_TORCH_ON</v>
      </c>
      <c r="F77" s="4" t="s">
        <v>810</v>
      </c>
      <c r="G77" t="str">
        <f t="shared" si="4"/>
        <v>SNOW_BALL</v>
      </c>
      <c r="J77" t="str">
        <f t="shared" si="5"/>
        <v>public final static MaterialData SNOW_BALL = define(Material.SNOW_BALL);</v>
      </c>
    </row>
    <row r="78" spans="1:10" x14ac:dyDescent="0.25">
      <c r="A78" s="4" t="s">
        <v>592</v>
      </c>
      <c r="B78" t="str">
        <f t="shared" si="3"/>
        <v>STONE_BUTTON</v>
      </c>
      <c r="F78" s="4" t="s">
        <v>811</v>
      </c>
      <c r="G78" t="str">
        <f t="shared" si="4"/>
        <v>BOAT</v>
      </c>
      <c r="J78" t="str">
        <f t="shared" si="5"/>
        <v>public final static MaterialData BOAT = define(Material.BOAT);</v>
      </c>
    </row>
    <row r="79" spans="1:10" x14ac:dyDescent="0.25">
      <c r="A79" s="4" t="s">
        <v>593</v>
      </c>
      <c r="B79" t="str">
        <f t="shared" si="3"/>
        <v>SNOW</v>
      </c>
      <c r="F79" s="4" t="s">
        <v>812</v>
      </c>
      <c r="G79" t="str">
        <f t="shared" si="4"/>
        <v>LEATHER</v>
      </c>
      <c r="J79" t="str">
        <f t="shared" si="5"/>
        <v>public final static MaterialData LEATHER = define(Material.LEATHER);</v>
      </c>
    </row>
    <row r="80" spans="1:10" x14ac:dyDescent="0.25">
      <c r="A80" s="4" t="s">
        <v>594</v>
      </c>
      <c r="B80" t="str">
        <f t="shared" si="3"/>
        <v>ICE</v>
      </c>
      <c r="F80" s="4" t="s">
        <v>813</v>
      </c>
      <c r="G80" t="str">
        <f t="shared" si="4"/>
        <v>MILK_BUCKET</v>
      </c>
      <c r="J80" t="str">
        <f t="shared" si="5"/>
        <v>public final static MaterialData MILK_BUCKET = define(Material.MILK_BUCKET);</v>
      </c>
    </row>
    <row r="81" spans="1:10" x14ac:dyDescent="0.25">
      <c r="A81" s="4" t="s">
        <v>595</v>
      </c>
      <c r="B81" t="str">
        <f t="shared" si="3"/>
        <v>SNOW_BLOCK</v>
      </c>
      <c r="F81" s="4" t="s">
        <v>814</v>
      </c>
      <c r="G81" t="str">
        <f t="shared" si="4"/>
        <v>CLAY_BRICK</v>
      </c>
      <c r="J81" t="str">
        <f t="shared" si="5"/>
        <v>public final static MaterialData CLAY_BRICK = define(Material.CLAY_BRICK);</v>
      </c>
    </row>
    <row r="82" spans="1:10" x14ac:dyDescent="0.25">
      <c r="A82" s="4" t="s">
        <v>596</v>
      </c>
      <c r="B82" t="str">
        <f t="shared" si="3"/>
        <v>CACTUS</v>
      </c>
      <c r="F82" s="4" t="s">
        <v>815</v>
      </c>
      <c r="G82" t="str">
        <f t="shared" si="4"/>
        <v>CLAY_BALL</v>
      </c>
      <c r="J82" t="str">
        <f t="shared" si="5"/>
        <v>public final static MaterialData CLAY_BALL = define(Material.CLAY_BALL);</v>
      </c>
    </row>
    <row r="83" spans="1:10" x14ac:dyDescent="0.25">
      <c r="A83" s="4" t="s">
        <v>597</v>
      </c>
      <c r="B83" t="str">
        <f t="shared" si="3"/>
        <v>CLAY</v>
      </c>
      <c r="F83" s="4" t="s">
        <v>816</v>
      </c>
      <c r="G83" t="str">
        <f t="shared" si="4"/>
        <v>SUGAR_CANE</v>
      </c>
      <c r="J83" t="str">
        <f t="shared" si="5"/>
        <v>public final static MaterialData SUGAR_CANE = define(Material.SUGAR_CANE);</v>
      </c>
    </row>
    <row r="84" spans="1:10" x14ac:dyDescent="0.25">
      <c r="A84" s="4" t="s">
        <v>598</v>
      </c>
      <c r="B84" t="str">
        <f t="shared" si="3"/>
        <v>SUGAR_CANE_BLOCK</v>
      </c>
      <c r="F84" s="4" t="s">
        <v>817</v>
      </c>
      <c r="G84" t="str">
        <f t="shared" si="4"/>
        <v>PAPER</v>
      </c>
      <c r="J84" t="str">
        <f t="shared" si="5"/>
        <v>public final static MaterialData PAPER = define(Material.PAPER);</v>
      </c>
    </row>
    <row r="85" spans="1:10" x14ac:dyDescent="0.25">
      <c r="A85" s="4" t="s">
        <v>599</v>
      </c>
      <c r="B85" t="str">
        <f t="shared" si="3"/>
        <v>JUKEBOX</v>
      </c>
      <c r="F85" s="4" t="s">
        <v>818</v>
      </c>
      <c r="G85" t="str">
        <f t="shared" si="4"/>
        <v>BOOK</v>
      </c>
      <c r="J85" t="str">
        <f t="shared" si="5"/>
        <v>public final static MaterialData BOOK = define(Material.BOOK);</v>
      </c>
    </row>
    <row r="86" spans="1:10" x14ac:dyDescent="0.25">
      <c r="A86" s="4" t="s">
        <v>600</v>
      </c>
      <c r="B86" t="str">
        <f t="shared" si="3"/>
        <v>FENCE</v>
      </c>
      <c r="F86" s="4" t="s">
        <v>819</v>
      </c>
      <c r="G86" t="str">
        <f t="shared" si="4"/>
        <v>SLIME_BALL</v>
      </c>
      <c r="J86" t="str">
        <f t="shared" si="5"/>
        <v>public final static MaterialData SLIME_BALL = define(Material.SLIME_BALL);</v>
      </c>
    </row>
    <row r="87" spans="1:10" x14ac:dyDescent="0.25">
      <c r="A87" s="4" t="s">
        <v>601</v>
      </c>
      <c r="B87" t="str">
        <f t="shared" si="3"/>
        <v>PUMPKIN</v>
      </c>
      <c r="F87" s="4" t="s">
        <v>820</v>
      </c>
      <c r="G87" t="str">
        <f t="shared" si="4"/>
        <v>STORAGE_MINECART</v>
      </c>
      <c r="J87" t="str">
        <f t="shared" si="5"/>
        <v>public final static MaterialData STORAGE_MINECART = define(Material.STORAGE_MINECART);</v>
      </c>
    </row>
    <row r="88" spans="1:10" x14ac:dyDescent="0.25">
      <c r="A88" s="4" t="s">
        <v>602</v>
      </c>
      <c r="B88" t="str">
        <f t="shared" si="3"/>
        <v>NETHERRACK</v>
      </c>
      <c r="F88" s="4" t="s">
        <v>821</v>
      </c>
      <c r="G88" t="str">
        <f t="shared" si="4"/>
        <v>POWERED_MINECART</v>
      </c>
      <c r="J88" t="str">
        <f t="shared" si="5"/>
        <v>public final static MaterialData POWERED_MINECART = define(Material.POWERED_MINECART);</v>
      </c>
    </row>
    <row r="89" spans="1:10" x14ac:dyDescent="0.25">
      <c r="A89" s="4" t="s">
        <v>603</v>
      </c>
      <c r="B89" t="str">
        <f t="shared" si="3"/>
        <v>SOUL_SAND</v>
      </c>
      <c r="F89" s="4" t="s">
        <v>822</v>
      </c>
      <c r="G89" t="str">
        <f t="shared" si="4"/>
        <v>EGG</v>
      </c>
      <c r="J89" t="str">
        <f t="shared" si="5"/>
        <v>public final static MaterialData EGG = define(Material.EGG);</v>
      </c>
    </row>
    <row r="90" spans="1:10" x14ac:dyDescent="0.25">
      <c r="A90" s="4" t="s">
        <v>604</v>
      </c>
      <c r="B90" t="str">
        <f t="shared" si="3"/>
        <v>GLOWSTONE</v>
      </c>
      <c r="F90" s="4" t="s">
        <v>823</v>
      </c>
      <c r="G90" t="str">
        <f t="shared" si="4"/>
        <v>COMPASS</v>
      </c>
      <c r="J90" t="str">
        <f t="shared" si="5"/>
        <v>public final static MaterialData COMPASS = define(Material.COMPASS);</v>
      </c>
    </row>
    <row r="91" spans="1:10" x14ac:dyDescent="0.25">
      <c r="A91" s="4" t="s">
        <v>605</v>
      </c>
      <c r="B91" t="str">
        <f t="shared" si="3"/>
        <v>PORTAL</v>
      </c>
      <c r="F91" s="4" t="s">
        <v>824</v>
      </c>
      <c r="G91" t="str">
        <f t="shared" si="4"/>
        <v>FISHING_ROD</v>
      </c>
      <c r="J91" t="str">
        <f t="shared" si="5"/>
        <v>public final static MaterialData FISHING_ROD = define(Material.FISHING_ROD);</v>
      </c>
    </row>
    <row r="92" spans="1:10" x14ac:dyDescent="0.25">
      <c r="A92" s="4" t="s">
        <v>606</v>
      </c>
      <c r="B92" t="str">
        <f t="shared" si="3"/>
        <v>JACK_O_LANTERN</v>
      </c>
      <c r="F92" s="4" t="s">
        <v>825</v>
      </c>
      <c r="G92" t="str">
        <f t="shared" si="4"/>
        <v>WATCH</v>
      </c>
      <c r="J92" t="str">
        <f t="shared" si="5"/>
        <v>public final static MaterialData WATCH = define(Material.WATCH);</v>
      </c>
    </row>
    <row r="93" spans="1:10" x14ac:dyDescent="0.25">
      <c r="A93" s="4" t="s">
        <v>607</v>
      </c>
      <c r="B93" t="str">
        <f t="shared" si="3"/>
        <v>CAKE_BLOCK</v>
      </c>
      <c r="F93" s="4" t="s">
        <v>826</v>
      </c>
      <c r="G93" t="str">
        <f t="shared" si="4"/>
        <v>GLOWSTONE_DUST</v>
      </c>
      <c r="J93" t="str">
        <f t="shared" si="5"/>
        <v>public final static MaterialData GLOWSTONE_DUST = define(Material.GLOWSTONE_DUST);</v>
      </c>
    </row>
    <row r="94" spans="1:10" x14ac:dyDescent="0.25">
      <c r="A94" s="4" t="s">
        <v>608</v>
      </c>
      <c r="B94" t="str">
        <f t="shared" si="3"/>
        <v>DIODE_BLOCK_OFF</v>
      </c>
      <c r="F94" s="4" t="s">
        <v>827</v>
      </c>
      <c r="G94" t="str">
        <f t="shared" si="4"/>
        <v>RAW_FISH</v>
      </c>
      <c r="J94" t="str">
        <f t="shared" si="5"/>
        <v>public final static MaterialData RAW_FISH = define(Material.RAW_FISH);</v>
      </c>
    </row>
    <row r="95" spans="1:10" x14ac:dyDescent="0.25">
      <c r="A95" s="4" t="s">
        <v>609</v>
      </c>
      <c r="B95" t="str">
        <f t="shared" si="3"/>
        <v>DIODE_BLOCK_ON</v>
      </c>
      <c r="F95" s="4" t="s">
        <v>828</v>
      </c>
      <c r="G95" t="str">
        <f t="shared" si="4"/>
        <v>COOKED_FISH</v>
      </c>
      <c r="J95" t="str">
        <f t="shared" si="5"/>
        <v>public final static MaterialData COOKED_FISH = define(Material.COOKED_FISH);</v>
      </c>
    </row>
    <row r="96" spans="1:10" x14ac:dyDescent="0.25">
      <c r="A96" s="4" t="s">
        <v>610</v>
      </c>
      <c r="B96" t="str">
        <f t="shared" si="3"/>
        <v>STAINED_GLASS</v>
      </c>
      <c r="F96" s="4" t="s">
        <v>829</v>
      </c>
      <c r="G96" t="str">
        <f t="shared" si="4"/>
        <v>INK_SACK</v>
      </c>
      <c r="J96" t="str">
        <f t="shared" si="5"/>
        <v>public final static MaterialData INK_SACK = define(Material.INK_SACK);</v>
      </c>
    </row>
    <row r="97" spans="1:10" x14ac:dyDescent="0.25">
      <c r="A97" s="4" t="s">
        <v>611</v>
      </c>
      <c r="B97" t="str">
        <f t="shared" si="3"/>
        <v>TRAP_DOOR</v>
      </c>
      <c r="F97" s="4" t="s">
        <v>830</v>
      </c>
      <c r="G97" t="str">
        <f t="shared" si="4"/>
        <v>BONE</v>
      </c>
      <c r="J97" t="str">
        <f t="shared" si="5"/>
        <v>public final static MaterialData BONE = define(Material.BONE);</v>
      </c>
    </row>
    <row r="98" spans="1:10" x14ac:dyDescent="0.25">
      <c r="A98" s="4" t="s">
        <v>612</v>
      </c>
      <c r="B98" t="str">
        <f t="shared" si="3"/>
        <v>MONSTER_EGGS</v>
      </c>
      <c r="F98" s="4" t="s">
        <v>831</v>
      </c>
      <c r="G98" t="str">
        <f t="shared" si="4"/>
        <v>SUGAR</v>
      </c>
      <c r="J98" t="str">
        <f t="shared" si="5"/>
        <v>public final static MaterialData SUGAR = define(Material.SUGAR);</v>
      </c>
    </row>
    <row r="99" spans="1:10" x14ac:dyDescent="0.25">
      <c r="A99" s="4" t="s">
        <v>613</v>
      </c>
      <c r="B99" t="str">
        <f t="shared" si="3"/>
        <v>SMOOTH_BRICK</v>
      </c>
      <c r="F99" s="4" t="s">
        <v>832</v>
      </c>
      <c r="G99" t="str">
        <f t="shared" si="4"/>
        <v>CAKE</v>
      </c>
      <c r="J99" t="str">
        <f t="shared" si="5"/>
        <v>public final static MaterialData CAKE = define(Material.CAKE);</v>
      </c>
    </row>
    <row r="100" spans="1:10" x14ac:dyDescent="0.25">
      <c r="A100" s="4" t="s">
        <v>614</v>
      </c>
      <c r="B100" t="str">
        <f t="shared" si="3"/>
        <v>HUGE_MUSHROOM_1</v>
      </c>
      <c r="F100" s="4" t="s">
        <v>833</v>
      </c>
      <c r="G100" t="str">
        <f t="shared" si="4"/>
        <v>BED</v>
      </c>
      <c r="J100" t="str">
        <f t="shared" si="5"/>
        <v>public final static MaterialData BED = define(Material.BED);</v>
      </c>
    </row>
    <row r="101" spans="1:10" x14ac:dyDescent="0.25">
      <c r="A101" s="4" t="s">
        <v>615</v>
      </c>
      <c r="B101" t="str">
        <f t="shared" si="3"/>
        <v>HUGE_MUSHROOM_2</v>
      </c>
      <c r="F101" s="4" t="s">
        <v>834</v>
      </c>
      <c r="G101" t="str">
        <f t="shared" si="4"/>
        <v>DIODE</v>
      </c>
      <c r="J101" t="str">
        <f t="shared" si="5"/>
        <v>public final static MaterialData DIODE = define(Material.DIODE);</v>
      </c>
    </row>
    <row r="102" spans="1:10" x14ac:dyDescent="0.25">
      <c r="A102" s="4" t="s">
        <v>616</v>
      </c>
      <c r="B102" t="str">
        <f t="shared" si="3"/>
        <v>IRON_FENCE</v>
      </c>
      <c r="F102" s="4" t="s">
        <v>835</v>
      </c>
      <c r="G102" t="str">
        <f t="shared" si="4"/>
        <v>COOKIE</v>
      </c>
      <c r="J102" t="str">
        <f t="shared" si="5"/>
        <v>public final static MaterialData COOKIE = define(Material.COOKIE);</v>
      </c>
    </row>
    <row r="103" spans="1:10" x14ac:dyDescent="0.25">
      <c r="A103" s="4" t="s">
        <v>617</v>
      </c>
      <c r="B103" t="str">
        <f t="shared" si="3"/>
        <v>THIN_GLASS</v>
      </c>
      <c r="F103" s="4" t="s">
        <v>836</v>
      </c>
      <c r="G103" t="str">
        <f t="shared" si="4"/>
        <v>MAP</v>
      </c>
      <c r="J103" t="str">
        <f t="shared" si="5"/>
        <v>public final static MaterialData MAP = define(Material.MAP);</v>
      </c>
    </row>
    <row r="104" spans="1:10" x14ac:dyDescent="0.25">
      <c r="A104" s="4" t="s">
        <v>618</v>
      </c>
      <c r="B104" t="str">
        <f t="shared" si="3"/>
        <v>MELON_BLOCK</v>
      </c>
      <c r="F104" s="4" t="s">
        <v>837</v>
      </c>
      <c r="G104" t="str">
        <f t="shared" si="4"/>
        <v>SHEARS</v>
      </c>
      <c r="J104" t="str">
        <f t="shared" si="5"/>
        <v>public final static MaterialData SHEARS = define(Material.SHEARS);</v>
      </c>
    </row>
    <row r="105" spans="1:10" x14ac:dyDescent="0.25">
      <c r="A105" s="4" t="s">
        <v>619</v>
      </c>
      <c r="B105" t="str">
        <f t="shared" si="3"/>
        <v>PUMPKIN_STEM</v>
      </c>
      <c r="F105" s="4" t="s">
        <v>838</v>
      </c>
      <c r="G105" t="str">
        <f t="shared" si="4"/>
        <v>MELON</v>
      </c>
      <c r="J105" t="str">
        <f t="shared" si="5"/>
        <v>public final static MaterialData MELON = define(Material.MELON);</v>
      </c>
    </row>
    <row r="106" spans="1:10" x14ac:dyDescent="0.25">
      <c r="A106" s="4" t="s">
        <v>620</v>
      </c>
      <c r="B106" t="str">
        <f t="shared" si="3"/>
        <v>MELON_STEM</v>
      </c>
      <c r="F106" s="4" t="s">
        <v>839</v>
      </c>
      <c r="G106" t="str">
        <f t="shared" si="4"/>
        <v>PUMPKIN_SEEDS</v>
      </c>
      <c r="J106" t="str">
        <f t="shared" si="5"/>
        <v>public final static MaterialData PUMPKIN_SEEDS = define(Material.PUMPKIN_SEEDS);</v>
      </c>
    </row>
    <row r="107" spans="1:10" x14ac:dyDescent="0.25">
      <c r="A107" s="4" t="s">
        <v>621</v>
      </c>
      <c r="B107" t="str">
        <f t="shared" si="3"/>
        <v>VINE</v>
      </c>
      <c r="F107" s="4" t="s">
        <v>840</v>
      </c>
      <c r="G107" t="str">
        <f t="shared" si="4"/>
        <v>MELON_SEEDS</v>
      </c>
      <c r="J107" t="str">
        <f t="shared" si="5"/>
        <v>public final static MaterialData MELON_SEEDS = define(Material.MELON_SEEDS);</v>
      </c>
    </row>
    <row r="108" spans="1:10" x14ac:dyDescent="0.25">
      <c r="A108" s="4" t="s">
        <v>622</v>
      </c>
      <c r="B108" t="str">
        <f t="shared" si="3"/>
        <v>FENCE_GATE</v>
      </c>
      <c r="F108" s="4" t="s">
        <v>841</v>
      </c>
      <c r="G108" t="str">
        <f t="shared" si="4"/>
        <v>RAW_BEEF</v>
      </c>
      <c r="J108" t="str">
        <f t="shared" si="5"/>
        <v>public final static MaterialData RAW_BEEF = define(Material.RAW_BEEF);</v>
      </c>
    </row>
    <row r="109" spans="1:10" x14ac:dyDescent="0.25">
      <c r="A109" s="4" t="s">
        <v>623</v>
      </c>
      <c r="B109" t="str">
        <f t="shared" si="3"/>
        <v>BRICK_STAIRS</v>
      </c>
      <c r="F109" s="4" t="s">
        <v>842</v>
      </c>
      <c r="G109" t="str">
        <f t="shared" si="4"/>
        <v>COOKED_BEEF</v>
      </c>
      <c r="J109" t="str">
        <f t="shared" si="5"/>
        <v>public final static MaterialData COOKED_BEEF = define(Material.COOKED_BEEF);</v>
      </c>
    </row>
    <row r="110" spans="1:10" x14ac:dyDescent="0.25">
      <c r="A110" s="4" t="s">
        <v>624</v>
      </c>
      <c r="B110" t="str">
        <f t="shared" si="3"/>
        <v>SMOOTH_STAIRS</v>
      </c>
      <c r="F110" s="4" t="s">
        <v>843</v>
      </c>
      <c r="G110" t="str">
        <f t="shared" si="4"/>
        <v>RAW_CHICKEN</v>
      </c>
      <c r="J110" t="str">
        <f t="shared" si="5"/>
        <v>public final static MaterialData RAW_CHICKEN = define(Material.RAW_CHICKEN);</v>
      </c>
    </row>
    <row r="111" spans="1:10" x14ac:dyDescent="0.25">
      <c r="A111" s="4" t="s">
        <v>625</v>
      </c>
      <c r="B111" t="str">
        <f t="shared" si="3"/>
        <v>MYCEL</v>
      </c>
      <c r="F111" s="4" t="s">
        <v>844</v>
      </c>
      <c r="G111" t="str">
        <f t="shared" si="4"/>
        <v>COOKED_CHICKEN</v>
      </c>
      <c r="J111" t="str">
        <f t="shared" si="5"/>
        <v>public final static MaterialData COOKED_CHICKEN = define(Material.COOKED_CHICKEN);</v>
      </c>
    </row>
    <row r="112" spans="1:10" x14ac:dyDescent="0.25">
      <c r="A112" s="4" t="s">
        <v>626</v>
      </c>
      <c r="B112" t="str">
        <f t="shared" si="3"/>
        <v>WATER_LILY</v>
      </c>
      <c r="F112" s="4" t="s">
        <v>845</v>
      </c>
      <c r="G112" t="str">
        <f t="shared" si="4"/>
        <v>ROTTEN_FLESH</v>
      </c>
      <c r="J112" t="str">
        <f t="shared" si="5"/>
        <v>public final static MaterialData ROTTEN_FLESH = define(Material.ROTTEN_FLESH);</v>
      </c>
    </row>
    <row r="113" spans="1:10" x14ac:dyDescent="0.25">
      <c r="A113" s="4" t="s">
        <v>627</v>
      </c>
      <c r="B113" t="str">
        <f t="shared" si="3"/>
        <v>NETHER_BRICK</v>
      </c>
      <c r="F113" s="4" t="s">
        <v>846</v>
      </c>
      <c r="G113" t="str">
        <f t="shared" si="4"/>
        <v>ENDER_PEARL</v>
      </c>
      <c r="J113" t="str">
        <f t="shared" si="5"/>
        <v>public final static MaterialData ENDER_PEARL = define(Material.ENDER_PEARL);</v>
      </c>
    </row>
    <row r="114" spans="1:10" x14ac:dyDescent="0.25">
      <c r="A114" s="4" t="s">
        <v>628</v>
      </c>
      <c r="B114" t="str">
        <f t="shared" si="3"/>
        <v>NETHER_FENCE</v>
      </c>
      <c r="F114" s="4" t="s">
        <v>847</v>
      </c>
      <c r="G114" t="str">
        <f t="shared" si="4"/>
        <v>BLAZE_ROD</v>
      </c>
      <c r="J114" t="str">
        <f t="shared" si="5"/>
        <v>public final static MaterialData BLAZE_ROD = define(Material.BLAZE_ROD);</v>
      </c>
    </row>
    <row r="115" spans="1:10" x14ac:dyDescent="0.25">
      <c r="A115" s="4" t="s">
        <v>629</v>
      </c>
      <c r="B115" t="str">
        <f t="shared" si="3"/>
        <v>NETHER_BRICK_STAIRS</v>
      </c>
      <c r="F115" s="4" t="s">
        <v>848</v>
      </c>
      <c r="G115" t="str">
        <f t="shared" si="4"/>
        <v>GHAST_TEAR</v>
      </c>
      <c r="J115" t="str">
        <f t="shared" si="5"/>
        <v>public final static MaterialData GHAST_TEAR = define(Material.GHAST_TEAR);</v>
      </c>
    </row>
    <row r="116" spans="1:10" x14ac:dyDescent="0.25">
      <c r="A116" s="4" t="s">
        <v>630</v>
      </c>
      <c r="B116" t="str">
        <f t="shared" si="3"/>
        <v>NETHER_WARTS</v>
      </c>
      <c r="F116" s="4" t="s">
        <v>849</v>
      </c>
      <c r="G116" t="str">
        <f t="shared" si="4"/>
        <v>GOLD_NUGGET</v>
      </c>
      <c r="J116" t="str">
        <f t="shared" si="5"/>
        <v>public final static MaterialData GOLD_NUGGET = define(Material.GOLD_NUGGET);</v>
      </c>
    </row>
    <row r="117" spans="1:10" x14ac:dyDescent="0.25">
      <c r="A117" s="4" t="s">
        <v>631</v>
      </c>
      <c r="B117" t="str">
        <f t="shared" si="3"/>
        <v>ENCHANTMENT_TABLE</v>
      </c>
      <c r="F117" s="4" t="s">
        <v>850</v>
      </c>
      <c r="G117" t="str">
        <f t="shared" si="4"/>
        <v>NETHER_STALK</v>
      </c>
      <c r="J117" t="str">
        <f t="shared" si="5"/>
        <v>public final static MaterialData NETHER_STALK = define(Material.NETHER_STALK);</v>
      </c>
    </row>
    <row r="118" spans="1:10" x14ac:dyDescent="0.25">
      <c r="A118" s="4" t="s">
        <v>632</v>
      </c>
      <c r="B118" t="str">
        <f t="shared" si="3"/>
        <v>BREWING_STAND</v>
      </c>
      <c r="F118" s="4" t="s">
        <v>851</v>
      </c>
      <c r="G118" t="str">
        <f t="shared" si="4"/>
        <v>POTION</v>
      </c>
      <c r="J118" t="str">
        <f t="shared" si="5"/>
        <v>public final static MaterialData POTION = define(Material.POTION);</v>
      </c>
    </row>
    <row r="119" spans="1:10" x14ac:dyDescent="0.25">
      <c r="A119" s="4" t="s">
        <v>633</v>
      </c>
      <c r="B119" t="str">
        <f t="shared" si="3"/>
        <v>CAULDRON</v>
      </c>
      <c r="F119" s="4" t="s">
        <v>852</v>
      </c>
      <c r="G119" t="str">
        <f t="shared" si="4"/>
        <v>GLASS_BOTTLE</v>
      </c>
      <c r="J119" t="str">
        <f t="shared" si="5"/>
        <v>public final static MaterialData GLASS_BOTTLE = define(Material.GLASS_BOTTLE);</v>
      </c>
    </row>
    <row r="120" spans="1:10" x14ac:dyDescent="0.25">
      <c r="A120" s="4" t="s">
        <v>634</v>
      </c>
      <c r="B120" t="str">
        <f t="shared" si="3"/>
        <v>ENDER_PORTAL</v>
      </c>
      <c r="F120" s="4" t="s">
        <v>853</v>
      </c>
      <c r="G120" t="str">
        <f t="shared" si="4"/>
        <v>SPIDER_EYE</v>
      </c>
      <c r="J120" t="str">
        <f t="shared" si="5"/>
        <v>public final static MaterialData SPIDER_EYE = define(Material.SPIDER_EYE);</v>
      </c>
    </row>
    <row r="121" spans="1:10" x14ac:dyDescent="0.25">
      <c r="A121" s="4" t="s">
        <v>635</v>
      </c>
      <c r="B121" t="str">
        <f t="shared" si="3"/>
        <v>ENDER_PORTAL_FRAME</v>
      </c>
      <c r="F121" s="4" t="s">
        <v>854</v>
      </c>
      <c r="G121" t="str">
        <f t="shared" si="4"/>
        <v>FERMENTED_SPIDER_EYE</v>
      </c>
      <c r="J121" t="str">
        <f t="shared" si="5"/>
        <v>public final static MaterialData FERMENTED_SPIDER_EYE = define(Material.FERMENTED_SPIDER_EYE);</v>
      </c>
    </row>
    <row r="122" spans="1:10" x14ac:dyDescent="0.25">
      <c r="A122" s="4" t="s">
        <v>636</v>
      </c>
      <c r="B122" t="str">
        <f t="shared" si="3"/>
        <v>ENDER_STONE</v>
      </c>
      <c r="F122" s="4" t="s">
        <v>855</v>
      </c>
      <c r="G122" t="str">
        <f t="shared" si="4"/>
        <v>BLAZE_POWDER</v>
      </c>
      <c r="J122" t="str">
        <f t="shared" si="5"/>
        <v>public final static MaterialData BLAZE_POWDER = define(Material.BLAZE_POWDER);</v>
      </c>
    </row>
    <row r="123" spans="1:10" x14ac:dyDescent="0.25">
      <c r="A123" s="4" t="s">
        <v>637</v>
      </c>
      <c r="B123" t="str">
        <f t="shared" si="3"/>
        <v>DRAGON_EGG</v>
      </c>
      <c r="F123" s="4" t="s">
        <v>856</v>
      </c>
      <c r="G123" t="str">
        <f t="shared" si="4"/>
        <v>MAGMA_CREAM</v>
      </c>
      <c r="J123" t="str">
        <f t="shared" si="5"/>
        <v>public final static MaterialData MAGMA_CREAM = define(Material.MAGMA_CREAM);</v>
      </c>
    </row>
    <row r="124" spans="1:10" x14ac:dyDescent="0.25">
      <c r="A124" s="4" t="s">
        <v>638</v>
      </c>
      <c r="B124" t="str">
        <f t="shared" si="3"/>
        <v>REDSTONE_LAMP_OFF</v>
      </c>
      <c r="F124" s="4" t="s">
        <v>857</v>
      </c>
      <c r="G124" t="str">
        <f t="shared" si="4"/>
        <v>BREWING_STAND_ITEM</v>
      </c>
      <c r="J124" t="str">
        <f t="shared" si="5"/>
        <v>public final static MaterialData BREWING_STAND_ITEM = define(Material.BREWING_STAND_ITEM);</v>
      </c>
    </row>
    <row r="125" spans="1:10" x14ac:dyDescent="0.25">
      <c r="A125" s="4" t="s">
        <v>639</v>
      </c>
      <c r="B125" t="str">
        <f t="shared" si="3"/>
        <v>REDSTONE_LAMP_ON</v>
      </c>
      <c r="F125" s="4" t="s">
        <v>858</v>
      </c>
      <c r="G125" t="str">
        <f t="shared" si="4"/>
        <v>CAULDRON_ITEM</v>
      </c>
      <c r="J125" t="str">
        <f t="shared" si="5"/>
        <v>public final static MaterialData CAULDRON_ITEM = define(Material.CAULDRON_ITEM);</v>
      </c>
    </row>
    <row r="126" spans="1:10" x14ac:dyDescent="0.25">
      <c r="A126" s="4" t="s">
        <v>640</v>
      </c>
      <c r="B126" t="str">
        <f t="shared" si="3"/>
        <v>WOOD_DOUBLE_STEP</v>
      </c>
      <c r="F126" s="4" t="s">
        <v>859</v>
      </c>
      <c r="G126" t="str">
        <f t="shared" si="4"/>
        <v>EYE_OF_ENDER</v>
      </c>
      <c r="J126" t="str">
        <f t="shared" si="5"/>
        <v>public final static MaterialData EYE_OF_ENDER = define(Material.EYE_OF_ENDER);</v>
      </c>
    </row>
    <row r="127" spans="1:10" x14ac:dyDescent="0.25">
      <c r="A127" s="4" t="s">
        <v>641</v>
      </c>
      <c r="B127" t="str">
        <f t="shared" si="3"/>
        <v>WOOD_STEP</v>
      </c>
      <c r="F127" s="4" t="s">
        <v>860</v>
      </c>
      <c r="G127" t="str">
        <f t="shared" si="4"/>
        <v>SPECKLED_MELON</v>
      </c>
      <c r="J127" t="str">
        <f t="shared" si="5"/>
        <v>public final static MaterialData SPECKLED_MELON = define(Material.SPECKLED_MELON);</v>
      </c>
    </row>
    <row r="128" spans="1:10" x14ac:dyDescent="0.25">
      <c r="A128" s="4" t="s">
        <v>642</v>
      </c>
      <c r="B128" t="str">
        <f t="shared" si="3"/>
        <v>COCOA</v>
      </c>
      <c r="F128" s="4" t="s">
        <v>861</v>
      </c>
      <c r="G128" t="str">
        <f t="shared" si="4"/>
        <v>MONSTER_EGG</v>
      </c>
      <c r="J128" t="str">
        <f t="shared" si="5"/>
        <v>public final static MaterialData MONSTER_EGG = define(Material.MONSTER_EGG);</v>
      </c>
    </row>
    <row r="129" spans="1:10" x14ac:dyDescent="0.25">
      <c r="A129" s="4" t="s">
        <v>643</v>
      </c>
      <c r="B129" t="str">
        <f t="shared" ref="B129:B192" si="6">LEFT(A129,FIND("(",A129)-1)</f>
        <v>SANDSTONE_STAIRS</v>
      </c>
      <c r="F129" s="4" t="s">
        <v>862</v>
      </c>
      <c r="G129" t="str">
        <f t="shared" si="4"/>
        <v>EXP_BOTTLE</v>
      </c>
      <c r="J129" t="str">
        <f t="shared" si="5"/>
        <v>public final static MaterialData EXP_BOTTLE = define(Material.EXP_BOTTLE);</v>
      </c>
    </row>
    <row r="130" spans="1:10" x14ac:dyDescent="0.25">
      <c r="A130" s="4" t="s">
        <v>644</v>
      </c>
      <c r="B130" t="str">
        <f t="shared" si="6"/>
        <v>EMERALD_ORE</v>
      </c>
      <c r="F130" s="4" t="s">
        <v>863</v>
      </c>
      <c r="G130" t="str">
        <f t="shared" ref="G130:G193" si="7">LEFT(F130,FIND("(",F130)-1)</f>
        <v>FIREBALL</v>
      </c>
      <c r="J130" t="str">
        <f t="shared" ref="J130:J193" si="8">_xlfn.CONCAT("public final static MaterialData ",UPPER(G130)," = define(Material.",UPPER(G130),");")</f>
        <v>public final static MaterialData FIREBALL = define(Material.FIREBALL);</v>
      </c>
    </row>
    <row r="131" spans="1:10" x14ac:dyDescent="0.25">
      <c r="A131" s="4" t="s">
        <v>645</v>
      </c>
      <c r="B131" t="str">
        <f t="shared" si="6"/>
        <v>ENDER_CHEST</v>
      </c>
      <c r="F131" s="4" t="s">
        <v>864</v>
      </c>
      <c r="G131" t="str">
        <f t="shared" si="7"/>
        <v>BOOK_AND_QUILL</v>
      </c>
      <c r="J131" t="str">
        <f t="shared" si="8"/>
        <v>public final static MaterialData BOOK_AND_QUILL = define(Material.BOOK_AND_QUILL);</v>
      </c>
    </row>
    <row r="132" spans="1:10" x14ac:dyDescent="0.25">
      <c r="A132" s="4" t="s">
        <v>646</v>
      </c>
      <c r="B132" t="str">
        <f t="shared" si="6"/>
        <v>TRIPWIRE_HOOK</v>
      </c>
      <c r="F132" s="4" t="s">
        <v>865</v>
      </c>
      <c r="G132" t="str">
        <f t="shared" si="7"/>
        <v>WRITTEN_BOOK</v>
      </c>
      <c r="J132" t="str">
        <f t="shared" si="8"/>
        <v>public final static MaterialData WRITTEN_BOOK = define(Material.WRITTEN_BOOK);</v>
      </c>
    </row>
    <row r="133" spans="1:10" x14ac:dyDescent="0.25">
      <c r="A133" s="4" t="s">
        <v>647</v>
      </c>
      <c r="B133" t="str">
        <f t="shared" si="6"/>
        <v>TRIPWIRE</v>
      </c>
      <c r="F133" s="4" t="s">
        <v>866</v>
      </c>
      <c r="G133" t="str">
        <f t="shared" si="7"/>
        <v>EMERALD</v>
      </c>
      <c r="J133" t="str">
        <f t="shared" si="8"/>
        <v>public final static MaterialData EMERALD = define(Material.EMERALD);</v>
      </c>
    </row>
    <row r="134" spans="1:10" x14ac:dyDescent="0.25">
      <c r="A134" s="4" t="s">
        <v>648</v>
      </c>
      <c r="B134" t="str">
        <f t="shared" si="6"/>
        <v>EMERALD_BLOCK</v>
      </c>
      <c r="F134" s="4" t="s">
        <v>867</v>
      </c>
      <c r="G134" t="str">
        <f t="shared" si="7"/>
        <v>ITEM_FRAME</v>
      </c>
      <c r="J134" t="str">
        <f t="shared" si="8"/>
        <v>public final static MaterialData ITEM_FRAME = define(Material.ITEM_FRAME);</v>
      </c>
    </row>
    <row r="135" spans="1:10" x14ac:dyDescent="0.25">
      <c r="A135" s="4" t="s">
        <v>649</v>
      </c>
      <c r="B135" t="str">
        <f t="shared" si="6"/>
        <v>SPRUCE_WOOD_STAIRS</v>
      </c>
      <c r="F135" s="4" t="s">
        <v>868</v>
      </c>
      <c r="G135" t="str">
        <f t="shared" si="7"/>
        <v>FLOWER_POT_ITEM</v>
      </c>
      <c r="J135" t="str">
        <f t="shared" si="8"/>
        <v>public final static MaterialData FLOWER_POT_ITEM = define(Material.FLOWER_POT_ITEM);</v>
      </c>
    </row>
    <row r="136" spans="1:10" x14ac:dyDescent="0.25">
      <c r="A136" s="4" t="s">
        <v>650</v>
      </c>
      <c r="B136" t="str">
        <f t="shared" si="6"/>
        <v>BIRCH_WOOD_STAIRS</v>
      </c>
      <c r="F136" s="4" t="s">
        <v>869</v>
      </c>
      <c r="G136" t="str">
        <f t="shared" si="7"/>
        <v>CARROT_ITEM</v>
      </c>
      <c r="J136" t="str">
        <f t="shared" si="8"/>
        <v>public final static MaterialData CARROT_ITEM = define(Material.CARROT_ITEM);</v>
      </c>
    </row>
    <row r="137" spans="1:10" x14ac:dyDescent="0.25">
      <c r="A137" s="4" t="s">
        <v>651</v>
      </c>
      <c r="B137" t="str">
        <f t="shared" si="6"/>
        <v>JUNGLE_WOOD_STAIRS</v>
      </c>
      <c r="F137" s="4" t="s">
        <v>870</v>
      </c>
      <c r="G137" t="str">
        <f t="shared" si="7"/>
        <v>POTATO_ITEM</v>
      </c>
      <c r="J137" t="str">
        <f t="shared" si="8"/>
        <v>public final static MaterialData POTATO_ITEM = define(Material.POTATO_ITEM);</v>
      </c>
    </row>
    <row r="138" spans="1:10" x14ac:dyDescent="0.25">
      <c r="A138" s="4" t="s">
        <v>652</v>
      </c>
      <c r="B138" t="str">
        <f t="shared" si="6"/>
        <v>COMMAND</v>
      </c>
      <c r="F138" s="4" t="s">
        <v>871</v>
      </c>
      <c r="G138" t="str">
        <f t="shared" si="7"/>
        <v>BAKED_POTATO</v>
      </c>
      <c r="J138" t="str">
        <f t="shared" si="8"/>
        <v>public final static MaterialData BAKED_POTATO = define(Material.BAKED_POTATO);</v>
      </c>
    </row>
    <row r="139" spans="1:10" x14ac:dyDescent="0.25">
      <c r="A139" s="4" t="s">
        <v>653</v>
      </c>
      <c r="B139" t="str">
        <f t="shared" si="6"/>
        <v>BEACON</v>
      </c>
      <c r="F139" s="4" t="s">
        <v>872</v>
      </c>
      <c r="G139" t="str">
        <f t="shared" si="7"/>
        <v>POISONOUS_POTATO</v>
      </c>
      <c r="J139" t="str">
        <f t="shared" si="8"/>
        <v>public final static MaterialData POISONOUS_POTATO = define(Material.POISONOUS_POTATO);</v>
      </c>
    </row>
    <row r="140" spans="1:10" x14ac:dyDescent="0.25">
      <c r="A140" s="4" t="s">
        <v>654</v>
      </c>
      <c r="B140" t="str">
        <f t="shared" si="6"/>
        <v>COBBLE_WALL</v>
      </c>
      <c r="F140" s="4" t="s">
        <v>873</v>
      </c>
      <c r="G140" t="str">
        <f t="shared" si="7"/>
        <v>EMPTY_MAP</v>
      </c>
      <c r="J140" t="str">
        <f t="shared" si="8"/>
        <v>public final static MaterialData EMPTY_MAP = define(Material.EMPTY_MAP);</v>
      </c>
    </row>
    <row r="141" spans="1:10" x14ac:dyDescent="0.25">
      <c r="A141" s="4" t="s">
        <v>655</v>
      </c>
      <c r="B141" t="str">
        <f t="shared" si="6"/>
        <v>FLOWER_POT</v>
      </c>
      <c r="F141" s="4" t="s">
        <v>874</v>
      </c>
      <c r="G141" t="str">
        <f t="shared" si="7"/>
        <v>GOLDEN_CARROT</v>
      </c>
      <c r="J141" t="str">
        <f t="shared" si="8"/>
        <v>public final static MaterialData GOLDEN_CARROT = define(Material.GOLDEN_CARROT);</v>
      </c>
    </row>
    <row r="142" spans="1:10" x14ac:dyDescent="0.25">
      <c r="A142" s="4" t="s">
        <v>656</v>
      </c>
      <c r="B142" t="str">
        <f t="shared" si="6"/>
        <v>CARROT</v>
      </c>
      <c r="F142" s="4" t="s">
        <v>875</v>
      </c>
      <c r="G142" t="str">
        <f t="shared" si="7"/>
        <v>SKULL_ITEM</v>
      </c>
      <c r="J142" t="str">
        <f t="shared" si="8"/>
        <v>public final static MaterialData SKULL_ITEM = define(Material.SKULL_ITEM);</v>
      </c>
    </row>
    <row r="143" spans="1:10" x14ac:dyDescent="0.25">
      <c r="A143" s="4" t="s">
        <v>657</v>
      </c>
      <c r="B143" t="str">
        <f t="shared" si="6"/>
        <v>POTATO</v>
      </c>
      <c r="F143" s="4" t="s">
        <v>876</v>
      </c>
      <c r="G143" t="str">
        <f t="shared" si="7"/>
        <v>CARROT_STICK</v>
      </c>
      <c r="J143" t="str">
        <f t="shared" si="8"/>
        <v>public final static MaterialData CARROT_STICK = define(Material.CARROT_STICK);</v>
      </c>
    </row>
    <row r="144" spans="1:10" x14ac:dyDescent="0.25">
      <c r="A144" s="4" t="s">
        <v>658</v>
      </c>
      <c r="B144" t="str">
        <f t="shared" si="6"/>
        <v>WOOD_BUTTON</v>
      </c>
      <c r="F144" s="4" t="s">
        <v>877</v>
      </c>
      <c r="G144" t="str">
        <f t="shared" si="7"/>
        <v>NETHER_STAR</v>
      </c>
      <c r="J144" t="str">
        <f t="shared" si="8"/>
        <v>public final static MaterialData NETHER_STAR = define(Material.NETHER_STAR);</v>
      </c>
    </row>
    <row r="145" spans="1:10" x14ac:dyDescent="0.25">
      <c r="A145" s="4" t="s">
        <v>659</v>
      </c>
      <c r="B145" t="str">
        <f t="shared" si="6"/>
        <v>SKULL</v>
      </c>
      <c r="F145" s="4" t="s">
        <v>878</v>
      </c>
      <c r="G145" t="str">
        <f t="shared" si="7"/>
        <v>PUMPKIN_PIE</v>
      </c>
      <c r="J145" t="str">
        <f t="shared" si="8"/>
        <v>public final static MaterialData PUMPKIN_PIE = define(Material.PUMPKIN_PIE);</v>
      </c>
    </row>
    <row r="146" spans="1:10" x14ac:dyDescent="0.25">
      <c r="A146" s="4" t="s">
        <v>660</v>
      </c>
      <c r="B146" t="str">
        <f t="shared" si="6"/>
        <v>ANVIL</v>
      </c>
      <c r="F146" s="4" t="s">
        <v>879</v>
      </c>
      <c r="G146" t="str">
        <f t="shared" si="7"/>
        <v>FIREWORK</v>
      </c>
      <c r="J146" t="str">
        <f t="shared" si="8"/>
        <v>public final static MaterialData FIREWORK = define(Material.FIREWORK);</v>
      </c>
    </row>
    <row r="147" spans="1:10" x14ac:dyDescent="0.25">
      <c r="A147" s="4" t="s">
        <v>661</v>
      </c>
      <c r="B147" t="str">
        <f t="shared" si="6"/>
        <v>TRAPPED_CHEST</v>
      </c>
      <c r="F147" s="4" t="s">
        <v>880</v>
      </c>
      <c r="G147" t="str">
        <f t="shared" si="7"/>
        <v>FIREWORK_CHARGE</v>
      </c>
      <c r="J147" t="str">
        <f t="shared" si="8"/>
        <v>public final static MaterialData FIREWORK_CHARGE = define(Material.FIREWORK_CHARGE);</v>
      </c>
    </row>
    <row r="148" spans="1:10" x14ac:dyDescent="0.25">
      <c r="A148" s="4" t="s">
        <v>662</v>
      </c>
      <c r="B148" t="str">
        <f t="shared" si="6"/>
        <v>GOLD_PLATE</v>
      </c>
      <c r="F148" s="4" t="s">
        <v>881</v>
      </c>
      <c r="G148" t="str">
        <f t="shared" si="7"/>
        <v>ENCHANTED_BOOK</v>
      </c>
      <c r="J148" t="str">
        <f t="shared" si="8"/>
        <v>public final static MaterialData ENCHANTED_BOOK = define(Material.ENCHANTED_BOOK);</v>
      </c>
    </row>
    <row r="149" spans="1:10" x14ac:dyDescent="0.25">
      <c r="A149" s="4" t="s">
        <v>663</v>
      </c>
      <c r="B149" t="str">
        <f t="shared" si="6"/>
        <v>IRON_PLATE</v>
      </c>
      <c r="F149" s="4" t="s">
        <v>882</v>
      </c>
      <c r="G149" t="str">
        <f t="shared" si="7"/>
        <v>REDSTONE_COMPARATOR</v>
      </c>
      <c r="J149" t="str">
        <f t="shared" si="8"/>
        <v>public final static MaterialData REDSTONE_COMPARATOR = define(Material.REDSTONE_COMPARATOR);</v>
      </c>
    </row>
    <row r="150" spans="1:10" x14ac:dyDescent="0.25">
      <c r="A150" s="4" t="s">
        <v>664</v>
      </c>
      <c r="B150" t="str">
        <f t="shared" si="6"/>
        <v>REDSTONE_COMPARATOR_OFF</v>
      </c>
      <c r="F150" s="4" t="s">
        <v>883</v>
      </c>
      <c r="G150" t="str">
        <f t="shared" si="7"/>
        <v>NETHER_BRICK_ITEM</v>
      </c>
      <c r="J150" t="str">
        <f t="shared" si="8"/>
        <v>public final static MaterialData NETHER_BRICK_ITEM = define(Material.NETHER_BRICK_ITEM);</v>
      </c>
    </row>
    <row r="151" spans="1:10" x14ac:dyDescent="0.25">
      <c r="A151" s="4" t="s">
        <v>665</v>
      </c>
      <c r="B151" t="str">
        <f t="shared" si="6"/>
        <v>REDSTONE_COMPARATOR_ON</v>
      </c>
      <c r="F151" s="4" t="s">
        <v>884</v>
      </c>
      <c r="G151" t="str">
        <f t="shared" si="7"/>
        <v>QUARTZ</v>
      </c>
      <c r="J151" t="str">
        <f t="shared" si="8"/>
        <v>public final static MaterialData QUARTZ = define(Material.QUARTZ);</v>
      </c>
    </row>
    <row r="152" spans="1:10" x14ac:dyDescent="0.25">
      <c r="A152" s="4" t="s">
        <v>666</v>
      </c>
      <c r="B152" t="str">
        <f t="shared" si="6"/>
        <v>DAYLIGHT_DETECTOR</v>
      </c>
      <c r="F152" s="4" t="s">
        <v>885</v>
      </c>
      <c r="G152" t="str">
        <f t="shared" si="7"/>
        <v>EXPLOSIVE_MINECART</v>
      </c>
      <c r="J152" t="str">
        <f t="shared" si="8"/>
        <v>public final static MaterialData EXPLOSIVE_MINECART = define(Material.EXPLOSIVE_MINECART);</v>
      </c>
    </row>
    <row r="153" spans="1:10" x14ac:dyDescent="0.25">
      <c r="A153" s="4" t="s">
        <v>667</v>
      </c>
      <c r="B153" t="str">
        <f t="shared" si="6"/>
        <v>REDSTONE_BLOCK</v>
      </c>
      <c r="F153" s="4" t="s">
        <v>886</v>
      </c>
      <c r="G153" t="str">
        <f t="shared" si="7"/>
        <v>HOPPER_MINECART</v>
      </c>
      <c r="J153" t="str">
        <f t="shared" si="8"/>
        <v>public final static MaterialData HOPPER_MINECART = define(Material.HOPPER_MINECART);</v>
      </c>
    </row>
    <row r="154" spans="1:10" x14ac:dyDescent="0.25">
      <c r="A154" s="4" t="s">
        <v>668</v>
      </c>
      <c r="B154" t="str">
        <f t="shared" si="6"/>
        <v>QUARTZ_ORE</v>
      </c>
      <c r="F154" s="4" t="s">
        <v>887</v>
      </c>
      <c r="G154" t="str">
        <f t="shared" si="7"/>
        <v>PRISMARINE_SHARD</v>
      </c>
      <c r="J154" t="str">
        <f t="shared" si="8"/>
        <v>public final static MaterialData PRISMARINE_SHARD = define(Material.PRISMARINE_SHARD);</v>
      </c>
    </row>
    <row r="155" spans="1:10" x14ac:dyDescent="0.25">
      <c r="A155" s="4" t="s">
        <v>669</v>
      </c>
      <c r="B155" t="str">
        <f t="shared" si="6"/>
        <v>HOPPER</v>
      </c>
      <c r="F155" s="4" t="s">
        <v>888</v>
      </c>
      <c r="G155" t="str">
        <f t="shared" si="7"/>
        <v>PRISMARINE_CRYSTALS</v>
      </c>
      <c r="J155" t="str">
        <f t="shared" si="8"/>
        <v>public final static MaterialData PRISMARINE_CRYSTALS = define(Material.PRISMARINE_CRYSTALS);</v>
      </c>
    </row>
    <row r="156" spans="1:10" x14ac:dyDescent="0.25">
      <c r="A156" s="4" t="s">
        <v>670</v>
      </c>
      <c r="B156" t="str">
        <f t="shared" si="6"/>
        <v>QUARTZ_BLOCK</v>
      </c>
      <c r="F156" s="4" t="s">
        <v>889</v>
      </c>
      <c r="G156" t="str">
        <f t="shared" si="7"/>
        <v>RABBIT</v>
      </c>
      <c r="J156" t="str">
        <f t="shared" si="8"/>
        <v>public final static MaterialData RABBIT = define(Material.RABBIT);</v>
      </c>
    </row>
    <row r="157" spans="1:10" x14ac:dyDescent="0.25">
      <c r="A157" s="4" t="s">
        <v>671</v>
      </c>
      <c r="B157" t="str">
        <f t="shared" si="6"/>
        <v>QUARTZ_STAIRS</v>
      </c>
      <c r="F157" s="4" t="s">
        <v>890</v>
      </c>
      <c r="G157" t="str">
        <f t="shared" si="7"/>
        <v>COOKED_RABBIT</v>
      </c>
      <c r="J157" t="str">
        <f t="shared" si="8"/>
        <v>public final static MaterialData COOKED_RABBIT = define(Material.COOKED_RABBIT);</v>
      </c>
    </row>
    <row r="158" spans="1:10" x14ac:dyDescent="0.25">
      <c r="A158" s="4" t="s">
        <v>672</v>
      </c>
      <c r="B158" t="str">
        <f t="shared" si="6"/>
        <v>ACTIVATOR_RAIL</v>
      </c>
      <c r="F158" s="4" t="s">
        <v>891</v>
      </c>
      <c r="G158" t="str">
        <f t="shared" si="7"/>
        <v>RABBIT_STEW</v>
      </c>
      <c r="J158" t="str">
        <f t="shared" si="8"/>
        <v>public final static MaterialData RABBIT_STEW = define(Material.RABBIT_STEW);</v>
      </c>
    </row>
    <row r="159" spans="1:10" x14ac:dyDescent="0.25">
      <c r="A159" s="4" t="s">
        <v>673</v>
      </c>
      <c r="B159" t="str">
        <f t="shared" si="6"/>
        <v>DROPPER</v>
      </c>
      <c r="F159" s="4" t="s">
        <v>892</v>
      </c>
      <c r="G159" t="str">
        <f t="shared" si="7"/>
        <v>RABBIT_FOOT</v>
      </c>
      <c r="J159" t="str">
        <f t="shared" si="8"/>
        <v>public final static MaterialData RABBIT_FOOT = define(Material.RABBIT_FOOT);</v>
      </c>
    </row>
    <row r="160" spans="1:10" x14ac:dyDescent="0.25">
      <c r="A160" s="4" t="s">
        <v>674</v>
      </c>
      <c r="B160" t="str">
        <f t="shared" si="6"/>
        <v>STAINED_CLAY</v>
      </c>
      <c r="F160" s="4" t="s">
        <v>893</v>
      </c>
      <c r="G160" t="str">
        <f t="shared" si="7"/>
        <v>RABBIT_HIDE</v>
      </c>
      <c r="J160" t="str">
        <f t="shared" si="8"/>
        <v>public final static MaterialData RABBIT_HIDE = define(Material.RABBIT_HIDE);</v>
      </c>
    </row>
    <row r="161" spans="1:10" x14ac:dyDescent="0.25">
      <c r="A161" s="4" t="s">
        <v>675</v>
      </c>
      <c r="B161" t="str">
        <f t="shared" si="6"/>
        <v>STAINED_GLASS_PANE</v>
      </c>
      <c r="F161" s="4" t="s">
        <v>894</v>
      </c>
      <c r="G161" t="str">
        <f t="shared" si="7"/>
        <v>ARMOR_STAND</v>
      </c>
      <c r="J161" t="str">
        <f t="shared" si="8"/>
        <v>public final static MaterialData ARMOR_STAND = define(Material.ARMOR_STAND);</v>
      </c>
    </row>
    <row r="162" spans="1:10" x14ac:dyDescent="0.25">
      <c r="A162" s="4" t="s">
        <v>676</v>
      </c>
      <c r="B162" t="str">
        <f t="shared" si="6"/>
        <v>LEAVES_2</v>
      </c>
      <c r="F162" s="4" t="s">
        <v>895</v>
      </c>
      <c r="G162" t="str">
        <f t="shared" si="7"/>
        <v>IRON_BARDING</v>
      </c>
      <c r="J162" t="str">
        <f t="shared" si="8"/>
        <v>public final static MaterialData IRON_BARDING = define(Material.IRON_BARDING);</v>
      </c>
    </row>
    <row r="163" spans="1:10" x14ac:dyDescent="0.25">
      <c r="A163" s="4" t="s">
        <v>677</v>
      </c>
      <c r="B163" t="str">
        <f t="shared" si="6"/>
        <v>LOG_2</v>
      </c>
      <c r="F163" s="4" t="s">
        <v>896</v>
      </c>
      <c r="G163" t="str">
        <f t="shared" si="7"/>
        <v>GOLD_BARDING</v>
      </c>
      <c r="J163" t="str">
        <f t="shared" si="8"/>
        <v>public final static MaterialData GOLD_BARDING = define(Material.GOLD_BARDING);</v>
      </c>
    </row>
    <row r="164" spans="1:10" x14ac:dyDescent="0.25">
      <c r="A164" s="4" t="s">
        <v>678</v>
      </c>
      <c r="B164" t="str">
        <f t="shared" si="6"/>
        <v>ACACIA_STAIRS</v>
      </c>
      <c r="F164" s="4" t="s">
        <v>897</v>
      </c>
      <c r="G164" t="str">
        <f t="shared" si="7"/>
        <v>DIAMOND_BARDING</v>
      </c>
      <c r="J164" t="str">
        <f t="shared" si="8"/>
        <v>public final static MaterialData DIAMOND_BARDING = define(Material.DIAMOND_BARDING);</v>
      </c>
    </row>
    <row r="165" spans="1:10" x14ac:dyDescent="0.25">
      <c r="A165" s="4" t="s">
        <v>679</v>
      </c>
      <c r="B165" t="str">
        <f t="shared" si="6"/>
        <v>DARK_OAK_STAIRS</v>
      </c>
      <c r="F165" s="4" t="s">
        <v>898</v>
      </c>
      <c r="G165" t="str">
        <f t="shared" si="7"/>
        <v>LEASH</v>
      </c>
      <c r="J165" t="str">
        <f t="shared" si="8"/>
        <v>public final static MaterialData LEASH = define(Material.LEASH);</v>
      </c>
    </row>
    <row r="166" spans="1:10" x14ac:dyDescent="0.25">
      <c r="A166" s="4" t="s">
        <v>680</v>
      </c>
      <c r="B166" t="str">
        <f t="shared" si="6"/>
        <v>SLIME_BLOCK</v>
      </c>
      <c r="F166" s="4" t="s">
        <v>899</v>
      </c>
      <c r="G166" t="str">
        <f t="shared" si="7"/>
        <v>NAME_TAG</v>
      </c>
      <c r="J166" t="str">
        <f t="shared" si="8"/>
        <v>public final static MaterialData NAME_TAG = define(Material.NAME_TAG);</v>
      </c>
    </row>
    <row r="167" spans="1:10" x14ac:dyDescent="0.25">
      <c r="A167" s="4" t="s">
        <v>681</v>
      </c>
      <c r="B167" t="str">
        <f t="shared" si="6"/>
        <v>BARRIER</v>
      </c>
      <c r="F167" s="4" t="s">
        <v>900</v>
      </c>
      <c r="G167" t="str">
        <f t="shared" si="7"/>
        <v>COMMAND_MINECART</v>
      </c>
      <c r="J167" t="str">
        <f t="shared" si="8"/>
        <v>public final static MaterialData COMMAND_MINECART = define(Material.COMMAND_MINECART);</v>
      </c>
    </row>
    <row r="168" spans="1:10" x14ac:dyDescent="0.25">
      <c r="A168" s="4" t="s">
        <v>682</v>
      </c>
      <c r="B168" t="str">
        <f t="shared" si="6"/>
        <v>IRON_TRAPDOOR</v>
      </c>
      <c r="F168" s="4" t="s">
        <v>901</v>
      </c>
      <c r="G168" t="str">
        <f t="shared" si="7"/>
        <v>MUTTON</v>
      </c>
      <c r="J168" t="str">
        <f t="shared" si="8"/>
        <v>public final static MaterialData MUTTON = define(Material.MUTTON);</v>
      </c>
    </row>
    <row r="169" spans="1:10" x14ac:dyDescent="0.25">
      <c r="A169" s="4" t="s">
        <v>683</v>
      </c>
      <c r="B169" t="str">
        <f t="shared" si="6"/>
        <v>PRISMARINE</v>
      </c>
      <c r="F169" s="4" t="s">
        <v>902</v>
      </c>
      <c r="G169" t="str">
        <f t="shared" si="7"/>
        <v>COOKED_MUTTON</v>
      </c>
      <c r="J169" t="str">
        <f t="shared" si="8"/>
        <v>public final static MaterialData COOKED_MUTTON = define(Material.COOKED_MUTTON);</v>
      </c>
    </row>
    <row r="170" spans="1:10" x14ac:dyDescent="0.25">
      <c r="A170" s="4" t="s">
        <v>684</v>
      </c>
      <c r="B170" t="str">
        <f t="shared" si="6"/>
        <v>SEA_LANTERN</v>
      </c>
      <c r="F170" s="4" t="s">
        <v>903</v>
      </c>
      <c r="G170" t="str">
        <f t="shared" si="7"/>
        <v>BANNER</v>
      </c>
      <c r="J170" t="str">
        <f t="shared" si="8"/>
        <v>public final static MaterialData BANNER = define(Material.BANNER);</v>
      </c>
    </row>
    <row r="171" spans="1:10" x14ac:dyDescent="0.25">
      <c r="A171" s="4" t="s">
        <v>685</v>
      </c>
      <c r="B171" t="str">
        <f t="shared" si="6"/>
        <v>HAY_BLOCK</v>
      </c>
      <c r="F171" s="4" t="s">
        <v>904</v>
      </c>
      <c r="G171" t="str">
        <f t="shared" si="7"/>
        <v>END_CRYSTAL</v>
      </c>
      <c r="J171" t="str">
        <f t="shared" si="8"/>
        <v>public final static MaterialData END_CRYSTAL = define(Material.END_CRYSTAL);</v>
      </c>
    </row>
    <row r="172" spans="1:10" x14ac:dyDescent="0.25">
      <c r="A172" s="4" t="s">
        <v>686</v>
      </c>
      <c r="B172" t="str">
        <f t="shared" si="6"/>
        <v>CARPET</v>
      </c>
      <c r="F172" s="4" t="s">
        <v>905</v>
      </c>
      <c r="G172" t="str">
        <f t="shared" si="7"/>
        <v>SPRUCE_DOOR_ITEM</v>
      </c>
      <c r="J172" t="str">
        <f t="shared" si="8"/>
        <v>public final static MaterialData SPRUCE_DOOR_ITEM = define(Material.SPRUCE_DOOR_ITEM);</v>
      </c>
    </row>
    <row r="173" spans="1:10" x14ac:dyDescent="0.25">
      <c r="A173" s="4" t="s">
        <v>687</v>
      </c>
      <c r="B173" t="str">
        <f t="shared" si="6"/>
        <v>HARD_CLAY</v>
      </c>
      <c r="F173" s="4" t="s">
        <v>906</v>
      </c>
      <c r="G173" t="str">
        <f t="shared" si="7"/>
        <v>BIRCH_DOOR_ITEM</v>
      </c>
      <c r="J173" t="str">
        <f t="shared" si="8"/>
        <v>public final static MaterialData BIRCH_DOOR_ITEM = define(Material.BIRCH_DOOR_ITEM);</v>
      </c>
    </row>
    <row r="174" spans="1:10" x14ac:dyDescent="0.25">
      <c r="A174" s="4" t="s">
        <v>688</v>
      </c>
      <c r="B174" t="str">
        <f t="shared" si="6"/>
        <v>COAL_BLOCK</v>
      </c>
      <c r="F174" s="4" t="s">
        <v>907</v>
      </c>
      <c r="G174" t="str">
        <f t="shared" si="7"/>
        <v>JUNGLE_DOOR_ITEM</v>
      </c>
      <c r="J174" t="str">
        <f t="shared" si="8"/>
        <v>public final static MaterialData JUNGLE_DOOR_ITEM = define(Material.JUNGLE_DOOR_ITEM);</v>
      </c>
    </row>
    <row r="175" spans="1:10" x14ac:dyDescent="0.25">
      <c r="A175" s="4" t="s">
        <v>689</v>
      </c>
      <c r="B175" t="str">
        <f t="shared" si="6"/>
        <v>PACKED_ICE</v>
      </c>
      <c r="F175" s="4" t="s">
        <v>908</v>
      </c>
      <c r="G175" t="str">
        <f t="shared" si="7"/>
        <v>ACACIA_DOOR_ITEM</v>
      </c>
      <c r="J175" t="str">
        <f t="shared" si="8"/>
        <v>public final static MaterialData ACACIA_DOOR_ITEM = define(Material.ACACIA_DOOR_ITEM);</v>
      </c>
    </row>
    <row r="176" spans="1:10" x14ac:dyDescent="0.25">
      <c r="A176" s="4" t="s">
        <v>690</v>
      </c>
      <c r="B176" t="str">
        <f t="shared" si="6"/>
        <v>DOUBLE_PLANT</v>
      </c>
      <c r="F176" s="4" t="s">
        <v>909</v>
      </c>
      <c r="G176" t="str">
        <f t="shared" si="7"/>
        <v>DARK_OAK_DOOR_ITEM</v>
      </c>
      <c r="J176" t="str">
        <f t="shared" si="8"/>
        <v>public final static MaterialData DARK_OAK_DOOR_ITEM = define(Material.DARK_OAK_DOOR_ITEM);</v>
      </c>
    </row>
    <row r="177" spans="1:10" x14ac:dyDescent="0.25">
      <c r="A177" s="4" t="s">
        <v>691</v>
      </c>
      <c r="B177" t="str">
        <f t="shared" si="6"/>
        <v>STANDING_BANNER</v>
      </c>
      <c r="F177" s="4" t="s">
        <v>910</v>
      </c>
      <c r="G177" t="str">
        <f t="shared" si="7"/>
        <v>CHORUS_FRUIT</v>
      </c>
      <c r="J177" t="str">
        <f t="shared" si="8"/>
        <v>public final static MaterialData CHORUS_FRUIT = define(Material.CHORUS_FRUIT);</v>
      </c>
    </row>
    <row r="178" spans="1:10" x14ac:dyDescent="0.25">
      <c r="A178" s="4" t="s">
        <v>692</v>
      </c>
      <c r="B178" t="str">
        <f t="shared" si="6"/>
        <v>WALL_BANNER</v>
      </c>
      <c r="F178" s="4" t="s">
        <v>911</v>
      </c>
      <c r="G178" t="str">
        <f t="shared" si="7"/>
        <v>CHORUS_FRUIT_POPPED</v>
      </c>
      <c r="J178" t="str">
        <f t="shared" si="8"/>
        <v>public final static MaterialData CHORUS_FRUIT_POPPED = define(Material.CHORUS_FRUIT_POPPED);</v>
      </c>
    </row>
    <row r="179" spans="1:10" x14ac:dyDescent="0.25">
      <c r="A179" s="4" t="s">
        <v>693</v>
      </c>
      <c r="B179" t="str">
        <f t="shared" si="6"/>
        <v>DAYLIGHT_DETECTOR_INVERTED</v>
      </c>
      <c r="F179" s="4" t="s">
        <v>912</v>
      </c>
      <c r="G179" t="str">
        <f t="shared" si="7"/>
        <v>BEETROOT</v>
      </c>
      <c r="J179" t="str">
        <f t="shared" si="8"/>
        <v>public final static MaterialData BEETROOT = define(Material.BEETROOT);</v>
      </c>
    </row>
    <row r="180" spans="1:10" x14ac:dyDescent="0.25">
      <c r="A180" s="4" t="s">
        <v>694</v>
      </c>
      <c r="B180" t="str">
        <f t="shared" si="6"/>
        <v>RED_SANDSTONE</v>
      </c>
      <c r="F180" s="4" t="s">
        <v>913</v>
      </c>
      <c r="G180" t="str">
        <f t="shared" si="7"/>
        <v>BEETROOT_SEEDS</v>
      </c>
      <c r="J180" t="str">
        <f t="shared" si="8"/>
        <v>public final static MaterialData BEETROOT_SEEDS = define(Material.BEETROOT_SEEDS);</v>
      </c>
    </row>
    <row r="181" spans="1:10" x14ac:dyDescent="0.25">
      <c r="A181" s="4" t="s">
        <v>695</v>
      </c>
      <c r="B181" t="str">
        <f t="shared" si="6"/>
        <v>RED_SANDSTONE_STAIRS</v>
      </c>
      <c r="F181" s="4" t="s">
        <v>914</v>
      </c>
      <c r="G181" t="str">
        <f t="shared" si="7"/>
        <v>BEETROOT_SOUP</v>
      </c>
      <c r="J181" t="str">
        <f t="shared" si="8"/>
        <v>public final static MaterialData BEETROOT_SOUP = define(Material.BEETROOT_SOUP);</v>
      </c>
    </row>
    <row r="182" spans="1:10" x14ac:dyDescent="0.25">
      <c r="A182" s="4" t="s">
        <v>696</v>
      </c>
      <c r="B182" t="str">
        <f t="shared" si="6"/>
        <v>DOUBLE_STONE_SLAB2</v>
      </c>
      <c r="F182" s="4" t="s">
        <v>915</v>
      </c>
      <c r="G182" t="str">
        <f t="shared" si="7"/>
        <v>DRAGONS_BREATH</v>
      </c>
      <c r="J182" t="str">
        <f t="shared" si="8"/>
        <v>public final static MaterialData DRAGONS_BREATH = define(Material.DRAGONS_BREATH);</v>
      </c>
    </row>
    <row r="183" spans="1:10" x14ac:dyDescent="0.25">
      <c r="A183" s="4" t="s">
        <v>697</v>
      </c>
      <c r="B183" t="str">
        <f t="shared" si="6"/>
        <v>STONE_SLAB2</v>
      </c>
      <c r="F183" s="4" t="s">
        <v>916</v>
      </c>
      <c r="G183" t="str">
        <f t="shared" si="7"/>
        <v>SPLASH_POTION</v>
      </c>
      <c r="J183" t="str">
        <f t="shared" si="8"/>
        <v>public final static MaterialData SPLASH_POTION = define(Material.SPLASH_POTION);</v>
      </c>
    </row>
    <row r="184" spans="1:10" x14ac:dyDescent="0.25">
      <c r="A184" s="4" t="s">
        <v>698</v>
      </c>
      <c r="B184" t="str">
        <f t="shared" si="6"/>
        <v>SPRUCE_FENCE_GATE</v>
      </c>
      <c r="F184" s="4" t="s">
        <v>917</v>
      </c>
      <c r="G184" t="str">
        <f t="shared" si="7"/>
        <v>SPECTRAL_ARROW</v>
      </c>
      <c r="J184" t="str">
        <f t="shared" si="8"/>
        <v>public final static MaterialData SPECTRAL_ARROW = define(Material.SPECTRAL_ARROW);</v>
      </c>
    </row>
    <row r="185" spans="1:10" x14ac:dyDescent="0.25">
      <c r="A185" s="4" t="s">
        <v>699</v>
      </c>
      <c r="B185" t="str">
        <f t="shared" si="6"/>
        <v>BIRCH_FENCE_GATE</v>
      </c>
      <c r="F185" s="4" t="s">
        <v>918</v>
      </c>
      <c r="G185" t="str">
        <f t="shared" si="7"/>
        <v>TIPPED_ARROW</v>
      </c>
      <c r="J185" t="str">
        <f t="shared" si="8"/>
        <v>public final static MaterialData TIPPED_ARROW = define(Material.TIPPED_ARROW);</v>
      </c>
    </row>
    <row r="186" spans="1:10" x14ac:dyDescent="0.25">
      <c r="A186" s="4" t="s">
        <v>700</v>
      </c>
      <c r="B186" t="str">
        <f t="shared" si="6"/>
        <v>JUNGLE_FENCE_GATE</v>
      </c>
      <c r="F186" s="4" t="s">
        <v>919</v>
      </c>
      <c r="G186" t="str">
        <f t="shared" si="7"/>
        <v>LINGERING_POTION</v>
      </c>
      <c r="J186" t="str">
        <f t="shared" si="8"/>
        <v>public final static MaterialData LINGERING_POTION = define(Material.LINGERING_POTION);</v>
      </c>
    </row>
    <row r="187" spans="1:10" x14ac:dyDescent="0.25">
      <c r="A187" s="4" t="s">
        <v>701</v>
      </c>
      <c r="B187" t="str">
        <f t="shared" si="6"/>
        <v>DARK_OAK_FENCE_GATE</v>
      </c>
      <c r="F187" s="4" t="s">
        <v>920</v>
      </c>
      <c r="G187" t="str">
        <f t="shared" si="7"/>
        <v>SHIELD</v>
      </c>
      <c r="J187" t="str">
        <f t="shared" si="8"/>
        <v>public final static MaterialData SHIELD = define(Material.SHIELD);</v>
      </c>
    </row>
    <row r="188" spans="1:10" x14ac:dyDescent="0.25">
      <c r="A188" s="4" t="s">
        <v>702</v>
      </c>
      <c r="B188" t="str">
        <f t="shared" si="6"/>
        <v>ACACIA_FENCE_GATE</v>
      </c>
      <c r="F188" s="4" t="s">
        <v>921</v>
      </c>
      <c r="G188" t="str">
        <f t="shared" si="7"/>
        <v>ELYTRA</v>
      </c>
      <c r="J188" t="str">
        <f t="shared" si="8"/>
        <v>public final static MaterialData ELYTRA = define(Material.ELYTRA);</v>
      </c>
    </row>
    <row r="189" spans="1:10" x14ac:dyDescent="0.25">
      <c r="A189" s="4" t="s">
        <v>703</v>
      </c>
      <c r="B189" t="str">
        <f t="shared" si="6"/>
        <v>SPRUCE_FENCE</v>
      </c>
      <c r="F189" s="4" t="s">
        <v>922</v>
      </c>
      <c r="G189" t="str">
        <f t="shared" si="7"/>
        <v>BOAT_SPRUCE</v>
      </c>
      <c r="J189" t="str">
        <f t="shared" si="8"/>
        <v>public final static MaterialData BOAT_SPRUCE = define(Material.BOAT_SPRUCE);</v>
      </c>
    </row>
    <row r="190" spans="1:10" x14ac:dyDescent="0.25">
      <c r="A190" s="4" t="s">
        <v>704</v>
      </c>
      <c r="B190" t="str">
        <f t="shared" si="6"/>
        <v>BIRCH_FENCE</v>
      </c>
      <c r="F190" s="4" t="s">
        <v>923</v>
      </c>
      <c r="G190" t="str">
        <f t="shared" si="7"/>
        <v>BOAT_BIRCH</v>
      </c>
      <c r="J190" t="str">
        <f t="shared" si="8"/>
        <v>public final static MaterialData BOAT_BIRCH = define(Material.BOAT_BIRCH);</v>
      </c>
    </row>
    <row r="191" spans="1:10" x14ac:dyDescent="0.25">
      <c r="A191" s="4" t="s">
        <v>705</v>
      </c>
      <c r="B191" t="str">
        <f t="shared" si="6"/>
        <v>JUNGLE_FENCE</v>
      </c>
      <c r="F191" s="4" t="s">
        <v>924</v>
      </c>
      <c r="G191" t="str">
        <f t="shared" si="7"/>
        <v>BOAT_JUNGLE</v>
      </c>
      <c r="J191" t="str">
        <f t="shared" si="8"/>
        <v>public final static MaterialData BOAT_JUNGLE = define(Material.BOAT_JUNGLE);</v>
      </c>
    </row>
    <row r="192" spans="1:10" x14ac:dyDescent="0.25">
      <c r="A192" s="4" t="s">
        <v>706</v>
      </c>
      <c r="B192" t="str">
        <f t="shared" si="6"/>
        <v>DARK_OAK_FENCE</v>
      </c>
      <c r="F192" s="4" t="s">
        <v>925</v>
      </c>
      <c r="G192" t="str">
        <f t="shared" si="7"/>
        <v>BOAT_ACACIA</v>
      </c>
      <c r="J192" t="str">
        <f t="shared" si="8"/>
        <v>public final static MaterialData BOAT_ACACIA = define(Material.BOAT_ACACIA);</v>
      </c>
    </row>
    <row r="193" spans="1:10" x14ac:dyDescent="0.25">
      <c r="A193" s="4" t="s">
        <v>707</v>
      </c>
      <c r="B193" t="str">
        <f t="shared" ref="B193:B219" si="9">LEFT(A193,FIND("(",A193)-1)</f>
        <v>ACACIA_FENCE</v>
      </c>
      <c r="F193" s="4" t="s">
        <v>926</v>
      </c>
      <c r="G193" t="str">
        <f t="shared" si="7"/>
        <v>BOAT_DARK_OAK</v>
      </c>
      <c r="J193" t="str">
        <f t="shared" si="8"/>
        <v>public final static MaterialData BOAT_DARK_OAK = define(Material.BOAT_DARK_OAK);</v>
      </c>
    </row>
    <row r="194" spans="1:10" x14ac:dyDescent="0.25">
      <c r="A194" s="4" t="s">
        <v>708</v>
      </c>
      <c r="B194" t="str">
        <f t="shared" si="9"/>
        <v>SPRUCE_DOOR</v>
      </c>
      <c r="F194" s="4" t="s">
        <v>927</v>
      </c>
      <c r="G194" t="str">
        <f t="shared" ref="G194:G205" si="10">LEFT(F194,FIND("(",F194)-1)</f>
        <v>GOLD_RECORD</v>
      </c>
      <c r="J194" t="str">
        <f t="shared" ref="J194:J205" si="11">_xlfn.CONCAT("public final static MaterialData ",UPPER(G194)," = define(Material.",UPPER(G194),");")</f>
        <v>public final static MaterialData GOLD_RECORD = define(Material.GOLD_RECORD);</v>
      </c>
    </row>
    <row r="195" spans="1:10" x14ac:dyDescent="0.25">
      <c r="A195" s="4" t="s">
        <v>709</v>
      </c>
      <c r="B195" t="str">
        <f t="shared" si="9"/>
        <v>BIRCH_DOOR</v>
      </c>
      <c r="F195" s="4" t="s">
        <v>928</v>
      </c>
      <c r="G195" t="str">
        <f t="shared" si="10"/>
        <v>GREEN_RECORD</v>
      </c>
      <c r="J195" t="str">
        <f t="shared" si="11"/>
        <v>public final static MaterialData GREEN_RECORD = define(Material.GREEN_RECORD);</v>
      </c>
    </row>
    <row r="196" spans="1:10" x14ac:dyDescent="0.25">
      <c r="A196" s="4" t="s">
        <v>710</v>
      </c>
      <c r="B196" t="str">
        <f t="shared" si="9"/>
        <v>JUNGLE_DOOR</v>
      </c>
      <c r="F196" s="4" t="s">
        <v>929</v>
      </c>
      <c r="G196" t="str">
        <f t="shared" si="10"/>
        <v>RECORD_3</v>
      </c>
      <c r="J196" t="str">
        <f t="shared" si="11"/>
        <v>public final static MaterialData RECORD_3 = define(Material.RECORD_3);</v>
      </c>
    </row>
    <row r="197" spans="1:10" x14ac:dyDescent="0.25">
      <c r="A197" s="4" t="s">
        <v>711</v>
      </c>
      <c r="B197" t="str">
        <f t="shared" si="9"/>
        <v>ACACIA_DOOR</v>
      </c>
      <c r="F197" s="4" t="s">
        <v>930</v>
      </c>
      <c r="G197" t="str">
        <f t="shared" si="10"/>
        <v>RECORD_4</v>
      </c>
      <c r="J197" t="str">
        <f t="shared" si="11"/>
        <v>public final static MaterialData RECORD_4 = define(Material.RECORD_4);</v>
      </c>
    </row>
    <row r="198" spans="1:10" x14ac:dyDescent="0.25">
      <c r="A198" s="4" t="s">
        <v>712</v>
      </c>
      <c r="B198" t="str">
        <f t="shared" si="9"/>
        <v>DARK_OAK_DOOR</v>
      </c>
      <c r="F198" s="4" t="s">
        <v>931</v>
      </c>
      <c r="G198" t="str">
        <f t="shared" si="10"/>
        <v>RECORD_5</v>
      </c>
      <c r="J198" t="str">
        <f t="shared" si="11"/>
        <v>public final static MaterialData RECORD_5 = define(Material.RECORD_5);</v>
      </c>
    </row>
    <row r="199" spans="1:10" x14ac:dyDescent="0.25">
      <c r="A199" s="4" t="s">
        <v>713</v>
      </c>
      <c r="B199" t="str">
        <f t="shared" si="9"/>
        <v>END_ROD</v>
      </c>
      <c r="F199" s="4" t="s">
        <v>932</v>
      </c>
      <c r="G199" t="str">
        <f t="shared" si="10"/>
        <v>RECORD_6</v>
      </c>
      <c r="J199" t="str">
        <f t="shared" si="11"/>
        <v>public final static MaterialData RECORD_6 = define(Material.RECORD_6);</v>
      </c>
    </row>
    <row r="200" spans="1:10" x14ac:dyDescent="0.25">
      <c r="A200" s="4" t="s">
        <v>714</v>
      </c>
      <c r="B200" t="str">
        <f t="shared" si="9"/>
        <v>CHORUS_PLANT</v>
      </c>
      <c r="F200" s="4" t="s">
        <v>933</v>
      </c>
      <c r="G200" t="str">
        <f t="shared" si="10"/>
        <v>RECORD_7</v>
      </c>
      <c r="J200" t="str">
        <f t="shared" si="11"/>
        <v>public final static MaterialData RECORD_7 = define(Material.RECORD_7);</v>
      </c>
    </row>
    <row r="201" spans="1:10" x14ac:dyDescent="0.25">
      <c r="A201" s="4" t="s">
        <v>715</v>
      </c>
      <c r="B201" t="str">
        <f t="shared" si="9"/>
        <v>CHORUS_FLOWER</v>
      </c>
      <c r="F201" s="4" t="s">
        <v>934</v>
      </c>
      <c r="G201" t="str">
        <f t="shared" si="10"/>
        <v>RECORD_8</v>
      </c>
      <c r="J201" t="str">
        <f t="shared" si="11"/>
        <v>public final static MaterialData RECORD_8 = define(Material.RECORD_8);</v>
      </c>
    </row>
    <row r="202" spans="1:10" x14ac:dyDescent="0.25">
      <c r="A202" s="4" t="s">
        <v>716</v>
      </c>
      <c r="B202" t="str">
        <f t="shared" si="9"/>
        <v>PURPUR_BLOCK</v>
      </c>
      <c r="F202" s="4" t="s">
        <v>935</v>
      </c>
      <c r="G202" t="str">
        <f t="shared" si="10"/>
        <v>RECORD_9</v>
      </c>
      <c r="J202" t="str">
        <f t="shared" si="11"/>
        <v>public final static MaterialData RECORD_9 = define(Material.RECORD_9);</v>
      </c>
    </row>
    <row r="203" spans="1:10" x14ac:dyDescent="0.25">
      <c r="A203" s="4" t="s">
        <v>717</v>
      </c>
      <c r="B203" t="str">
        <f t="shared" si="9"/>
        <v>PURPUR_PILLAR</v>
      </c>
      <c r="F203" s="4" t="s">
        <v>936</v>
      </c>
      <c r="G203" t="str">
        <f t="shared" si="10"/>
        <v>RECORD_10</v>
      </c>
      <c r="J203" t="str">
        <f t="shared" si="11"/>
        <v>public final static MaterialData RECORD_10 = define(Material.RECORD_10);</v>
      </c>
    </row>
    <row r="204" spans="1:10" x14ac:dyDescent="0.25">
      <c r="A204" s="4" t="s">
        <v>718</v>
      </c>
      <c r="B204" t="str">
        <f t="shared" si="9"/>
        <v>PURPUR_STAIRS</v>
      </c>
      <c r="F204" s="4" t="s">
        <v>937</v>
      </c>
      <c r="G204" t="str">
        <f t="shared" si="10"/>
        <v>RECORD_11</v>
      </c>
      <c r="J204" t="str">
        <f t="shared" si="11"/>
        <v>public final static MaterialData RECORD_11 = define(Material.RECORD_11);</v>
      </c>
    </row>
    <row r="205" spans="1:10" x14ac:dyDescent="0.25">
      <c r="A205" s="4" t="s">
        <v>719</v>
      </c>
      <c r="B205" t="str">
        <f t="shared" si="9"/>
        <v>PURPUR_DOUBLE_SLAB</v>
      </c>
      <c r="F205" s="4" t="s">
        <v>938</v>
      </c>
      <c r="G205" t="str">
        <f t="shared" si="10"/>
        <v>RECORD_12</v>
      </c>
      <c r="J205" t="str">
        <f t="shared" si="11"/>
        <v>public final static MaterialData RECORD_12 = define(Material.RECORD_12);</v>
      </c>
    </row>
    <row r="206" spans="1:10" x14ac:dyDescent="0.25">
      <c r="A206" s="4" t="s">
        <v>720</v>
      </c>
      <c r="B206" t="str">
        <f t="shared" si="9"/>
        <v>PURPUR_SLAB</v>
      </c>
    </row>
    <row r="207" spans="1:10" x14ac:dyDescent="0.25">
      <c r="A207" s="4" t="s">
        <v>721</v>
      </c>
      <c r="B207" t="str">
        <f t="shared" si="9"/>
        <v>END_BRICKS</v>
      </c>
    </row>
    <row r="208" spans="1:10" x14ac:dyDescent="0.25">
      <c r="A208" s="4" t="s">
        <v>722</v>
      </c>
      <c r="B208" t="str">
        <f t="shared" si="9"/>
        <v>BEETROOT_BLOCK</v>
      </c>
    </row>
    <row r="209" spans="1:2" x14ac:dyDescent="0.25">
      <c r="A209" s="4" t="s">
        <v>723</v>
      </c>
      <c r="B209" t="str">
        <f t="shared" si="9"/>
        <v>GRASS_PATH</v>
      </c>
    </row>
    <row r="210" spans="1:2" x14ac:dyDescent="0.25">
      <c r="A210" s="4" t="s">
        <v>724</v>
      </c>
      <c r="B210" t="str">
        <f t="shared" si="9"/>
        <v>END_GATEWAY</v>
      </c>
    </row>
    <row r="211" spans="1:2" x14ac:dyDescent="0.25">
      <c r="A211" s="4" t="s">
        <v>725</v>
      </c>
      <c r="B211" t="str">
        <f t="shared" si="9"/>
        <v>COMMAND_REPEATING</v>
      </c>
    </row>
    <row r="212" spans="1:2" x14ac:dyDescent="0.25">
      <c r="A212" s="4" t="s">
        <v>726</v>
      </c>
      <c r="B212" t="str">
        <f t="shared" si="9"/>
        <v>COMMAND_CHAIN</v>
      </c>
    </row>
    <row r="213" spans="1:2" x14ac:dyDescent="0.25">
      <c r="A213" s="4" t="s">
        <v>727</v>
      </c>
      <c r="B213" t="str">
        <f t="shared" si="9"/>
        <v>FROSTED_ICE</v>
      </c>
    </row>
    <row r="214" spans="1:2" x14ac:dyDescent="0.25">
      <c r="A214" s="4" t="s">
        <v>728</v>
      </c>
      <c r="B214" t="str">
        <f t="shared" si="9"/>
        <v>MAGMA</v>
      </c>
    </row>
    <row r="215" spans="1:2" x14ac:dyDescent="0.25">
      <c r="A215" s="4" t="s">
        <v>729</v>
      </c>
      <c r="B215" t="str">
        <f t="shared" si="9"/>
        <v>NETHER_WART_BLOCK</v>
      </c>
    </row>
    <row r="216" spans="1:2" x14ac:dyDescent="0.25">
      <c r="A216" s="4" t="s">
        <v>730</v>
      </c>
      <c r="B216" t="str">
        <f t="shared" si="9"/>
        <v>RED_NETHER_BRICK</v>
      </c>
    </row>
    <row r="217" spans="1:2" x14ac:dyDescent="0.25">
      <c r="A217" s="4" t="s">
        <v>731</v>
      </c>
      <c r="B217" t="str">
        <f t="shared" si="9"/>
        <v>BONE_BLOCK</v>
      </c>
    </row>
    <row r="218" spans="1:2" x14ac:dyDescent="0.25">
      <c r="A218" s="4" t="s">
        <v>732</v>
      </c>
      <c r="B218" t="str">
        <f t="shared" si="9"/>
        <v>STRUCTURE_VOID</v>
      </c>
    </row>
    <row r="219" spans="1:2" x14ac:dyDescent="0.25">
      <c r="A219" s="4" t="s">
        <v>733</v>
      </c>
      <c r="B219" t="str">
        <f t="shared" si="9"/>
        <v>STRUCTURE_BLOCK</v>
      </c>
    </row>
    <row r="425" spans="1:1" x14ac:dyDescent="0.25">
      <c r="A4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2016-09-12T07:39:16Z</dcterms:created>
  <dcterms:modified xsi:type="dcterms:W3CDTF">2016-09-18T18:53:41Z</dcterms:modified>
</cp:coreProperties>
</file>