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620" activeTab="1"/>
  </bookViews>
  <sheets>
    <sheet name="NAMA" sheetId="1" r:id="rId1"/>
    <sheet name="JENIS KERJA" sheetId="2" r:id="rId2"/>
    <sheet name="Sheet1" sheetId="3" r:id="rId3"/>
    <sheet name="Sheet2" sheetId="4" r:id="rId4"/>
    <sheet name="Lembar5" sheetId="5" r:id="rId5"/>
  </sheets>
  <definedNames>
    <definedName name="_xlnm._FilterDatabase" localSheetId="0" hidden="1">NAMA!$A$2:$D$1039</definedName>
    <definedName name="_xlnm._FilterDatabase" localSheetId="1" hidden="1">'JENIS KERJA'!$A$1:$F$1837</definedName>
    <definedName name="_xlnm.Print_Area" localSheetId="1">'JENIS KERJA'!$A$1:$X$1851</definedName>
    <definedName name="_xlnm.Print_Area" localSheetId="2">Sheet1!$B$469:$C$481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<sst xmlns="http://schemas.openxmlformats.org/spreadsheetml/2006/main" count="9150" uniqueCount="4696">
  <si>
    <t>no reg</t>
  </si>
  <si>
    <t>nama</t>
  </si>
  <si>
    <t>KR :</t>
  </si>
  <si>
    <t>A0001</t>
  </si>
  <si>
    <t>KUSMIATI</t>
  </si>
  <si>
    <t>DESI YUNITA</t>
  </si>
  <si>
    <t>A0002</t>
  </si>
  <si>
    <t>HIDAYATUN NISWA</t>
  </si>
  <si>
    <t>A0004</t>
  </si>
  <si>
    <t>INDAHYANI</t>
  </si>
  <si>
    <t>A0006</t>
  </si>
  <si>
    <t>DWI PRIHATINI</t>
  </si>
  <si>
    <t>A0008</t>
  </si>
  <si>
    <t>HARIYATI</t>
  </si>
  <si>
    <t>A0205</t>
  </si>
  <si>
    <t>LULUK SANTI</t>
  </si>
  <si>
    <t>A0227</t>
  </si>
  <si>
    <t>YANA</t>
  </si>
  <si>
    <t>A0473</t>
  </si>
  <si>
    <t>YUNI THERESIA</t>
  </si>
  <si>
    <t>B0124</t>
  </si>
  <si>
    <t>RIFATUN NISAK</t>
  </si>
  <si>
    <t>B0555</t>
  </si>
  <si>
    <t>SUPATMIYATUN</t>
  </si>
  <si>
    <t>A0026</t>
  </si>
  <si>
    <t>ROCHANA</t>
  </si>
  <si>
    <t>A0096</t>
  </si>
  <si>
    <t>KRISTIN NINGRUM</t>
  </si>
  <si>
    <t>A0156</t>
  </si>
  <si>
    <t>IZZATUN NISA</t>
  </si>
  <si>
    <t>A0157</t>
  </si>
  <si>
    <t>KUSNIAH</t>
  </si>
  <si>
    <t>A0177</t>
  </si>
  <si>
    <t>NUR CHANIFAH</t>
  </si>
  <si>
    <t>A0206</t>
  </si>
  <si>
    <t>NILAM TRI W</t>
  </si>
  <si>
    <t>A0207</t>
  </si>
  <si>
    <t>MANISE</t>
  </si>
  <si>
    <t>B0141</t>
  </si>
  <si>
    <t>TIRA AYU S</t>
  </si>
  <si>
    <t>A0021</t>
  </si>
  <si>
    <t>INDAWATI</t>
  </si>
  <si>
    <t>ENI P</t>
  </si>
  <si>
    <t>A0097</t>
  </si>
  <si>
    <t>ITA PUJI R</t>
  </si>
  <si>
    <t>A0112</t>
  </si>
  <si>
    <t>SITI MARIATI</t>
  </si>
  <si>
    <t>A0178</t>
  </si>
  <si>
    <t>SUMIATI</t>
  </si>
  <si>
    <t>A0179</t>
  </si>
  <si>
    <t>LILIK HARWATI</t>
  </si>
  <si>
    <t>A0180</t>
  </si>
  <si>
    <t>PUTRI KUMALASARI</t>
  </si>
  <si>
    <t>A0201</t>
  </si>
  <si>
    <t>INDAH</t>
  </si>
  <si>
    <t>A0310</t>
  </si>
  <si>
    <t>SUHARTIK</t>
  </si>
  <si>
    <t>B0175</t>
  </si>
  <si>
    <t>DINA APRILIANA</t>
  </si>
  <si>
    <t>B0345</t>
  </si>
  <si>
    <t>VIVI ANDINAH C</t>
  </si>
  <si>
    <t>B0557</t>
  </si>
  <si>
    <t>FITRI HANIM</t>
  </si>
  <si>
    <t>B0561</t>
  </si>
  <si>
    <t>NITA INDAH A</t>
  </si>
  <si>
    <t>B0564</t>
  </si>
  <si>
    <t>SAMSUCI</t>
  </si>
  <si>
    <t>B0566</t>
  </si>
  <si>
    <t>FARADILLA PUSPI</t>
  </si>
  <si>
    <t>B0567</t>
  </si>
  <si>
    <t>SULASTRI</t>
  </si>
  <si>
    <t>B0569</t>
  </si>
  <si>
    <t>ANGGI ARIES</t>
  </si>
  <si>
    <t>B0572</t>
  </si>
  <si>
    <t>RANTIYEM YULI</t>
  </si>
  <si>
    <t>B0573</t>
  </si>
  <si>
    <t>TITIN MULYAS</t>
  </si>
  <si>
    <t>B0608</t>
  </si>
  <si>
    <t>KARISMA SEPTI</t>
  </si>
  <si>
    <t>B0609</t>
  </si>
  <si>
    <t>VIRA NANDIA</t>
  </si>
  <si>
    <t>B0610</t>
  </si>
  <si>
    <t>SRI UTAMI</t>
  </si>
  <si>
    <t>B0611</t>
  </si>
  <si>
    <t>MULYANI</t>
  </si>
  <si>
    <t>B0613</t>
  </si>
  <si>
    <t>PIPIT AULIA</t>
  </si>
  <si>
    <t>B0615</t>
  </si>
  <si>
    <t>KHARISMA INDAH</t>
  </si>
  <si>
    <t>B0626</t>
  </si>
  <si>
    <t>ISTIHAR</t>
  </si>
  <si>
    <t>B0627</t>
  </si>
  <si>
    <t>INDRAWATI</t>
  </si>
  <si>
    <t>B0635</t>
  </si>
  <si>
    <t>TRI TUGIASTUTIK</t>
  </si>
  <si>
    <t>B0636</t>
  </si>
  <si>
    <t>DILA ERLINAH</t>
  </si>
  <si>
    <t>B0637</t>
  </si>
  <si>
    <t>DEVI KHASANAH</t>
  </si>
  <si>
    <t>B0640</t>
  </si>
  <si>
    <t>NOVI SUCI</t>
  </si>
  <si>
    <t>B0681</t>
  </si>
  <si>
    <t>SOPIYAH</t>
  </si>
  <si>
    <t>B0682</t>
  </si>
  <si>
    <t>WAHYUNI MAHE</t>
  </si>
  <si>
    <t>B0683</t>
  </si>
  <si>
    <t>SUPARTIN</t>
  </si>
  <si>
    <t>B0684</t>
  </si>
  <si>
    <t>YULI FITRIA SA</t>
  </si>
  <si>
    <t>B0703</t>
  </si>
  <si>
    <t>YULITA PUTRI</t>
  </si>
  <si>
    <t>B0710</t>
  </si>
  <si>
    <t>ELINA PUSPITA</t>
  </si>
  <si>
    <t>B0718</t>
  </si>
  <si>
    <t>SUSI WULANDARI</t>
  </si>
  <si>
    <t>B0719</t>
  </si>
  <si>
    <t>NURUL MUHAIBAH</t>
  </si>
  <si>
    <t>B0720</t>
  </si>
  <si>
    <t>TRI WULANDARI</t>
  </si>
  <si>
    <t>B0721</t>
  </si>
  <si>
    <t>KUSNIAWATI SAGI</t>
  </si>
  <si>
    <t>B0765</t>
  </si>
  <si>
    <t>HAPPY</t>
  </si>
  <si>
    <t>B0766</t>
  </si>
  <si>
    <t>CLARISKA</t>
  </si>
  <si>
    <t>B0767</t>
  </si>
  <si>
    <t>MARDIYAH</t>
  </si>
  <si>
    <t>B0775</t>
  </si>
  <si>
    <t>HARTATIK</t>
  </si>
  <si>
    <t>B0554</t>
  </si>
  <si>
    <t>INDAYAH</t>
  </si>
  <si>
    <t>B0574</t>
  </si>
  <si>
    <t>DEWI KUMALASARI</t>
  </si>
  <si>
    <t>B0746</t>
  </si>
  <si>
    <t>MIMING</t>
  </si>
  <si>
    <t>B0750</t>
  </si>
  <si>
    <t>SITI M.</t>
  </si>
  <si>
    <t>B0751</t>
  </si>
  <si>
    <t>SALSA</t>
  </si>
  <si>
    <t>B0752</t>
  </si>
  <si>
    <t>ATIKA</t>
  </si>
  <si>
    <t>B0753</t>
  </si>
  <si>
    <t>ISWATI</t>
  </si>
  <si>
    <t>B0754</t>
  </si>
  <si>
    <t>MEI</t>
  </si>
  <si>
    <t>A0718</t>
  </si>
  <si>
    <t>WULAN</t>
  </si>
  <si>
    <t>RUT SETYOWATI</t>
  </si>
  <si>
    <t>A0003</t>
  </si>
  <si>
    <t>PINARAH</t>
  </si>
  <si>
    <t>A0037</t>
  </si>
  <si>
    <t>BIDANAH</t>
  </si>
  <si>
    <t>A0175</t>
  </si>
  <si>
    <t>SAMPIMI</t>
  </si>
  <si>
    <t>A0402</t>
  </si>
  <si>
    <t>IRAWATININGSIH</t>
  </si>
  <si>
    <t>B0603</t>
  </si>
  <si>
    <t>ANISA TRI INDAR</t>
  </si>
  <si>
    <t>A0737</t>
  </si>
  <si>
    <t>ARIS S</t>
  </si>
  <si>
    <t>A0740</t>
  </si>
  <si>
    <t>DEVI AYU</t>
  </si>
  <si>
    <t>A0785</t>
  </si>
  <si>
    <t>YENI.K</t>
  </si>
  <si>
    <t>A0606</t>
  </si>
  <si>
    <t>SISKA</t>
  </si>
  <si>
    <t>A0089</t>
  </si>
  <si>
    <t>EMI KUSTIANINGSIH</t>
  </si>
  <si>
    <t>SRI SLAMEDAH</t>
  </si>
  <si>
    <t>A0093</t>
  </si>
  <si>
    <t>SITI CHOIROTI</t>
  </si>
  <si>
    <t>A0095</t>
  </si>
  <si>
    <t>NINIK JUNIATI</t>
  </si>
  <si>
    <t>A0162</t>
  </si>
  <si>
    <t>ROFIKOH</t>
  </si>
  <si>
    <t>A0165</t>
  </si>
  <si>
    <t>MARTHA INDRIYANI</t>
  </si>
  <si>
    <t>B0552</t>
  </si>
  <si>
    <t>SRI A.</t>
  </si>
  <si>
    <t>A0181</t>
  </si>
  <si>
    <t>TATIK</t>
  </si>
  <si>
    <t>A0110</t>
  </si>
  <si>
    <t>SULIS YUSTIA</t>
  </si>
  <si>
    <t>A0225</t>
  </si>
  <si>
    <t>UMI KHOLIFAH</t>
  </si>
  <si>
    <t>A0226</t>
  </si>
  <si>
    <t>SITI MAISAROH</t>
  </si>
  <si>
    <t>A0230</t>
  </si>
  <si>
    <t>UMI KULSUM</t>
  </si>
  <si>
    <t>A0233</t>
  </si>
  <si>
    <t>LISVATIN</t>
  </si>
  <si>
    <t>A0235</t>
  </si>
  <si>
    <t>ENGGAR WATI</t>
  </si>
  <si>
    <t>A0237</t>
  </si>
  <si>
    <t>NONIK ISWANTI</t>
  </si>
  <si>
    <t>A0238</t>
  </si>
  <si>
    <t>UMI MARFUATIN</t>
  </si>
  <si>
    <t>A0241</t>
  </si>
  <si>
    <t xml:space="preserve">NDARI </t>
  </si>
  <si>
    <t>A0296</t>
  </si>
  <si>
    <t>IKA KRISTIANA</t>
  </si>
  <si>
    <t>A0342</t>
  </si>
  <si>
    <t>TUTI SRIHANJANI</t>
  </si>
  <si>
    <t>B0075</t>
  </si>
  <si>
    <t>TITIK WAHYUNI</t>
  </si>
  <si>
    <t>B0094</t>
  </si>
  <si>
    <t>ELY RACHMAWATI</t>
  </si>
  <si>
    <t>B0314</t>
  </si>
  <si>
    <t>SRI WAHYUNI</t>
  </si>
  <si>
    <t>B0550</t>
  </si>
  <si>
    <t>SHELLA TRI WAHYUNI</t>
  </si>
  <si>
    <t>B0551</t>
  </si>
  <si>
    <t>RISMANIA ISTIQOMAH</t>
  </si>
  <si>
    <t>B0558</t>
  </si>
  <si>
    <t>NOVITA KURNIA</t>
  </si>
  <si>
    <t>B0560</t>
  </si>
  <si>
    <t>SITI NURMA M</t>
  </si>
  <si>
    <t>B0562</t>
  </si>
  <si>
    <t>INDA NILASARI</t>
  </si>
  <si>
    <t>B0565</t>
  </si>
  <si>
    <t>NUR AZIZAH</t>
  </si>
  <si>
    <t>B0570</t>
  </si>
  <si>
    <t>INDAYANI</t>
  </si>
  <si>
    <t>B0581</t>
  </si>
  <si>
    <t>CICIK SUGIWIYATI</t>
  </si>
  <si>
    <t>B0586</t>
  </si>
  <si>
    <t>RIZKI PUTRI W</t>
  </si>
  <si>
    <t>B0587</t>
  </si>
  <si>
    <t>SITI MUALIMAH</t>
  </si>
  <si>
    <t>B0588</t>
  </si>
  <si>
    <t>LIA NUR CAHYANI</t>
  </si>
  <si>
    <t>B0589</t>
  </si>
  <si>
    <t>INDAH NOVITA SARI</t>
  </si>
  <si>
    <t>B0601</t>
  </si>
  <si>
    <t>DELLIA NOUR</t>
  </si>
  <si>
    <t>B0621</t>
  </si>
  <si>
    <t>SARI DWI</t>
  </si>
  <si>
    <t>B0716</t>
  </si>
  <si>
    <t>DESI AULIA</t>
  </si>
  <si>
    <t>B0717</t>
  </si>
  <si>
    <t>IRAWATI</t>
  </si>
  <si>
    <t>B0731</t>
  </si>
  <si>
    <t>SEPTIANI</t>
  </si>
  <si>
    <t>B0732</t>
  </si>
  <si>
    <t xml:space="preserve">FEBRI </t>
  </si>
  <si>
    <t>B0787</t>
  </si>
  <si>
    <t>IKA</t>
  </si>
  <si>
    <t>B0789</t>
  </si>
  <si>
    <t>MAYA</t>
  </si>
  <si>
    <t>B0788</t>
  </si>
  <si>
    <t>EVA</t>
  </si>
  <si>
    <t>B0791</t>
  </si>
  <si>
    <t>DENTI</t>
  </si>
  <si>
    <t>B0792</t>
  </si>
  <si>
    <t>ESTI</t>
  </si>
  <si>
    <t>B0744</t>
  </si>
  <si>
    <t>SINTA</t>
  </si>
  <si>
    <t>B0131</t>
  </si>
  <si>
    <t>ARIN JULIANTI</t>
  </si>
  <si>
    <t>SULIS</t>
  </si>
  <si>
    <t>B0493</t>
  </si>
  <si>
    <t>NINIK HIDAYATI</t>
  </si>
  <si>
    <t>B0616</t>
  </si>
  <si>
    <t>KRISTIN H</t>
  </si>
  <si>
    <t>B0667</t>
  </si>
  <si>
    <t>CINDI</t>
  </si>
  <si>
    <t>B0668</t>
  </si>
  <si>
    <t>SINDY NOVA</t>
  </si>
  <si>
    <t>B0670</t>
  </si>
  <si>
    <t>RIZMA YULIATIN</t>
  </si>
  <si>
    <t>B0678</t>
  </si>
  <si>
    <t>NOVI AYU</t>
  </si>
  <si>
    <t>B0686</t>
  </si>
  <si>
    <t>FITRI ZUHROTUN</t>
  </si>
  <si>
    <t>B0687</t>
  </si>
  <si>
    <t>DEVI ARISTANTAR</t>
  </si>
  <si>
    <t>B0688</t>
  </si>
  <si>
    <t>ANISA AVI</t>
  </si>
  <si>
    <t>B0706</t>
  </si>
  <si>
    <t>SRI MUJIATI</t>
  </si>
  <si>
    <t>B0707</t>
  </si>
  <si>
    <t xml:space="preserve"> FITRI RIZKI NUR R</t>
  </si>
  <si>
    <t>A0155</t>
  </si>
  <si>
    <t>DEWI SUCIATI</t>
  </si>
  <si>
    <t>YUNI</t>
  </si>
  <si>
    <t>B0575</t>
  </si>
  <si>
    <t>SAMIANI</t>
  </si>
  <si>
    <t>B0661</t>
  </si>
  <si>
    <t>BETIK</t>
  </si>
  <si>
    <t>B0700</t>
  </si>
  <si>
    <t>DEVANI LAILA</t>
  </si>
  <si>
    <t>B0701</t>
  </si>
  <si>
    <t>LENI NUR</t>
  </si>
  <si>
    <t>B0702</t>
  </si>
  <si>
    <t>YULIA MALAWAT</t>
  </si>
  <si>
    <t>B0757</t>
  </si>
  <si>
    <t>VIVIT</t>
  </si>
  <si>
    <t>B0758</t>
  </si>
  <si>
    <t>NURUL</t>
  </si>
  <si>
    <t>B0780</t>
  </si>
  <si>
    <t>TITIN</t>
  </si>
  <si>
    <t>B0781</t>
  </si>
  <si>
    <t>LILIS</t>
  </si>
  <si>
    <t>B0782</t>
  </si>
  <si>
    <t>FITRI</t>
  </si>
  <si>
    <t>B0768</t>
  </si>
  <si>
    <t>NURLAILI</t>
  </si>
  <si>
    <t>B0769</t>
  </si>
  <si>
    <t>ANTONIO</t>
  </si>
  <si>
    <t>B0783</t>
  </si>
  <si>
    <t>ANGELINA</t>
  </si>
  <si>
    <t>B0770</t>
  </si>
  <si>
    <t>ELA</t>
  </si>
  <si>
    <t>B0772</t>
  </si>
  <si>
    <t>KURNIA WATI</t>
  </si>
  <si>
    <t>B0764</t>
  </si>
  <si>
    <t>SERFIANA</t>
  </si>
  <si>
    <t>B0633</t>
  </si>
  <si>
    <t>RUMIYATI</t>
  </si>
  <si>
    <t>B0735</t>
  </si>
  <si>
    <t>YULI EKA</t>
  </si>
  <si>
    <t>B0736</t>
  </si>
  <si>
    <t>CHOFIFAH</t>
  </si>
  <si>
    <t>B0801</t>
  </si>
  <si>
    <t>SELFIANA</t>
  </si>
  <si>
    <t>B0802</t>
  </si>
  <si>
    <t>NOFITA</t>
  </si>
  <si>
    <t>B0799</t>
  </si>
  <si>
    <t>KHOIRUNISA</t>
  </si>
  <si>
    <t>B0786</t>
  </si>
  <si>
    <t>SITI MASFUPAH</t>
  </si>
  <si>
    <t>B0790</t>
  </si>
  <si>
    <t>LILIK AC</t>
  </si>
  <si>
    <t>B0795</t>
  </si>
  <si>
    <t>ANABELA</t>
  </si>
  <si>
    <t>B0151</t>
  </si>
  <si>
    <t>SUHARTINI</t>
  </si>
  <si>
    <t>B0806</t>
  </si>
  <si>
    <t>MARISA</t>
  </si>
  <si>
    <t>B0804</t>
  </si>
  <si>
    <t>NEIRA</t>
  </si>
  <si>
    <t>A0067</t>
  </si>
  <si>
    <t>DWI P</t>
  </si>
  <si>
    <t>B0808</t>
  </si>
  <si>
    <t>LUKY</t>
  </si>
  <si>
    <t>B0809</t>
  </si>
  <si>
    <t>SITI K</t>
  </si>
  <si>
    <t>T0003</t>
  </si>
  <si>
    <t>IBNU</t>
  </si>
  <si>
    <t xml:space="preserve">NUR K </t>
  </si>
  <si>
    <t>T0004</t>
  </si>
  <si>
    <t>TOMI</t>
  </si>
  <si>
    <t>C0004</t>
  </si>
  <si>
    <t>SEVIA AYU</t>
  </si>
  <si>
    <t>C0015</t>
  </si>
  <si>
    <t>IVOM</t>
  </si>
  <si>
    <t>C0032</t>
  </si>
  <si>
    <t>HESTI</t>
  </si>
  <si>
    <t>C0033</t>
  </si>
  <si>
    <t>SOELATI</t>
  </si>
  <si>
    <t>C0005</t>
  </si>
  <si>
    <t>SHABRINA</t>
  </si>
  <si>
    <t>C0008</t>
  </si>
  <si>
    <t>SUMAKYAH</t>
  </si>
  <si>
    <t>C0009</t>
  </si>
  <si>
    <t>LAILATUL MUFI</t>
  </si>
  <si>
    <t>C0010</t>
  </si>
  <si>
    <t>INDAH DWI</t>
  </si>
  <si>
    <t>C0011</t>
  </si>
  <si>
    <t>FITRIANI</t>
  </si>
  <si>
    <t>C0012</t>
  </si>
  <si>
    <t>MARISA JAYADI</t>
  </si>
  <si>
    <t>C0013</t>
  </si>
  <si>
    <t>NIRA</t>
  </si>
  <si>
    <t>C0014</t>
  </si>
  <si>
    <t>ANGGI LESTARI</t>
  </si>
  <si>
    <t>C0017</t>
  </si>
  <si>
    <t>NUR JARIYAH</t>
  </si>
  <si>
    <t>C0018</t>
  </si>
  <si>
    <t>AFIANTI</t>
  </si>
  <si>
    <t>C0019</t>
  </si>
  <si>
    <t>EVI</t>
  </si>
  <si>
    <t>C0020</t>
  </si>
  <si>
    <t>RATIS</t>
  </si>
  <si>
    <t>C0021</t>
  </si>
  <si>
    <t>LILIK</t>
  </si>
  <si>
    <t>C0022</t>
  </si>
  <si>
    <t>DEVI</t>
  </si>
  <si>
    <t>C0023</t>
  </si>
  <si>
    <t>HERI C</t>
  </si>
  <si>
    <t>C0024</t>
  </si>
  <si>
    <t>PUJI AYU</t>
  </si>
  <si>
    <t>C0025</t>
  </si>
  <si>
    <t>DIAS ANDRI</t>
  </si>
  <si>
    <t>C0026</t>
  </si>
  <si>
    <t>HAFIZAH S</t>
  </si>
  <si>
    <t>C0027</t>
  </si>
  <si>
    <t>FITRIA S</t>
  </si>
  <si>
    <t>C0028</t>
  </si>
  <si>
    <t>DINI EKA</t>
  </si>
  <si>
    <t>C0029</t>
  </si>
  <si>
    <t>RUSDIANA</t>
  </si>
  <si>
    <t>C0030</t>
  </si>
  <si>
    <t>VERA</t>
  </si>
  <si>
    <t>C0031</t>
  </si>
  <si>
    <t>C0037</t>
  </si>
  <si>
    <t>VENTI</t>
  </si>
  <si>
    <t>C0038</t>
  </si>
  <si>
    <t>WIJI W</t>
  </si>
  <si>
    <t>C0039</t>
  </si>
  <si>
    <t>ITA</t>
  </si>
  <si>
    <t>C0040</t>
  </si>
  <si>
    <t>KUSTANSI</t>
  </si>
  <si>
    <t>C0041</t>
  </si>
  <si>
    <t>ULFA</t>
  </si>
  <si>
    <t>C0042</t>
  </si>
  <si>
    <t>YUNITA</t>
  </si>
  <si>
    <t>C0043</t>
  </si>
  <si>
    <t>HENI</t>
  </si>
  <si>
    <t>C0044</t>
  </si>
  <si>
    <t>ELSA</t>
  </si>
  <si>
    <t>C0048</t>
  </si>
  <si>
    <t>LOVITA</t>
  </si>
  <si>
    <t>C0049</t>
  </si>
  <si>
    <t>ALVI</t>
  </si>
  <si>
    <t>C0051</t>
  </si>
  <si>
    <t>WAHYU</t>
  </si>
  <si>
    <t>C0034</t>
  </si>
  <si>
    <t>FARIDA</t>
  </si>
  <si>
    <t>C0035</t>
  </si>
  <si>
    <t xml:space="preserve">LULUK </t>
  </si>
  <si>
    <t>C0036</t>
  </si>
  <si>
    <t>ROSA LINDA</t>
  </si>
  <si>
    <t>C0045</t>
  </si>
  <si>
    <t>RUKYANA</t>
  </si>
  <si>
    <t>C0047</t>
  </si>
  <si>
    <t>DEWI R</t>
  </si>
  <si>
    <t>C0046</t>
  </si>
  <si>
    <t xml:space="preserve">BENI LESTARI </t>
  </si>
  <si>
    <t>C0052</t>
  </si>
  <si>
    <t>RENI</t>
  </si>
  <si>
    <t>C0053</t>
  </si>
  <si>
    <t>RANI</t>
  </si>
  <si>
    <t>C0057</t>
  </si>
  <si>
    <t xml:space="preserve">IKA L </t>
  </si>
  <si>
    <t>C0054</t>
  </si>
  <si>
    <t>ANI W</t>
  </si>
  <si>
    <t>C0055</t>
  </si>
  <si>
    <t>DESITA</t>
  </si>
  <si>
    <t>C0056</t>
  </si>
  <si>
    <t>WIJI A</t>
  </si>
  <si>
    <t>C0058</t>
  </si>
  <si>
    <t>TRIA</t>
  </si>
  <si>
    <t>C0066</t>
  </si>
  <si>
    <t>SELVI</t>
  </si>
  <si>
    <t>C0069</t>
  </si>
  <si>
    <t>SEKAR SARI</t>
  </si>
  <si>
    <t>C0068</t>
  </si>
  <si>
    <t>OKTAVIA</t>
  </si>
  <si>
    <t>C0071</t>
  </si>
  <si>
    <t>HESTI D</t>
  </si>
  <si>
    <t>C0073</t>
  </si>
  <si>
    <t>DEWI SAFITRI</t>
  </si>
  <si>
    <t>C0063</t>
  </si>
  <si>
    <t>MUSRINI</t>
  </si>
  <si>
    <t>C0065</t>
  </si>
  <si>
    <t>APRILIA</t>
  </si>
  <si>
    <t>C0059</t>
  </si>
  <si>
    <t>ERLITA</t>
  </si>
  <si>
    <t>C0070</t>
  </si>
  <si>
    <t>SRI W</t>
  </si>
  <si>
    <t>C0074</t>
  </si>
  <si>
    <t>MASRUPA</t>
  </si>
  <si>
    <t>C0075</t>
  </si>
  <si>
    <t>AMELIA</t>
  </si>
  <si>
    <t>C0076</t>
  </si>
  <si>
    <t>NAWANG</t>
  </si>
  <si>
    <t>C0082</t>
  </si>
  <si>
    <t xml:space="preserve">SITI NURMA </t>
  </si>
  <si>
    <t>C0081</t>
  </si>
  <si>
    <t>NINIK SUGIARTI</t>
  </si>
  <si>
    <t>C0083</t>
  </si>
  <si>
    <t>TRIA AMALIA</t>
  </si>
  <si>
    <t>C0084</t>
  </si>
  <si>
    <t>HERLIN RATNA</t>
  </si>
  <si>
    <t>C0085</t>
  </si>
  <si>
    <t>NUR HAMIDAH</t>
  </si>
  <si>
    <t>C0086</t>
  </si>
  <si>
    <t>DIAN L</t>
  </si>
  <si>
    <t>C0087</t>
  </si>
  <si>
    <t>LUSIANA</t>
  </si>
  <si>
    <t>C0108</t>
  </si>
  <si>
    <t>WIDIA</t>
  </si>
  <si>
    <t>C0088</t>
  </si>
  <si>
    <t>ULU Q</t>
  </si>
  <si>
    <t>C0089</t>
  </si>
  <si>
    <t>LAHILA IKA</t>
  </si>
  <si>
    <t>C0090</t>
  </si>
  <si>
    <t>ANDRIYANI</t>
  </si>
  <si>
    <t>C0093</t>
  </si>
  <si>
    <t>RISKA AMELIA</t>
  </si>
  <si>
    <t>C0091</t>
  </si>
  <si>
    <t>EMI APRIYANA</t>
  </si>
  <si>
    <t>C0101</t>
  </si>
  <si>
    <t>IKA FARIDA</t>
  </si>
  <si>
    <t>C0102</t>
  </si>
  <si>
    <t>YENI ROHAYANI</t>
  </si>
  <si>
    <t>C0107</t>
  </si>
  <si>
    <t>MARSHA</t>
  </si>
  <si>
    <t>C0106</t>
  </si>
  <si>
    <t>SRIANING</t>
  </si>
  <si>
    <t>C0104</t>
  </si>
  <si>
    <t>AIS</t>
  </si>
  <si>
    <t>B0596</t>
  </si>
  <si>
    <t>DIANB</t>
  </si>
  <si>
    <t>C0113</t>
  </si>
  <si>
    <t>HANIFA</t>
  </si>
  <si>
    <t>C0120</t>
  </si>
  <si>
    <t>SRI WAHYUNINGSIH</t>
  </si>
  <si>
    <t>C0119</t>
  </si>
  <si>
    <t>ANIK S</t>
  </si>
  <si>
    <t>C0128</t>
  </si>
  <si>
    <t>ROHANA</t>
  </si>
  <si>
    <t>C0129</t>
  </si>
  <si>
    <t>SOVIA</t>
  </si>
  <si>
    <t>C0126</t>
  </si>
  <si>
    <t>ABETA</t>
  </si>
  <si>
    <t>C0132</t>
  </si>
  <si>
    <t>NUR AISYA</t>
  </si>
  <si>
    <t>C0133</t>
  </si>
  <si>
    <t>AULIA YUNI</t>
  </si>
  <si>
    <t>C0134</t>
  </si>
  <si>
    <t>TANTRI</t>
  </si>
  <si>
    <t>C0135</t>
  </si>
  <si>
    <t>SUJIATI</t>
  </si>
  <si>
    <t>C0136</t>
  </si>
  <si>
    <t>ALFINO</t>
  </si>
  <si>
    <t>C0140</t>
  </si>
  <si>
    <t>IJWATUL HUSNA</t>
  </si>
  <si>
    <t>C0141</t>
  </si>
  <si>
    <t>KIKI NATALIA</t>
  </si>
  <si>
    <t>C0142</t>
  </si>
  <si>
    <t>RISMA RAHMA</t>
  </si>
  <si>
    <t>C0143</t>
  </si>
  <si>
    <t>ANIS SETYOWATI</t>
  </si>
  <si>
    <t>C0110</t>
  </si>
  <si>
    <t>SITI ANISA</t>
  </si>
  <si>
    <t>RUTH</t>
  </si>
  <si>
    <t>C0111</t>
  </si>
  <si>
    <t>ISMAUL NELI</t>
  </si>
  <si>
    <t>C0112</t>
  </si>
  <si>
    <t>ARBIATUL</t>
  </si>
  <si>
    <t>C0109</t>
  </si>
  <si>
    <t>HANA</t>
  </si>
  <si>
    <t>C0118</t>
  </si>
  <si>
    <t>EKA A</t>
  </si>
  <si>
    <t>C0114</t>
  </si>
  <si>
    <t>YUNIAR</t>
  </si>
  <si>
    <t>C0115</t>
  </si>
  <si>
    <t>RINI PUJI</t>
  </si>
  <si>
    <t>C0117</t>
  </si>
  <si>
    <t>CICIK I</t>
  </si>
  <si>
    <t>C0121</t>
  </si>
  <si>
    <t>DWI NOPYANTI</t>
  </si>
  <si>
    <t>C0122</t>
  </si>
  <si>
    <t>TERESYA</t>
  </si>
  <si>
    <t>C0123</t>
  </si>
  <si>
    <t>DINDA PUTRI</t>
  </si>
  <si>
    <t>C0127</t>
  </si>
  <si>
    <t>SUGI MARGIATI</t>
  </si>
  <si>
    <t>C0139</t>
  </si>
  <si>
    <t>EVA BUDIARTI</t>
  </si>
  <si>
    <t>C0130</t>
  </si>
  <si>
    <t>USWATUN KHASANAH</t>
  </si>
  <si>
    <t>C0137</t>
  </si>
  <si>
    <t>RETNO CATUR</t>
  </si>
  <si>
    <t>C0138</t>
  </si>
  <si>
    <t>ANISA IDAYATUL</t>
  </si>
  <si>
    <t>B0655</t>
  </si>
  <si>
    <t>PRISCA</t>
  </si>
  <si>
    <t>C0131</t>
  </si>
  <si>
    <t>YAYUK  SITI K</t>
  </si>
  <si>
    <t>C0156</t>
  </si>
  <si>
    <t>SITIN ROMLAH</t>
  </si>
  <si>
    <t>C0157</t>
  </si>
  <si>
    <t>BELLA PUTRI</t>
  </si>
  <si>
    <t>C0159</t>
  </si>
  <si>
    <t>SRIYANI</t>
  </si>
  <si>
    <t>C0160</t>
  </si>
  <si>
    <t>FIRA HALIMATUS</t>
  </si>
  <si>
    <t>C0161</t>
  </si>
  <si>
    <t>JULIA SARI</t>
  </si>
  <si>
    <t>C0162</t>
  </si>
  <si>
    <t>SITI NUR KHOLIFA</t>
  </si>
  <si>
    <t>C0163</t>
  </si>
  <si>
    <t>NAILUL IZA</t>
  </si>
  <si>
    <t>C0164</t>
  </si>
  <si>
    <t xml:space="preserve">KHUSNUL SITI AMINAH </t>
  </si>
  <si>
    <t>C0165</t>
  </si>
  <si>
    <t xml:space="preserve">VIVID DIAN </t>
  </si>
  <si>
    <t>C0166</t>
  </si>
  <si>
    <t>NOVITA SARI</t>
  </si>
  <si>
    <t>C0152</t>
  </si>
  <si>
    <t>TRIYA NURDIYANA</t>
  </si>
  <si>
    <t>C0151</t>
  </si>
  <si>
    <t>SITI KHOIRIUAH</t>
  </si>
  <si>
    <t>C0146</t>
  </si>
  <si>
    <t>SUHARTATIK</t>
  </si>
  <si>
    <t>C0147</t>
  </si>
  <si>
    <t>TRISNA SETYAWATI</t>
  </si>
  <si>
    <t>C0144</t>
  </si>
  <si>
    <t>WULAN MAYANG</t>
  </si>
  <si>
    <t>C0145</t>
  </si>
  <si>
    <t>EKA PRWANTI</t>
  </si>
  <si>
    <t>C0154</t>
  </si>
  <si>
    <t>RATNA DWI TRI</t>
  </si>
  <si>
    <t>C0153</t>
  </si>
  <si>
    <t>SINTAWATI</t>
  </si>
  <si>
    <t>C0155</t>
  </si>
  <si>
    <t>MERY</t>
  </si>
  <si>
    <t>C0167</t>
  </si>
  <si>
    <t>CHINDY AUDIANA</t>
  </si>
  <si>
    <t>C0168</t>
  </si>
  <si>
    <t>LILIK KAUZIA</t>
  </si>
  <si>
    <t>C0170</t>
  </si>
  <si>
    <t>CHINDY NUR KUMALA</t>
  </si>
  <si>
    <t>C0169</t>
  </si>
  <si>
    <t>DAFFINA PUTRI</t>
  </si>
  <si>
    <t>C0172</t>
  </si>
  <si>
    <t>AMILATUS</t>
  </si>
  <si>
    <t>C0171</t>
  </si>
  <si>
    <t>AZIZAH</t>
  </si>
  <si>
    <t>C0173</t>
  </si>
  <si>
    <t>SULISTIOWATI</t>
  </si>
  <si>
    <t>C0174</t>
  </si>
  <si>
    <t>RETNO D</t>
  </si>
  <si>
    <t>C0175</t>
  </si>
  <si>
    <t>RIRIT</t>
  </si>
  <si>
    <t>C0178</t>
  </si>
  <si>
    <t>FEBI</t>
  </si>
  <si>
    <t>C0179</t>
  </si>
  <si>
    <t>NAIVA</t>
  </si>
  <si>
    <t>C0180</t>
  </si>
  <si>
    <t>RAHMA</t>
  </si>
  <si>
    <t>C0182</t>
  </si>
  <si>
    <t>MARIA</t>
  </si>
  <si>
    <t>C0186</t>
  </si>
  <si>
    <t>LAILUL</t>
  </si>
  <si>
    <t>C0191</t>
  </si>
  <si>
    <t>AVI</t>
  </si>
  <si>
    <t>C0190</t>
  </si>
  <si>
    <t>DESI</t>
  </si>
  <si>
    <t>C0195</t>
  </si>
  <si>
    <t>MAKFUFAH</t>
  </si>
  <si>
    <t>C0193</t>
  </si>
  <si>
    <t>YUYUN</t>
  </si>
  <si>
    <t>C0196</t>
  </si>
  <si>
    <t>NUNIK</t>
  </si>
  <si>
    <t>C0197</t>
  </si>
  <si>
    <t>DITA</t>
  </si>
  <si>
    <t>C0198</t>
  </si>
  <si>
    <t>EMY</t>
  </si>
  <si>
    <t>C0199</t>
  </si>
  <si>
    <t>NINA</t>
  </si>
  <si>
    <t>C0200</t>
  </si>
  <si>
    <t>NETI</t>
  </si>
  <si>
    <t>C0201</t>
  </si>
  <si>
    <t>NURLAILATUL</t>
  </si>
  <si>
    <t>C0181</t>
  </si>
  <si>
    <t>FANAMI</t>
  </si>
  <si>
    <t>C0183</t>
  </si>
  <si>
    <t>ANGGITA</t>
  </si>
  <si>
    <t>C0184</t>
  </si>
  <si>
    <t>OKA W</t>
  </si>
  <si>
    <t>C0187</t>
  </si>
  <si>
    <t>NUR FAJER</t>
  </si>
  <si>
    <t>C0188</t>
  </si>
  <si>
    <t>NATASA</t>
  </si>
  <si>
    <t>C0189</t>
  </si>
  <si>
    <t>SUMARUK</t>
  </si>
  <si>
    <t>C0185</t>
  </si>
  <si>
    <t>ERVINA</t>
  </si>
  <si>
    <t>C0209</t>
  </si>
  <si>
    <t>IDA</t>
  </si>
  <si>
    <t>C0210</t>
  </si>
  <si>
    <t>ALVIATUN</t>
  </si>
  <si>
    <t>C0211</t>
  </si>
  <si>
    <t>DHEA</t>
  </si>
  <si>
    <t>C0204</t>
  </si>
  <si>
    <t>ADEL</t>
  </si>
  <si>
    <t>C0206</t>
  </si>
  <si>
    <t>C0207</t>
  </si>
  <si>
    <t>MUNASEH</t>
  </si>
  <si>
    <t>C0208</t>
  </si>
  <si>
    <t>C0214</t>
  </si>
  <si>
    <t>RINA</t>
  </si>
  <si>
    <t>C0215</t>
  </si>
  <si>
    <t>MIFTAHUL</t>
  </si>
  <si>
    <t>C0216</t>
  </si>
  <si>
    <t>TRI</t>
  </si>
  <si>
    <t>C0217</t>
  </si>
  <si>
    <t>C0218</t>
  </si>
  <si>
    <t>DIAN</t>
  </si>
  <si>
    <t>C0001</t>
  </si>
  <si>
    <t>C0220</t>
  </si>
  <si>
    <t>MARDIANA</t>
  </si>
  <si>
    <t>C0219</t>
  </si>
  <si>
    <t>ANANDA P</t>
  </si>
  <si>
    <t>C0222</t>
  </si>
  <si>
    <t>NURVARIDA</t>
  </si>
  <si>
    <t>C0223</t>
  </si>
  <si>
    <t>LARASATI</t>
  </si>
  <si>
    <t>MIFTAHUL A</t>
  </si>
  <si>
    <t>C0228</t>
  </si>
  <si>
    <t>NURMA</t>
  </si>
  <si>
    <t>C0224</t>
  </si>
  <si>
    <t>YUNDA</t>
  </si>
  <si>
    <t>C0225</t>
  </si>
  <si>
    <t>KHOSIM</t>
  </si>
  <si>
    <t>C0226</t>
  </si>
  <si>
    <t>MARLIK</t>
  </si>
  <si>
    <t>C0227</t>
  </si>
  <si>
    <t>ERNI</t>
  </si>
  <si>
    <t>C0229</t>
  </si>
  <si>
    <t>INDRI</t>
  </si>
  <si>
    <t>C0230</t>
  </si>
  <si>
    <t>NIA</t>
  </si>
  <si>
    <t>C0231</t>
  </si>
  <si>
    <t>BIBA</t>
  </si>
  <si>
    <t>C0232</t>
  </si>
  <si>
    <t>KRISTIN</t>
  </si>
  <si>
    <t>C0233</t>
  </si>
  <si>
    <t>SHINTA</t>
  </si>
  <si>
    <t>C0236</t>
  </si>
  <si>
    <t>LASTRI</t>
  </si>
  <si>
    <t>C0237</t>
  </si>
  <si>
    <t>ILUL</t>
  </si>
  <si>
    <t>C0234</t>
  </si>
  <si>
    <t>JUNITA</t>
  </si>
  <si>
    <t>C0235</t>
  </si>
  <si>
    <t>ANISA</t>
  </si>
  <si>
    <t>C0248</t>
  </si>
  <si>
    <t>TARISA</t>
  </si>
  <si>
    <t>SILFI</t>
  </si>
  <si>
    <t>C0249</t>
  </si>
  <si>
    <t>FEBIANA</t>
  </si>
  <si>
    <t>C0251</t>
  </si>
  <si>
    <t>MEISARA</t>
  </si>
  <si>
    <t>C0252</t>
  </si>
  <si>
    <t>FIKA</t>
  </si>
  <si>
    <t>C0253</t>
  </si>
  <si>
    <t>BINTI</t>
  </si>
  <si>
    <t>C0256</t>
  </si>
  <si>
    <t>C0250</t>
  </si>
  <si>
    <t>ROSI</t>
  </si>
  <si>
    <t>C0261</t>
  </si>
  <si>
    <t>FEBI TRI</t>
  </si>
  <si>
    <t>C0262</t>
  </si>
  <si>
    <t>SITI MUGHWARAH</t>
  </si>
  <si>
    <t>C0257</t>
  </si>
  <si>
    <t>ROHMAWATI</t>
  </si>
  <si>
    <t>C0259</t>
  </si>
  <si>
    <t>SUROTUL AINI</t>
  </si>
  <si>
    <t>C0263</t>
  </si>
  <si>
    <t>JULIRISDAYANTI</t>
  </si>
  <si>
    <t>C0258</t>
  </si>
  <si>
    <t>VONI</t>
  </si>
  <si>
    <t>C0260</t>
  </si>
  <si>
    <t>MIMI</t>
  </si>
  <si>
    <t>C0264</t>
  </si>
  <si>
    <t>NUR JANAH</t>
  </si>
  <si>
    <t>C0265</t>
  </si>
  <si>
    <t>MERCIANA</t>
  </si>
  <si>
    <t>C0247</t>
  </si>
  <si>
    <t>A0236</t>
  </si>
  <si>
    <t>DESI A</t>
  </si>
  <si>
    <t>C0242</t>
  </si>
  <si>
    <t>SITI NUR</t>
  </si>
  <si>
    <t>C0243</t>
  </si>
  <si>
    <t>SITI ARIFAH</t>
  </si>
  <si>
    <t>C0244</t>
  </si>
  <si>
    <t>TRIMURTI</t>
  </si>
  <si>
    <t>C0245</t>
  </si>
  <si>
    <t>ATIK</t>
  </si>
  <si>
    <t>C0241</t>
  </si>
  <si>
    <t>LELI</t>
  </si>
  <si>
    <t>C0246</t>
  </si>
  <si>
    <t>C0255</t>
  </si>
  <si>
    <t>DWI R</t>
  </si>
  <si>
    <t>C0254</t>
  </si>
  <si>
    <t>C0266</t>
  </si>
  <si>
    <t>HANIM FRADA</t>
  </si>
  <si>
    <t>C0267</t>
  </si>
  <si>
    <t>SITI ROKIAH</t>
  </si>
  <si>
    <t>C0268</t>
  </si>
  <si>
    <t>UMI FARIDA</t>
  </si>
  <si>
    <t>C0269</t>
  </si>
  <si>
    <t>ANI MUNTARI</t>
  </si>
  <si>
    <t>C0270</t>
  </si>
  <si>
    <t>C0271</t>
  </si>
  <si>
    <t>FIDYAH</t>
  </si>
  <si>
    <t>C0272</t>
  </si>
  <si>
    <t>NURLAILA</t>
  </si>
  <si>
    <t>C0279</t>
  </si>
  <si>
    <t>RIA</t>
  </si>
  <si>
    <t>C0282</t>
  </si>
  <si>
    <t>AINUN FAIZAH</t>
  </si>
  <si>
    <t>C0286</t>
  </si>
  <si>
    <t>HUNAY</t>
  </si>
  <si>
    <t>C0273</t>
  </si>
  <si>
    <t>SUYANTI</t>
  </si>
  <si>
    <t>C0274</t>
  </si>
  <si>
    <t>MINARSIH</t>
  </si>
  <si>
    <t>C0275</t>
  </si>
  <si>
    <t>DEWI</t>
  </si>
  <si>
    <t>C0276</t>
  </si>
  <si>
    <t>SEPTI</t>
  </si>
  <si>
    <t>C0283</t>
  </si>
  <si>
    <t>ANGEL</t>
  </si>
  <si>
    <t>C0284</t>
  </si>
  <si>
    <t>MAIVA</t>
  </si>
  <si>
    <t>C0278</t>
  </si>
  <si>
    <t>ISTIANA</t>
  </si>
  <si>
    <t>C0277</t>
  </si>
  <si>
    <t>DWI UTARI</t>
  </si>
  <si>
    <t>C0280</t>
  </si>
  <si>
    <t>DWI RINA</t>
  </si>
  <si>
    <t>C0281</t>
  </si>
  <si>
    <t>FATIMAH</t>
  </si>
  <si>
    <t>C0289</t>
  </si>
  <si>
    <t>WINARSIH</t>
  </si>
  <si>
    <t>C0287</t>
  </si>
  <si>
    <t>MARIA ULFA</t>
  </si>
  <si>
    <t>C0288</t>
  </si>
  <si>
    <t>LULI ULFI</t>
  </si>
  <si>
    <t>C0292</t>
  </si>
  <si>
    <t>DWI PUJI</t>
  </si>
  <si>
    <t>C0293</t>
  </si>
  <si>
    <t>ELYA PUTRI</t>
  </si>
  <si>
    <t>C0291</t>
  </si>
  <si>
    <t>C0290</t>
  </si>
  <si>
    <t>SAFINATUN</t>
  </si>
  <si>
    <t>C0294</t>
  </si>
  <si>
    <t>C0297</t>
  </si>
  <si>
    <t>IRAWATUN</t>
  </si>
  <si>
    <t>C0298</t>
  </si>
  <si>
    <t>NUR CAHYATIN</t>
  </si>
  <si>
    <t>C0295</t>
  </si>
  <si>
    <t>ERLINDA</t>
  </si>
  <si>
    <t>C0296</t>
  </si>
  <si>
    <t>DEWI AINUN</t>
  </si>
  <si>
    <t>C0299</t>
  </si>
  <si>
    <t>NOVITA</t>
  </si>
  <si>
    <t>C0300</t>
  </si>
  <si>
    <t>ANIK D</t>
  </si>
  <si>
    <t>C0301</t>
  </si>
  <si>
    <t>MONICA</t>
  </si>
  <si>
    <t>C0302</t>
  </si>
  <si>
    <t>C0308</t>
  </si>
  <si>
    <t>ARDHITA</t>
  </si>
  <si>
    <t>C0303</t>
  </si>
  <si>
    <t>NINING</t>
  </si>
  <si>
    <t>C0310</t>
  </si>
  <si>
    <t>ENI</t>
  </si>
  <si>
    <t>C0309</t>
  </si>
  <si>
    <t>DEWI UNTARI</t>
  </si>
  <si>
    <t>C0311</t>
  </si>
  <si>
    <t>C0312</t>
  </si>
  <si>
    <t>SELFIA</t>
  </si>
  <si>
    <t>C0313</t>
  </si>
  <si>
    <t>C0314</t>
  </si>
  <si>
    <t>ONI</t>
  </si>
  <si>
    <t>C0315</t>
  </si>
  <si>
    <t>ANIKWATI</t>
  </si>
  <si>
    <t>C0317</t>
  </si>
  <si>
    <t>TIA</t>
  </si>
  <si>
    <t>C0319</t>
  </si>
  <si>
    <t>FAUZIAH</t>
  </si>
  <si>
    <t>C0318</t>
  </si>
  <si>
    <t>NURANI</t>
  </si>
  <si>
    <t>C0320</t>
  </si>
  <si>
    <t>HARIYONO</t>
  </si>
  <si>
    <t>C0321</t>
  </si>
  <si>
    <t>SLAMET</t>
  </si>
  <si>
    <t>C0322</t>
  </si>
  <si>
    <t>YENI</t>
  </si>
  <si>
    <t>C0323</t>
  </si>
  <si>
    <t>ENDANG WAHYU</t>
  </si>
  <si>
    <t>SILFIA</t>
  </si>
  <si>
    <t>C0326</t>
  </si>
  <si>
    <t>BAHRUL</t>
  </si>
  <si>
    <t>C0334</t>
  </si>
  <si>
    <t>RIKI SETIAWAN</t>
  </si>
  <si>
    <t>C0331</t>
  </si>
  <si>
    <t>DAVIT MAIFANDIKA</t>
  </si>
  <si>
    <t>C0333</t>
  </si>
  <si>
    <t>ODE BAGUS</t>
  </si>
  <si>
    <t>C0332</t>
  </si>
  <si>
    <t>ELFA ALI</t>
  </si>
  <si>
    <t>C0327</t>
  </si>
  <si>
    <t>IKE RAHAYU</t>
  </si>
  <si>
    <t>C0330</t>
  </si>
  <si>
    <t>IFA MUFIDAH</t>
  </si>
  <si>
    <t>C0347</t>
  </si>
  <si>
    <t>MEI FITRI ASTUTI</t>
  </si>
  <si>
    <t>C0346</t>
  </si>
  <si>
    <t>C0343</t>
  </si>
  <si>
    <t>RIAN</t>
  </si>
  <si>
    <t>C0338</t>
  </si>
  <si>
    <t>DWILIS</t>
  </si>
  <si>
    <t>C0335</t>
  </si>
  <si>
    <t>ACHMAD</t>
  </si>
  <si>
    <t>C0328</t>
  </si>
  <si>
    <t>UMRO</t>
  </si>
  <si>
    <t>C0329</t>
  </si>
  <si>
    <t>DEVITA</t>
  </si>
  <si>
    <t>C0339</t>
  </si>
  <si>
    <t>FANNY</t>
  </si>
  <si>
    <t>C0340</t>
  </si>
  <si>
    <t>BAMBANG</t>
  </si>
  <si>
    <t>C0350</t>
  </si>
  <si>
    <t>AGUS</t>
  </si>
  <si>
    <t>C0341</t>
  </si>
  <si>
    <t>FAHRUL</t>
  </si>
  <si>
    <t>C0362</t>
  </si>
  <si>
    <t>RYAN</t>
  </si>
  <si>
    <t>C0361</t>
  </si>
  <si>
    <t>DANIEL</t>
  </si>
  <si>
    <t>C0354</t>
  </si>
  <si>
    <t>DIMAS</t>
  </si>
  <si>
    <t>C0351</t>
  </si>
  <si>
    <t>SOFYAN</t>
  </si>
  <si>
    <t>C0352</t>
  </si>
  <si>
    <t>PRATAMA PUTRA</t>
  </si>
  <si>
    <t>C0359</t>
  </si>
  <si>
    <t>MARTHA</t>
  </si>
  <si>
    <t>C0360</t>
  </si>
  <si>
    <t>NURKHALIM</t>
  </si>
  <si>
    <t>C0342</t>
  </si>
  <si>
    <t>M UDIN</t>
  </si>
  <si>
    <t>C0344</t>
  </si>
  <si>
    <t>ADITYA ARYA</t>
  </si>
  <si>
    <t>C0345</t>
  </si>
  <si>
    <t>AHMAD UWAIS</t>
  </si>
  <si>
    <t>C0348</t>
  </si>
  <si>
    <t>WIBISONO</t>
  </si>
  <si>
    <t>C0368</t>
  </si>
  <si>
    <t>REVINA</t>
  </si>
  <si>
    <t>C0381</t>
  </si>
  <si>
    <t>ABDUL</t>
  </si>
  <si>
    <t>C0380</t>
  </si>
  <si>
    <t>SUPRIYADI</t>
  </si>
  <si>
    <t>C0377</t>
  </si>
  <si>
    <t>ICHA</t>
  </si>
  <si>
    <t>C0371</t>
  </si>
  <si>
    <t>AHMAD RISKY</t>
  </si>
  <si>
    <t>C0378</t>
  </si>
  <si>
    <t>MUAMAR</t>
  </si>
  <si>
    <t>C0383</t>
  </si>
  <si>
    <t>KURNIA</t>
  </si>
  <si>
    <t>C0382</t>
  </si>
  <si>
    <t>WARTINI</t>
  </si>
  <si>
    <t>C0389</t>
  </si>
  <si>
    <t>WIDA</t>
  </si>
  <si>
    <t>C0393</t>
  </si>
  <si>
    <t>BASUKI</t>
  </si>
  <si>
    <t>C0367</t>
  </si>
  <si>
    <t>NISBATUL</t>
  </si>
  <si>
    <t>C0369</t>
  </si>
  <si>
    <t>SITI AISAH</t>
  </si>
  <si>
    <t>C0372</t>
  </si>
  <si>
    <t>SULISTYANA</t>
  </si>
  <si>
    <t>C0384</t>
  </si>
  <si>
    <t>DIMAS M</t>
  </si>
  <si>
    <t>C0385</t>
  </si>
  <si>
    <t>ARIF M</t>
  </si>
  <si>
    <t>C0399</t>
  </si>
  <si>
    <t>UMIYATI</t>
  </si>
  <si>
    <t>CHINDY</t>
  </si>
  <si>
    <t>C0398</t>
  </si>
  <si>
    <t>ERVIN</t>
  </si>
  <si>
    <t>C0386</t>
  </si>
  <si>
    <t>DWI (KBM YUNDA)</t>
  </si>
  <si>
    <t>C0394</t>
  </si>
  <si>
    <t>NAUFAL</t>
  </si>
  <si>
    <t>C0390</t>
  </si>
  <si>
    <t>SRI NANIK</t>
  </si>
  <si>
    <t>C0397</t>
  </si>
  <si>
    <t>WHYTA WIJAYA</t>
  </si>
  <si>
    <t>C0400</t>
  </si>
  <si>
    <t>JONI EKO</t>
  </si>
  <si>
    <t>C0401</t>
  </si>
  <si>
    <t>RUDI</t>
  </si>
  <si>
    <t>C0402</t>
  </si>
  <si>
    <t>ROZAK</t>
  </si>
  <si>
    <t>C0416</t>
  </si>
  <si>
    <t>IMAM MUKLHAS</t>
  </si>
  <si>
    <t>C0427</t>
  </si>
  <si>
    <t>ALVI WIBI</t>
  </si>
  <si>
    <t>C0406</t>
  </si>
  <si>
    <t>SANTOSO KOMARA</t>
  </si>
  <si>
    <t>C0412</t>
  </si>
  <si>
    <t>BAGUS BURHAN</t>
  </si>
  <si>
    <t>C0410</t>
  </si>
  <si>
    <t>FAISAL ACHMADI</t>
  </si>
  <si>
    <t>C0418</t>
  </si>
  <si>
    <t>SABIMA RESA</t>
  </si>
  <si>
    <t>C0419</t>
  </si>
  <si>
    <t>KHOIRUDIN</t>
  </si>
  <si>
    <t>C0415</t>
  </si>
  <si>
    <t>NOVANDARI</t>
  </si>
  <si>
    <t>C0421</t>
  </si>
  <si>
    <t>BANJAR SUMAIKA</t>
  </si>
  <si>
    <t>C0422</t>
  </si>
  <si>
    <t>AYU WIDIAJENG</t>
  </si>
  <si>
    <t>C0425</t>
  </si>
  <si>
    <t>SITI ZAINAB</t>
  </si>
  <si>
    <t>KHUROTUL AIN</t>
  </si>
  <si>
    <t>C0428</t>
  </si>
  <si>
    <t xml:space="preserve">SEPTI </t>
  </si>
  <si>
    <t>C0424</t>
  </si>
  <si>
    <t>NADIR RIFKI</t>
  </si>
  <si>
    <t>C0423</t>
  </si>
  <si>
    <t>AULIVIA VERREN</t>
  </si>
  <si>
    <t>C0426</t>
  </si>
  <si>
    <t>APRILIA APSARI</t>
  </si>
  <si>
    <t>C0429</t>
  </si>
  <si>
    <t>AFIFAH</t>
  </si>
  <si>
    <t>C0420</t>
  </si>
  <si>
    <t>PRANCA</t>
  </si>
  <si>
    <t>C0414</t>
  </si>
  <si>
    <t>M SALIM KHOIRUL</t>
  </si>
  <si>
    <t>NOVANDRI</t>
  </si>
  <si>
    <t>SABIMARESA</t>
  </si>
  <si>
    <t>KHOIRUDINSAFI'I</t>
  </si>
  <si>
    <t>FAISAL</t>
  </si>
  <si>
    <t>BURHAN</t>
  </si>
  <si>
    <t>SANTOSO K</t>
  </si>
  <si>
    <t>C0403</t>
  </si>
  <si>
    <t>PRIYANTI</t>
  </si>
  <si>
    <t>C0404</t>
  </si>
  <si>
    <t>NANIK S</t>
  </si>
  <si>
    <t>UMI YATI</t>
  </si>
  <si>
    <t>C0407</t>
  </si>
  <si>
    <t>NENENG IRAWATI</t>
  </si>
  <si>
    <t>C0405</t>
  </si>
  <si>
    <t>C0409</t>
  </si>
  <si>
    <t>MASRUFA</t>
  </si>
  <si>
    <t>C0408</t>
  </si>
  <si>
    <t>NURIA MAULIDIA</t>
  </si>
  <si>
    <t>C0413</t>
  </si>
  <si>
    <t>SISKA TRI NAWANG</t>
  </si>
  <si>
    <t>C0411</t>
  </si>
  <si>
    <t>C0430</t>
  </si>
  <si>
    <t>NABILA</t>
  </si>
  <si>
    <t>C0431</t>
  </si>
  <si>
    <t>POPY</t>
  </si>
  <si>
    <t>C0417</t>
  </si>
  <si>
    <t>ILHAM</t>
  </si>
  <si>
    <t>C0436</t>
  </si>
  <si>
    <t>PUTRI</t>
  </si>
  <si>
    <t>C0447</t>
  </si>
  <si>
    <t>UMUL</t>
  </si>
  <si>
    <t>C0434</t>
  </si>
  <si>
    <t>LADY</t>
  </si>
  <si>
    <t>C0441</t>
  </si>
  <si>
    <t>MAISAROH</t>
  </si>
  <si>
    <t>C0439</t>
  </si>
  <si>
    <t>EKA</t>
  </si>
  <si>
    <t>C0438</t>
  </si>
  <si>
    <t>WIWIK</t>
  </si>
  <si>
    <t>C0466</t>
  </si>
  <si>
    <t>ADJIE</t>
  </si>
  <si>
    <t>C0467</t>
  </si>
  <si>
    <t>C0461</t>
  </si>
  <si>
    <t>RAGIL</t>
  </si>
  <si>
    <t>C0462</t>
  </si>
  <si>
    <t>NADIP</t>
  </si>
  <si>
    <t>C0469</t>
  </si>
  <si>
    <t>BERLIN</t>
  </si>
  <si>
    <t>C0468</t>
  </si>
  <si>
    <t>CELIA</t>
  </si>
  <si>
    <t>C0470</t>
  </si>
  <si>
    <t>MAULIDA</t>
  </si>
  <si>
    <t>C0472</t>
  </si>
  <si>
    <t>ARINDA</t>
  </si>
  <si>
    <t>C0437</t>
  </si>
  <si>
    <t>TIARA</t>
  </si>
  <si>
    <t>C0449</t>
  </si>
  <si>
    <t>SOLEH</t>
  </si>
  <si>
    <t>C0450</t>
  </si>
  <si>
    <t>SIDIK</t>
  </si>
  <si>
    <t>C0446</t>
  </si>
  <si>
    <t>RENDI</t>
  </si>
  <si>
    <t>C0445</t>
  </si>
  <si>
    <t>ANDI</t>
  </si>
  <si>
    <t>C0464</t>
  </si>
  <si>
    <t>SITI AISYAH</t>
  </si>
  <si>
    <t>C0471</t>
  </si>
  <si>
    <t>JOSYIEN DHOTO</t>
  </si>
  <si>
    <t>C0465</t>
  </si>
  <si>
    <t>INDAH NUR SAFITRI</t>
  </si>
  <si>
    <t>C0474</t>
  </si>
  <si>
    <t>ANNISA MAULIYA</t>
  </si>
  <si>
    <t>AINI</t>
  </si>
  <si>
    <t>C0475</t>
  </si>
  <si>
    <t>SAVIRA DWI</t>
  </si>
  <si>
    <t>C0476</t>
  </si>
  <si>
    <t>BUDI HARI</t>
  </si>
  <si>
    <t>C0455</t>
  </si>
  <si>
    <t>DELA</t>
  </si>
  <si>
    <t>C0479</t>
  </si>
  <si>
    <t>IZZUL</t>
  </si>
  <si>
    <t>C0477</t>
  </si>
  <si>
    <t>DEDY</t>
  </si>
  <si>
    <t>C0478</t>
  </si>
  <si>
    <t>AGUS D</t>
  </si>
  <si>
    <t>C0480</t>
  </si>
  <si>
    <t>SONY</t>
  </si>
  <si>
    <t>C0485</t>
  </si>
  <si>
    <t>IRFAN</t>
  </si>
  <si>
    <t>C0486</t>
  </si>
  <si>
    <t>RIZKY</t>
  </si>
  <si>
    <t>C0484</t>
  </si>
  <si>
    <t>C0497</t>
  </si>
  <si>
    <t>C0498</t>
  </si>
  <si>
    <t>RATNA</t>
  </si>
  <si>
    <t>C0503</t>
  </si>
  <si>
    <t>PERMADI</t>
  </si>
  <si>
    <t>C0501</t>
  </si>
  <si>
    <t>GILANG</t>
  </si>
  <si>
    <t>C0502</t>
  </si>
  <si>
    <t>NAFILAH</t>
  </si>
  <si>
    <t>C0491</t>
  </si>
  <si>
    <t>IIN FARIDA</t>
  </si>
  <si>
    <t>C0489</t>
  </si>
  <si>
    <t>SUSAN</t>
  </si>
  <si>
    <t>C0494</t>
  </si>
  <si>
    <t>M.RIKI FHATONI</t>
  </si>
  <si>
    <t>C0495</t>
  </si>
  <si>
    <t>YUGO ARIF</t>
  </si>
  <si>
    <t>C0496</t>
  </si>
  <si>
    <t>WILLIYAN RHAMA</t>
  </si>
  <si>
    <t>C0514</t>
  </si>
  <si>
    <t>EKA INDAH</t>
  </si>
  <si>
    <t>C0504</t>
  </si>
  <si>
    <t>VIVI</t>
  </si>
  <si>
    <t>C0513</t>
  </si>
  <si>
    <t>SALSABILA</t>
  </si>
  <si>
    <t>C0527</t>
  </si>
  <si>
    <t>SUMARTI</t>
  </si>
  <si>
    <t>C0530</t>
  </si>
  <si>
    <t>C0518</t>
  </si>
  <si>
    <t>ULUL</t>
  </si>
  <si>
    <t>C0512</t>
  </si>
  <si>
    <t>MARCEL</t>
  </si>
  <si>
    <t>C0509</t>
  </si>
  <si>
    <t xml:space="preserve">KIKI </t>
  </si>
  <si>
    <t>C0548</t>
  </si>
  <si>
    <t>ADELLA N</t>
  </si>
  <si>
    <t>C0549</t>
  </si>
  <si>
    <t>TANJUNG</t>
  </si>
  <si>
    <t>C0550</t>
  </si>
  <si>
    <t>ANDINI</t>
  </si>
  <si>
    <t>C0551</t>
  </si>
  <si>
    <t>FEBBY A</t>
  </si>
  <si>
    <t>C0510</t>
  </si>
  <si>
    <t>YANI</t>
  </si>
  <si>
    <t>C0519</t>
  </si>
  <si>
    <t>C0547</t>
  </si>
  <si>
    <t>VAREL</t>
  </si>
  <si>
    <t>C0540</t>
  </si>
  <si>
    <t>BAGUS</t>
  </si>
  <si>
    <t>C0541</t>
  </si>
  <si>
    <t>C0515</t>
  </si>
  <si>
    <t>WENI MULYA</t>
  </si>
  <si>
    <t>C0516</t>
  </si>
  <si>
    <t>SHONIYA MILATIKA</t>
  </si>
  <si>
    <t>C0517</t>
  </si>
  <si>
    <t>LISA SUPRIYANTI</t>
  </si>
  <si>
    <t>C0544</t>
  </si>
  <si>
    <t>DEVIKO FITRIANI</t>
  </si>
  <si>
    <t>C0542</t>
  </si>
  <si>
    <t>SODIQIN ADREY</t>
  </si>
  <si>
    <t>C0543</t>
  </si>
  <si>
    <t>MICHAEL ADREY</t>
  </si>
  <si>
    <t>C0538</t>
  </si>
  <si>
    <t>ROMLAH</t>
  </si>
  <si>
    <t>C0539</t>
  </si>
  <si>
    <t>NUR FATIMAH</t>
  </si>
  <si>
    <t>C0553</t>
  </si>
  <si>
    <t>ARIF WAHYUDI</t>
  </si>
  <si>
    <t>C0500</t>
  </si>
  <si>
    <t>YAYAK BINTANG</t>
  </si>
  <si>
    <t>C0507</t>
  </si>
  <si>
    <t>DAVID WIRANATA</t>
  </si>
  <si>
    <t>C0529</t>
  </si>
  <si>
    <t>SABRINA EKA</t>
  </si>
  <si>
    <t>C0528</t>
  </si>
  <si>
    <t>NIKEN ISTIQOMAH</t>
  </si>
  <si>
    <t>C0536</t>
  </si>
  <si>
    <t>IFANDANI</t>
  </si>
  <si>
    <t>C0546</t>
  </si>
  <si>
    <t>M.ARSTITO</t>
  </si>
  <si>
    <t>C0545</t>
  </si>
  <si>
    <t>M.HANIFAN</t>
  </si>
  <si>
    <t>C0535</t>
  </si>
  <si>
    <t>YOGI ARDIANSYA</t>
  </si>
  <si>
    <t>C0453</t>
  </si>
  <si>
    <t>ZUMROTUS S</t>
  </si>
  <si>
    <t>C0534</t>
  </si>
  <si>
    <t>M.DAFFA A</t>
  </si>
  <si>
    <t>C0524</t>
  </si>
  <si>
    <t>ANDIKA</t>
  </si>
  <si>
    <t>C0525</t>
  </si>
  <si>
    <t>M.MIFTACHUL</t>
  </si>
  <si>
    <t>C0567</t>
  </si>
  <si>
    <t>AHMAD FIQI</t>
  </si>
  <si>
    <t>C0552</t>
  </si>
  <si>
    <t>AHMAD AINUN FAIZ</t>
  </si>
  <si>
    <t>C0559</t>
  </si>
  <si>
    <t>AMANDA</t>
  </si>
  <si>
    <t>C0566</t>
  </si>
  <si>
    <t>SYAFIAH</t>
  </si>
  <si>
    <t>C0560</t>
  </si>
  <si>
    <t>FANDI</t>
  </si>
  <si>
    <t>C0556</t>
  </si>
  <si>
    <t>DILA AYU FITRI</t>
  </si>
  <si>
    <t>C0565</t>
  </si>
  <si>
    <t>NURUL HUSNA</t>
  </si>
  <si>
    <t>C0557</t>
  </si>
  <si>
    <t>TITTA NAFTA PURWANTO</t>
  </si>
  <si>
    <t>C0526</t>
  </si>
  <si>
    <t>TIYAS FINA</t>
  </si>
  <si>
    <t>C0595</t>
  </si>
  <si>
    <t>M SYAHRUL BAGUS</t>
  </si>
  <si>
    <t>C0590</t>
  </si>
  <si>
    <t>M FARMADANI</t>
  </si>
  <si>
    <t>C0589</t>
  </si>
  <si>
    <t>FIRA</t>
  </si>
  <si>
    <t>C0569</t>
  </si>
  <si>
    <t>ISMOYO</t>
  </si>
  <si>
    <t>C0568</t>
  </si>
  <si>
    <t>CHUSNI</t>
  </si>
  <si>
    <t>C0571</t>
  </si>
  <si>
    <t>ARMA</t>
  </si>
  <si>
    <t>C0572</t>
  </si>
  <si>
    <t>MUIDZIN</t>
  </si>
  <si>
    <t>C0575</t>
  </si>
  <si>
    <t>M ALIF AWWALUL</t>
  </si>
  <si>
    <t>C0579</t>
  </si>
  <si>
    <t>RAGIL AGISTA</t>
  </si>
  <si>
    <t>C0585</t>
  </si>
  <si>
    <t>ADIT</t>
  </si>
  <si>
    <t>C0587</t>
  </si>
  <si>
    <t>GAVIN</t>
  </si>
  <si>
    <t>C0588</t>
  </si>
  <si>
    <t>C0578</t>
  </si>
  <si>
    <t>RIDWAN</t>
  </si>
  <si>
    <t>C0577</t>
  </si>
  <si>
    <t>C0576</t>
  </si>
  <si>
    <t>SOPHIEYAN</t>
  </si>
  <si>
    <t>C0591</t>
  </si>
  <si>
    <t>GANDA BACHTIAR</t>
  </si>
  <si>
    <t>C0597</t>
  </si>
  <si>
    <t>DWIKY PUTRA</t>
  </si>
  <si>
    <t>C0596</t>
  </si>
  <si>
    <t>M SUWANDI</t>
  </si>
  <si>
    <t>C0573</t>
  </si>
  <si>
    <t>BACHTIYAR HARI</t>
  </si>
  <si>
    <t>RAGIL SURYA</t>
  </si>
  <si>
    <t>C0614</t>
  </si>
  <si>
    <t>NALENDRA JALU</t>
  </si>
  <si>
    <t>C0610</t>
  </si>
  <si>
    <t>IVAN ADIANSYAH</t>
  </si>
  <si>
    <t>C0617</t>
  </si>
  <si>
    <t>REZA WAHYU R</t>
  </si>
  <si>
    <t>C0621</t>
  </si>
  <si>
    <t>SITI MUALIFAH</t>
  </si>
  <si>
    <t>C0622</t>
  </si>
  <si>
    <t>DIAN KURNIA</t>
  </si>
  <si>
    <t>C0631</t>
  </si>
  <si>
    <t>AHMAD JUNAEDI</t>
  </si>
  <si>
    <t>C0630</t>
  </si>
  <si>
    <t>DIAN RIZAL</t>
  </si>
  <si>
    <t>C0620</t>
  </si>
  <si>
    <t>LEO MUBAROK</t>
  </si>
  <si>
    <t>C0612</t>
  </si>
  <si>
    <t>ALAN JAYA KUSUMA</t>
  </si>
  <si>
    <t>C0613</t>
  </si>
  <si>
    <t>MIKLE BETRAN</t>
  </si>
  <si>
    <t>C0619</t>
  </si>
  <si>
    <t>RAFI PRIMA</t>
  </si>
  <si>
    <t>C0603</t>
  </si>
  <si>
    <t>DWI AGUNG</t>
  </si>
  <si>
    <t>C0598</t>
  </si>
  <si>
    <t>SUMAMI</t>
  </si>
  <si>
    <t>C0600</t>
  </si>
  <si>
    <t>DEDY AGUNG</t>
  </si>
  <si>
    <t>C0606</t>
  </si>
  <si>
    <t>AULADO TOMA</t>
  </si>
  <si>
    <t>C0607</t>
  </si>
  <si>
    <t>ARIS TEGUH</t>
  </si>
  <si>
    <t>C0605</t>
  </si>
  <si>
    <t>IKHWAN FAUZAN</t>
  </si>
  <si>
    <t>C0624</t>
  </si>
  <si>
    <t>KUBRO ALBARI</t>
  </si>
  <si>
    <t>C0625</t>
  </si>
  <si>
    <t xml:space="preserve">FIKQI </t>
  </si>
  <si>
    <t>C0628</t>
  </si>
  <si>
    <t xml:space="preserve">NANDITA </t>
  </si>
  <si>
    <t>C0611</t>
  </si>
  <si>
    <t>SIYAMIN NAK IVA</t>
  </si>
  <si>
    <t>C0638</t>
  </si>
  <si>
    <t>DARMASANTI</t>
  </si>
  <si>
    <t>C0637</t>
  </si>
  <si>
    <t>DESTI</t>
  </si>
  <si>
    <t>C0646</t>
  </si>
  <si>
    <t>MIRNA</t>
  </si>
  <si>
    <t>C0647</t>
  </si>
  <si>
    <t>LINDA</t>
  </si>
  <si>
    <t>C0642</t>
  </si>
  <si>
    <t>OLIVIA</t>
  </si>
  <si>
    <t>C0643</t>
  </si>
  <si>
    <t>FIFI OKTAVYANI</t>
  </si>
  <si>
    <t>C0633</t>
  </si>
  <si>
    <t>DWI PRIYANTI</t>
  </si>
  <si>
    <t>C0641</t>
  </si>
  <si>
    <t>SUMINI</t>
  </si>
  <si>
    <t>C0650</t>
  </si>
  <si>
    <t>ATUL FITRIA WAHYU</t>
  </si>
  <si>
    <t>C0651</t>
  </si>
  <si>
    <t>NUR ANJALI</t>
  </si>
  <si>
    <t>C0639</t>
  </si>
  <si>
    <t>RECHA APRILLIA</t>
  </si>
  <si>
    <t>C0640</t>
  </si>
  <si>
    <t>SHOFIATUL ULFA</t>
  </si>
  <si>
    <t>C0632</t>
  </si>
  <si>
    <t>ERVAVI NOLIN</t>
  </si>
  <si>
    <t>C0634</t>
  </si>
  <si>
    <t>WURI SETIYOWATI</t>
  </si>
  <si>
    <t>C0652</t>
  </si>
  <si>
    <t>VENNY</t>
  </si>
  <si>
    <t>A0036</t>
  </si>
  <si>
    <t>K0416</t>
  </si>
  <si>
    <t xml:space="preserve">ADITYA </t>
  </si>
  <si>
    <t>T0063</t>
  </si>
  <si>
    <t>MUJITO</t>
  </si>
  <si>
    <t>T0064</t>
  </si>
  <si>
    <t>K0423</t>
  </si>
  <si>
    <t>KUMAIYAH</t>
  </si>
  <si>
    <t>JANAH</t>
  </si>
  <si>
    <t>D0001</t>
  </si>
  <si>
    <t>MELINDA</t>
  </si>
  <si>
    <t>D0005</t>
  </si>
  <si>
    <t>NADYA</t>
  </si>
  <si>
    <t>DEVY</t>
  </si>
  <si>
    <t>D0002</t>
  </si>
  <si>
    <t>DWI YULIA</t>
  </si>
  <si>
    <t>D0004</t>
  </si>
  <si>
    <t>IIS W</t>
  </si>
  <si>
    <t>D0003</t>
  </si>
  <si>
    <t>LAILI MEGA</t>
  </si>
  <si>
    <t>D0028</t>
  </si>
  <si>
    <t>FARA</t>
  </si>
  <si>
    <t>D0031</t>
  </si>
  <si>
    <t>HENNY</t>
  </si>
  <si>
    <t>D0032</t>
  </si>
  <si>
    <t>DELLA</t>
  </si>
  <si>
    <t>D0033</t>
  </si>
  <si>
    <t>LIS SUTIATI</t>
  </si>
  <si>
    <t>D0034</t>
  </si>
  <si>
    <t>IRMAHANI</t>
  </si>
  <si>
    <t>D0036</t>
  </si>
  <si>
    <t>DEWI S</t>
  </si>
  <si>
    <t>D0038</t>
  </si>
  <si>
    <t>D0041</t>
  </si>
  <si>
    <t>SONIADYA</t>
  </si>
  <si>
    <t>D0040</t>
  </si>
  <si>
    <t>ANIK</t>
  </si>
  <si>
    <t>D0035</t>
  </si>
  <si>
    <t>D0037</t>
  </si>
  <si>
    <t>SUCI</t>
  </si>
  <si>
    <t>D0022</t>
  </si>
  <si>
    <t>FERI SETIAWAN</t>
  </si>
  <si>
    <t>D0024</t>
  </si>
  <si>
    <t>MOCH ABDUL</t>
  </si>
  <si>
    <t>D0023</t>
  </si>
  <si>
    <t>ANGGA</t>
  </si>
  <si>
    <t>D0026</t>
  </si>
  <si>
    <t>GLADI</t>
  </si>
  <si>
    <t>D0021</t>
  </si>
  <si>
    <t>ARDYAN</t>
  </si>
  <si>
    <t>D0025</t>
  </si>
  <si>
    <t>MOCH ASYIRUDDIN</t>
  </si>
  <si>
    <t>D0006</t>
  </si>
  <si>
    <t>SUSETYO</t>
  </si>
  <si>
    <t>D0015</t>
  </si>
  <si>
    <t xml:space="preserve">EKI </t>
  </si>
  <si>
    <t>D0007</t>
  </si>
  <si>
    <t>KRISNA PUTRA</t>
  </si>
  <si>
    <t>D0017</t>
  </si>
  <si>
    <t>RIKO</t>
  </si>
  <si>
    <t>D0018</t>
  </si>
  <si>
    <t>D0011</t>
  </si>
  <si>
    <t>DEWI NOVIYATI</t>
  </si>
  <si>
    <t>D0010</t>
  </si>
  <si>
    <t>KASINAH</t>
  </si>
  <si>
    <t>D0020</t>
  </si>
  <si>
    <t>D0014</t>
  </si>
  <si>
    <t>RIKA YANI</t>
  </si>
  <si>
    <t>D0029</t>
  </si>
  <si>
    <t>MOCH EFENDI</t>
  </si>
  <si>
    <t>D0012</t>
  </si>
  <si>
    <t>MAS FANANI</t>
  </si>
  <si>
    <t>D0027</t>
  </si>
  <si>
    <t>TARSIP</t>
  </si>
  <si>
    <t>D0013</t>
  </si>
  <si>
    <t>DEWI WINARTI</t>
  </si>
  <si>
    <t>D0009</t>
  </si>
  <si>
    <t>ASMAUL</t>
  </si>
  <si>
    <t>D0039</t>
  </si>
  <si>
    <t>ANGGA ROZIQ</t>
  </si>
  <si>
    <t>D0042</t>
  </si>
  <si>
    <t>WAWAN ADRIANTO</t>
  </si>
  <si>
    <t>D0043</t>
  </si>
  <si>
    <t>D0049</t>
  </si>
  <si>
    <t>EMI</t>
  </si>
  <si>
    <t>D0051</t>
  </si>
  <si>
    <t>ITA MARDIANA</t>
  </si>
  <si>
    <t>D0047</t>
  </si>
  <si>
    <t>MERRI</t>
  </si>
  <si>
    <t>D0050</t>
  </si>
  <si>
    <t>D0045</t>
  </si>
  <si>
    <t>NUR SYAFARA</t>
  </si>
  <si>
    <t>FATMA</t>
  </si>
  <si>
    <t>D0044</t>
  </si>
  <si>
    <t>NUR KHIFTIA</t>
  </si>
  <si>
    <t>D0048</t>
  </si>
  <si>
    <t>LAILATUL AROFAH</t>
  </si>
  <si>
    <t>D0046</t>
  </si>
  <si>
    <t>RIYA ELES PUJI L</t>
  </si>
  <si>
    <t>D0056</t>
  </si>
  <si>
    <t xml:space="preserve">JULIA PRATIWI </t>
  </si>
  <si>
    <t>D0057</t>
  </si>
  <si>
    <t>KHOIRUNNISA</t>
  </si>
  <si>
    <t>D0054</t>
  </si>
  <si>
    <t>ITAH FATMAWATI</t>
  </si>
  <si>
    <t>D0055</t>
  </si>
  <si>
    <t>ANGGUN</t>
  </si>
  <si>
    <t>D0063</t>
  </si>
  <si>
    <t xml:space="preserve">SITI </t>
  </si>
  <si>
    <t>D0064</t>
  </si>
  <si>
    <t>NUR J</t>
  </si>
  <si>
    <t>D0065</t>
  </si>
  <si>
    <t>MURNI</t>
  </si>
  <si>
    <t>D0060</t>
  </si>
  <si>
    <t>D0061</t>
  </si>
  <si>
    <t>D0062</t>
  </si>
  <si>
    <t>YAYI</t>
  </si>
  <si>
    <t>D0058</t>
  </si>
  <si>
    <t>IIN SARIFAH</t>
  </si>
  <si>
    <t>devy</t>
  </si>
  <si>
    <t>D0059</t>
  </si>
  <si>
    <t>EKA MEININGSIH</t>
  </si>
  <si>
    <t>D0068</t>
  </si>
  <si>
    <t>UMMATUN</t>
  </si>
  <si>
    <t>D0067</t>
  </si>
  <si>
    <t>NUR FADHILAH</t>
  </si>
  <si>
    <t>D0071</t>
  </si>
  <si>
    <t>YULIANI</t>
  </si>
  <si>
    <t>D0070</t>
  </si>
  <si>
    <t>GALIH</t>
  </si>
  <si>
    <t>D0077</t>
  </si>
  <si>
    <t>AGUNG</t>
  </si>
  <si>
    <t>D0076</t>
  </si>
  <si>
    <t>MOCH ARI</t>
  </si>
  <si>
    <t>D0078</t>
  </si>
  <si>
    <t>WIDODO</t>
  </si>
  <si>
    <t>D0079</t>
  </si>
  <si>
    <t>NABILLAH</t>
  </si>
  <si>
    <t>D0082</t>
  </si>
  <si>
    <t>NOVI</t>
  </si>
  <si>
    <t>SARI</t>
  </si>
  <si>
    <t>D0080</t>
  </si>
  <si>
    <t>DIVYANTI</t>
  </si>
  <si>
    <t>D0087</t>
  </si>
  <si>
    <t>D0086</t>
  </si>
  <si>
    <t>ENDANG</t>
  </si>
  <si>
    <t>D0083</t>
  </si>
  <si>
    <t>DWI</t>
  </si>
  <si>
    <t>D0088</t>
  </si>
  <si>
    <t>D0096</t>
  </si>
  <si>
    <t>KUDROTUN</t>
  </si>
  <si>
    <t>D0095</t>
  </si>
  <si>
    <t>ROSA</t>
  </si>
  <si>
    <t>D0084</t>
  </si>
  <si>
    <t>SIH WILUJENG</t>
  </si>
  <si>
    <t>D0090</t>
  </si>
  <si>
    <t xml:space="preserve">DIDIK </t>
  </si>
  <si>
    <t>D0091</t>
  </si>
  <si>
    <t>RIO</t>
  </si>
  <si>
    <t>D0092</t>
  </si>
  <si>
    <t>AAN</t>
  </si>
  <si>
    <t>D0093</t>
  </si>
  <si>
    <t>D0094</t>
  </si>
  <si>
    <t>D0066</t>
  </si>
  <si>
    <t>D0099</t>
  </si>
  <si>
    <t>DIANA</t>
  </si>
  <si>
    <t>D0100</t>
  </si>
  <si>
    <t>D0101</t>
  </si>
  <si>
    <t>VENO</t>
  </si>
  <si>
    <t>D0114</t>
  </si>
  <si>
    <t>MOH KHOIRUL</t>
  </si>
  <si>
    <t>D0113</t>
  </si>
  <si>
    <t>DEPA</t>
  </si>
  <si>
    <t>D0115</t>
  </si>
  <si>
    <t>RAHADIAN</t>
  </si>
  <si>
    <t>D0116</t>
  </si>
  <si>
    <t>D0098</t>
  </si>
  <si>
    <t>D0103</t>
  </si>
  <si>
    <t>SITI MASINTA</t>
  </si>
  <si>
    <t>D0102</t>
  </si>
  <si>
    <t>ARYA</t>
  </si>
  <si>
    <t>D0104</t>
  </si>
  <si>
    <t>DANI RESA</t>
  </si>
  <si>
    <t>D0107</t>
  </si>
  <si>
    <t>SITI MAMLUATIN</t>
  </si>
  <si>
    <t>D0108</t>
  </si>
  <si>
    <t>FATKHUR</t>
  </si>
  <si>
    <t>D0111</t>
  </si>
  <si>
    <t>IKHSAN</t>
  </si>
  <si>
    <t>D0109</t>
  </si>
  <si>
    <t>EKO</t>
  </si>
  <si>
    <t>D0112</t>
  </si>
  <si>
    <t>ROSYIDAH</t>
  </si>
  <si>
    <t>D0117</t>
  </si>
  <si>
    <t>PUJI ASTUTI</t>
  </si>
  <si>
    <t>D0110</t>
  </si>
  <si>
    <t>RESTI</t>
  </si>
  <si>
    <t>D0118</t>
  </si>
  <si>
    <t>WINDA</t>
  </si>
  <si>
    <t>D0119</t>
  </si>
  <si>
    <t>SANTI</t>
  </si>
  <si>
    <t>D0097</t>
  </si>
  <si>
    <t>IRA TRI</t>
  </si>
  <si>
    <t>D0123</t>
  </si>
  <si>
    <t>MUHAMMAD IRFAN</t>
  </si>
  <si>
    <t>D0125</t>
  </si>
  <si>
    <t>BANGBANG</t>
  </si>
  <si>
    <t>D0135</t>
  </si>
  <si>
    <t>D0138</t>
  </si>
  <si>
    <t>ABEL</t>
  </si>
  <si>
    <t>D0140</t>
  </si>
  <si>
    <t>RETNO</t>
  </si>
  <si>
    <t>D0120</t>
  </si>
  <si>
    <t>D0126</t>
  </si>
  <si>
    <t>MINA TRI D</t>
  </si>
  <si>
    <t>D0129</t>
  </si>
  <si>
    <t>INTAN</t>
  </si>
  <si>
    <t>D0121</t>
  </si>
  <si>
    <t>PUJI ASANIK</t>
  </si>
  <si>
    <t>D0122</t>
  </si>
  <si>
    <t>D0132</t>
  </si>
  <si>
    <t>PUTRA</t>
  </si>
  <si>
    <t>D0133</t>
  </si>
  <si>
    <t>RISKI</t>
  </si>
  <si>
    <t>D0130</t>
  </si>
  <si>
    <t>SRI MISWATI</t>
  </si>
  <si>
    <t>D0131</t>
  </si>
  <si>
    <t>STANI AZIZAH</t>
  </si>
  <si>
    <t>D0134</t>
  </si>
  <si>
    <t>YUNI KURNIASARI</t>
  </si>
  <si>
    <t>D0141</t>
  </si>
  <si>
    <t>SITI MAKRUFA</t>
  </si>
  <si>
    <t>D0136</t>
  </si>
  <si>
    <t>SAMIATI</t>
  </si>
  <si>
    <t>D0146</t>
  </si>
  <si>
    <t>D0127</t>
  </si>
  <si>
    <t>IMAM</t>
  </si>
  <si>
    <t>D0124</t>
  </si>
  <si>
    <t>DENI</t>
  </si>
  <si>
    <t>D0128</t>
  </si>
  <si>
    <t>SHON HAJI</t>
  </si>
  <si>
    <t>D0155</t>
  </si>
  <si>
    <t>EKA PURWANTI</t>
  </si>
  <si>
    <t>D0137</t>
  </si>
  <si>
    <t>NANIK</t>
  </si>
  <si>
    <t>D0139</t>
  </si>
  <si>
    <t>JUNIATI</t>
  </si>
  <si>
    <t>D0150</t>
  </si>
  <si>
    <t>TRIAGUSTINA</t>
  </si>
  <si>
    <t>D0152</t>
  </si>
  <si>
    <t>D0145</t>
  </si>
  <si>
    <t>FANI</t>
  </si>
  <si>
    <t>D0148</t>
  </si>
  <si>
    <t>FRAMBAYUN</t>
  </si>
  <si>
    <t>D0149</t>
  </si>
  <si>
    <t>HIDAYATUL</t>
  </si>
  <si>
    <t>D0144</t>
  </si>
  <si>
    <t>EVI KRISTINA</t>
  </si>
  <si>
    <t>D0142</t>
  </si>
  <si>
    <t>ALDI MAULANA</t>
  </si>
  <si>
    <t>D0147</t>
  </si>
  <si>
    <t>MOCH IKBAL PRASTIYO</t>
  </si>
  <si>
    <t>D0151</t>
  </si>
  <si>
    <t>PRATAMA HELMY MUJIBUR RAHMAD</t>
  </si>
  <si>
    <t>D0159</t>
  </si>
  <si>
    <t>ELIK</t>
  </si>
  <si>
    <t>D0154</t>
  </si>
  <si>
    <t>ANSHORI</t>
  </si>
  <si>
    <t>D0157</t>
  </si>
  <si>
    <t>VINDA</t>
  </si>
  <si>
    <t>D0153</t>
  </si>
  <si>
    <t>AGUSTINA</t>
  </si>
  <si>
    <t>D0156</t>
  </si>
  <si>
    <t>D0161</t>
  </si>
  <si>
    <t>D0158</t>
  </si>
  <si>
    <t>EKA WULAN</t>
  </si>
  <si>
    <t>D0160</t>
  </si>
  <si>
    <t>ERWIN</t>
  </si>
  <si>
    <t>D0166</t>
  </si>
  <si>
    <t>D0168</t>
  </si>
  <si>
    <t>CINDY</t>
  </si>
  <si>
    <t>D0176</t>
  </si>
  <si>
    <t>DHOHIR</t>
  </si>
  <si>
    <t>D0177</t>
  </si>
  <si>
    <t>BAGAS</t>
  </si>
  <si>
    <t>D0162</t>
  </si>
  <si>
    <t>DEMI</t>
  </si>
  <si>
    <t>D0163</t>
  </si>
  <si>
    <t>ANGGA PITO</t>
  </si>
  <si>
    <t>D0164</t>
  </si>
  <si>
    <t>D0167</t>
  </si>
  <si>
    <t>RICHARDO</t>
  </si>
  <si>
    <t>D0172</t>
  </si>
  <si>
    <t>IBRAHIM</t>
  </si>
  <si>
    <t>D0173</t>
  </si>
  <si>
    <t>SRI</t>
  </si>
  <si>
    <t>D0174</t>
  </si>
  <si>
    <t>PANJI</t>
  </si>
  <si>
    <t>D0175</t>
  </si>
  <si>
    <t>SYUKRON</t>
  </si>
  <si>
    <t>D0186</t>
  </si>
  <si>
    <t>ANI</t>
  </si>
  <si>
    <t>D0187</t>
  </si>
  <si>
    <t>RIZAL</t>
  </si>
  <si>
    <t>D0188</t>
  </si>
  <si>
    <t>SINDI</t>
  </si>
  <si>
    <t>D0182</t>
  </si>
  <si>
    <t>RIATI</t>
  </si>
  <si>
    <t>D0181</t>
  </si>
  <si>
    <t>SITI RAHAYU</t>
  </si>
  <si>
    <t>D0184</t>
  </si>
  <si>
    <t>HALIMATUS</t>
  </si>
  <si>
    <t>D0183</t>
  </si>
  <si>
    <t>HERLIN</t>
  </si>
  <si>
    <t>D0178</t>
  </si>
  <si>
    <t>SUNARJI</t>
  </si>
  <si>
    <t>D0179</t>
  </si>
  <si>
    <t>FERI</t>
  </si>
  <si>
    <t>D0180</t>
  </si>
  <si>
    <t>ARJUN</t>
  </si>
  <si>
    <t>D0190</t>
  </si>
  <si>
    <t>APRIL</t>
  </si>
  <si>
    <t>D0191</t>
  </si>
  <si>
    <t>MUTHAQIMA</t>
  </si>
  <si>
    <t>D0198</t>
  </si>
  <si>
    <t>GLENDY</t>
  </si>
  <si>
    <t>D0197</t>
  </si>
  <si>
    <t>MUHAMMAD ABDUL</t>
  </si>
  <si>
    <t>D0193</t>
  </si>
  <si>
    <t>SRI SUSANTI</t>
  </si>
  <si>
    <t>D0196</t>
  </si>
  <si>
    <t>SENDI</t>
  </si>
  <si>
    <t>D0208</t>
  </si>
  <si>
    <t>SHANIA</t>
  </si>
  <si>
    <t>D0195</t>
  </si>
  <si>
    <t>WILDANI</t>
  </si>
  <si>
    <t>D0194</t>
  </si>
  <si>
    <t>YUDA</t>
  </si>
  <si>
    <t>D0203</t>
  </si>
  <si>
    <t>ABDUL AZIZ</t>
  </si>
  <si>
    <t>D0204</t>
  </si>
  <si>
    <t>SITI</t>
  </si>
  <si>
    <t>D0199</t>
  </si>
  <si>
    <t>WULANDA</t>
  </si>
  <si>
    <t>D0200</t>
  </si>
  <si>
    <t>GITA R</t>
  </si>
  <si>
    <t>D0192</t>
  </si>
  <si>
    <t>AYU ASMARA</t>
  </si>
  <si>
    <t>D0209</t>
  </si>
  <si>
    <t>CAHYANING</t>
  </si>
  <si>
    <t>D0210</t>
  </si>
  <si>
    <t>YULIA</t>
  </si>
  <si>
    <t>D0211</t>
  </si>
  <si>
    <t>D0212</t>
  </si>
  <si>
    <t>ANITA</t>
  </si>
  <si>
    <t>D0216</t>
  </si>
  <si>
    <t>D0213</t>
  </si>
  <si>
    <t>ELLY</t>
  </si>
  <si>
    <t>D0221</t>
  </si>
  <si>
    <t>D0223</t>
  </si>
  <si>
    <t>HERMIN N</t>
  </si>
  <si>
    <t>D0224</t>
  </si>
  <si>
    <t>SITI UMI</t>
  </si>
  <si>
    <t>D0226</t>
  </si>
  <si>
    <t>ZAMLIA</t>
  </si>
  <si>
    <t>D0227</t>
  </si>
  <si>
    <t>D0225</t>
  </si>
  <si>
    <t>D0229</t>
  </si>
  <si>
    <t>HERMIN TRI</t>
  </si>
  <si>
    <t>D0228</t>
  </si>
  <si>
    <t>D0234</t>
  </si>
  <si>
    <t>ELVIA</t>
  </si>
  <si>
    <t>D0235</t>
  </si>
  <si>
    <t>ANJILA</t>
  </si>
  <si>
    <t>D0230</t>
  </si>
  <si>
    <t>D0236</t>
  </si>
  <si>
    <t>LILIANA</t>
  </si>
  <si>
    <t>D0238</t>
  </si>
  <si>
    <t>ERMA</t>
  </si>
  <si>
    <t>D0237</t>
  </si>
  <si>
    <t>D0241</t>
  </si>
  <si>
    <t>D0244</t>
  </si>
  <si>
    <t>D0245</t>
  </si>
  <si>
    <t>D0246</t>
  </si>
  <si>
    <t>K0066</t>
  </si>
  <si>
    <t>SRI HANDAYANI</t>
  </si>
  <si>
    <t>D0247</t>
  </si>
  <si>
    <t>MARLINDA</t>
  </si>
  <si>
    <t>D0248</t>
  </si>
  <si>
    <t>NUR AINI</t>
  </si>
  <si>
    <t>D0250</t>
  </si>
  <si>
    <t>SUDIA</t>
  </si>
  <si>
    <t>D0251</t>
  </si>
  <si>
    <t>BELLA</t>
  </si>
  <si>
    <t>D0253</t>
  </si>
  <si>
    <t>D0256</t>
  </si>
  <si>
    <t>RIKA</t>
  </si>
  <si>
    <t>D0259</t>
  </si>
  <si>
    <t>FITA</t>
  </si>
  <si>
    <t>D0264</t>
  </si>
  <si>
    <t>SEPTIH</t>
  </si>
  <si>
    <t>D0265</t>
  </si>
  <si>
    <t>SEPTIYA</t>
  </si>
  <si>
    <t>D0268</t>
  </si>
  <si>
    <t>NETA</t>
  </si>
  <si>
    <t>D0255</t>
  </si>
  <si>
    <t>D0260</t>
  </si>
  <si>
    <t>D0266</t>
  </si>
  <si>
    <t>FONI</t>
  </si>
  <si>
    <t>D0267</t>
  </si>
  <si>
    <t>D0263</t>
  </si>
  <si>
    <t>DAHLIA</t>
  </si>
  <si>
    <t>D0269</t>
  </si>
  <si>
    <t>D0271</t>
  </si>
  <si>
    <t>FERIN</t>
  </si>
  <si>
    <t>D0276</t>
  </si>
  <si>
    <t>D0270</t>
  </si>
  <si>
    <t>TITIK ENDANG</t>
  </si>
  <si>
    <t>D0273</t>
  </si>
  <si>
    <t>NURHAYATI</t>
  </si>
  <si>
    <t>D0277</t>
  </si>
  <si>
    <t>EMIL</t>
  </si>
  <si>
    <t>CA7</t>
  </si>
  <si>
    <t>CA9</t>
  </si>
  <si>
    <t>CA8</t>
  </si>
  <si>
    <t>CA1</t>
  </si>
  <si>
    <t>CA10</t>
  </si>
  <si>
    <t>CAHYA</t>
  </si>
  <si>
    <t>CA4</t>
  </si>
  <si>
    <t>D0278</t>
  </si>
  <si>
    <t>RISKA DWI</t>
  </si>
  <si>
    <t>CA2</t>
  </si>
  <si>
    <t>SUTIKAT</t>
  </si>
  <si>
    <t>D0279</t>
  </si>
  <si>
    <t>SITI JAMAATIN</t>
  </si>
  <si>
    <t>CA11</t>
  </si>
  <si>
    <t>NINDIA</t>
  </si>
  <si>
    <t>CA12</t>
  </si>
  <si>
    <t>AYUK</t>
  </si>
  <si>
    <t>D0280</t>
  </si>
  <si>
    <t>D0284</t>
  </si>
  <si>
    <t>NUR FADILAH</t>
  </si>
  <si>
    <t>CA14</t>
  </si>
  <si>
    <t>D0282</t>
  </si>
  <si>
    <t>FATIM</t>
  </si>
  <si>
    <t>D0283</t>
  </si>
  <si>
    <t>CA13</t>
  </si>
  <si>
    <t>D0281</t>
  </si>
  <si>
    <t>NILAM</t>
  </si>
  <si>
    <t>D0286</t>
  </si>
  <si>
    <t>AHMAD MURSYID</t>
  </si>
  <si>
    <t>D0293</t>
  </si>
  <si>
    <t>D0287</t>
  </si>
  <si>
    <t>TUMINI</t>
  </si>
  <si>
    <t>D0289</t>
  </si>
  <si>
    <t>FIRLY</t>
  </si>
  <si>
    <t>D0288</t>
  </si>
  <si>
    <t>D0292</t>
  </si>
  <si>
    <t>D0291</t>
  </si>
  <si>
    <t>D0294</t>
  </si>
  <si>
    <t>NITA</t>
  </si>
  <si>
    <t>D0295</t>
  </si>
  <si>
    <t>D0285</t>
  </si>
  <si>
    <t>FITRIYAH</t>
  </si>
  <si>
    <t>D0290</t>
  </si>
  <si>
    <t>MUDAYANA</t>
  </si>
  <si>
    <t>D0297</t>
  </si>
  <si>
    <t>URIDANA</t>
  </si>
  <si>
    <t>D0296</t>
  </si>
  <si>
    <t>D0301</t>
  </si>
  <si>
    <t>NIKAMAH</t>
  </si>
  <si>
    <t>D0300</t>
  </si>
  <si>
    <t>D0304</t>
  </si>
  <si>
    <t>MITA OCTAVIANA</t>
  </si>
  <si>
    <t>D0303</t>
  </si>
  <si>
    <t>FAITUL</t>
  </si>
  <si>
    <t>D0305</t>
  </si>
  <si>
    <t>VIVIET</t>
  </si>
  <si>
    <t>D0307</t>
  </si>
  <si>
    <t>ELIXSI</t>
  </si>
  <si>
    <t>D0311</t>
  </si>
  <si>
    <t>NISA</t>
  </si>
  <si>
    <t>D0312</t>
  </si>
  <si>
    <t>D0310</t>
  </si>
  <si>
    <t>TIAN</t>
  </si>
  <si>
    <t>D0314</t>
  </si>
  <si>
    <t>SEHATI</t>
  </si>
  <si>
    <t>D0315</t>
  </si>
  <si>
    <t>TRISABAR</t>
  </si>
  <si>
    <t>EVY</t>
  </si>
  <si>
    <t>D0316</t>
  </si>
  <si>
    <t>MIRA</t>
  </si>
  <si>
    <t>D0313</t>
  </si>
  <si>
    <t>D0318</t>
  </si>
  <si>
    <t>DYAH</t>
  </si>
  <si>
    <t>D0319</t>
  </si>
  <si>
    <t>RISA</t>
  </si>
  <si>
    <t>D0317</t>
  </si>
  <si>
    <t>ROIZ</t>
  </si>
  <si>
    <t>D0320</t>
  </si>
  <si>
    <t>JOKO</t>
  </si>
  <si>
    <t>D0329</t>
  </si>
  <si>
    <t>SAIKUDIN</t>
  </si>
  <si>
    <t>D0334</t>
  </si>
  <si>
    <t>CHARLES</t>
  </si>
  <si>
    <t>D0331</t>
  </si>
  <si>
    <t>ANNER</t>
  </si>
  <si>
    <t>D0333</t>
  </si>
  <si>
    <t>MELI</t>
  </si>
  <si>
    <t>D0332</t>
  </si>
  <si>
    <t>D0330</t>
  </si>
  <si>
    <t>AGHES</t>
  </si>
  <si>
    <t>D0338</t>
  </si>
  <si>
    <t>WANTI</t>
  </si>
  <si>
    <t>D0337</t>
  </si>
  <si>
    <t>D0336</t>
  </si>
  <si>
    <t>VIDA TRI</t>
  </si>
  <si>
    <t>CA15</t>
  </si>
  <si>
    <t>DIKA</t>
  </si>
  <si>
    <t>CA16</t>
  </si>
  <si>
    <t>SANDY</t>
  </si>
  <si>
    <t>CA17</t>
  </si>
  <si>
    <t>D0339</t>
  </si>
  <si>
    <t>FIKA NADIYA</t>
  </si>
  <si>
    <t>D0351</t>
  </si>
  <si>
    <t>PUTRI ANJARWATI</t>
  </si>
  <si>
    <t>D0340</t>
  </si>
  <si>
    <t>MADE</t>
  </si>
  <si>
    <t>D0348</t>
  </si>
  <si>
    <t>MASRIFAH</t>
  </si>
  <si>
    <t>D0343</t>
  </si>
  <si>
    <t>SITI ASIYAH</t>
  </si>
  <si>
    <t>D0349</t>
  </si>
  <si>
    <t>ARDI</t>
  </si>
  <si>
    <t>D0352</t>
  </si>
  <si>
    <t>NUR FATMA</t>
  </si>
  <si>
    <t>D0354</t>
  </si>
  <si>
    <t>AISYAH</t>
  </si>
  <si>
    <t>D0355</t>
  </si>
  <si>
    <t>D0353</t>
  </si>
  <si>
    <t>NAILA</t>
  </si>
  <si>
    <t>D0357</t>
  </si>
  <si>
    <t>MILA</t>
  </si>
  <si>
    <t>D0356</t>
  </si>
  <si>
    <t>ZULFA</t>
  </si>
  <si>
    <t>D0358</t>
  </si>
  <si>
    <t>D0359</t>
  </si>
  <si>
    <t>CHENDY</t>
  </si>
  <si>
    <t>D0361</t>
  </si>
  <si>
    <t>CA35</t>
  </si>
  <si>
    <t>AULIA</t>
  </si>
  <si>
    <t>D0362</t>
  </si>
  <si>
    <t>VINA</t>
  </si>
  <si>
    <t>D0360</t>
  </si>
  <si>
    <t>CA37</t>
  </si>
  <si>
    <t>CA38</t>
  </si>
  <si>
    <t>TITIK</t>
  </si>
  <si>
    <t>CA36</t>
  </si>
  <si>
    <t>BIMA</t>
  </si>
  <si>
    <t>CA39</t>
  </si>
  <si>
    <t>UNI</t>
  </si>
  <si>
    <t>CA41</t>
  </si>
  <si>
    <t>CA40</t>
  </si>
  <si>
    <t>SYAHRUL</t>
  </si>
  <si>
    <t>CA43</t>
  </si>
  <si>
    <t>DAVID</t>
  </si>
  <si>
    <t>CA44</t>
  </si>
  <si>
    <t>GIAN</t>
  </si>
  <si>
    <t>D0365</t>
  </si>
  <si>
    <t>CA34</t>
  </si>
  <si>
    <t>CA33</t>
  </si>
  <si>
    <t>IRNA</t>
  </si>
  <si>
    <t>CA31</t>
  </si>
  <si>
    <t>HAFID</t>
  </si>
  <si>
    <t>CA32</t>
  </si>
  <si>
    <t>NABIL</t>
  </si>
  <si>
    <t>D0363</t>
  </si>
  <si>
    <t>M IKROM</t>
  </si>
  <si>
    <t>D0364</t>
  </si>
  <si>
    <t>D0366</t>
  </si>
  <si>
    <t>D0367</t>
  </si>
  <si>
    <t>CA54</t>
  </si>
  <si>
    <t>JUNE</t>
  </si>
  <si>
    <t>D0368</t>
  </si>
  <si>
    <t>TYAS</t>
  </si>
  <si>
    <t>SRIWAHYUNENGSIH</t>
  </si>
  <si>
    <t>D0369</t>
  </si>
  <si>
    <t>DWI AULIA R</t>
  </si>
  <si>
    <t>D0370</t>
  </si>
  <si>
    <t>MARIATI</t>
  </si>
  <si>
    <t>CA48</t>
  </si>
  <si>
    <t>HANI</t>
  </si>
  <si>
    <t>CA49</t>
  </si>
  <si>
    <t>TANIA</t>
  </si>
  <si>
    <t>D0371</t>
  </si>
  <si>
    <t>IZZA</t>
  </si>
  <si>
    <t>CA50</t>
  </si>
  <si>
    <t>SOFIA</t>
  </si>
  <si>
    <t>D0376</t>
  </si>
  <si>
    <t>JUNIKO</t>
  </si>
  <si>
    <t>D0373</t>
  </si>
  <si>
    <t>D0377</t>
  </si>
  <si>
    <t>FILDZA AMALIA</t>
  </si>
  <si>
    <t>CA52</t>
  </si>
  <si>
    <t>D0378</t>
  </si>
  <si>
    <t>SHOFIA DHEA</t>
  </si>
  <si>
    <t>CA51</t>
  </si>
  <si>
    <t>D0379</t>
  </si>
  <si>
    <t>C0150</t>
  </si>
  <si>
    <t>TRI AGUSTINA</t>
  </si>
  <si>
    <t>D0380</t>
  </si>
  <si>
    <t>OLIVIA WAHYU</t>
  </si>
  <si>
    <t>D0382</t>
  </si>
  <si>
    <t>IMA MARIANA</t>
  </si>
  <si>
    <t>D0383</t>
  </si>
  <si>
    <t>WUNI UGIARTI</t>
  </si>
  <si>
    <t>CA53</t>
  </si>
  <si>
    <t>D0384</t>
  </si>
  <si>
    <t>NIKMAH</t>
  </si>
  <si>
    <t>D0385</t>
  </si>
  <si>
    <t>ANIS</t>
  </si>
  <si>
    <t>D0386</t>
  </si>
  <si>
    <t>FITRIANA</t>
  </si>
  <si>
    <t>D0389</t>
  </si>
  <si>
    <t>AGUSTIN</t>
  </si>
  <si>
    <t>A24</t>
  </si>
  <si>
    <t>SUBCODE</t>
  </si>
  <si>
    <t>DESC.</t>
  </si>
  <si>
    <t>PRICE</t>
  </si>
  <si>
    <t>AGOGOK</t>
  </si>
  <si>
    <t>Ba0001</t>
  </si>
  <si>
    <t>Ban Etiket Agogo Kuntruk @1000</t>
  </si>
  <si>
    <t>PA0001</t>
  </si>
  <si>
    <t>Packing Etiket Agogo Kunstruk @50,000</t>
  </si>
  <si>
    <t>SO0001</t>
  </si>
  <si>
    <t>Sortir + Ban Et Agogo Kunstruk Uk 3*4 @1000</t>
  </si>
  <si>
    <t>SO0002</t>
  </si>
  <si>
    <t>Sortir + Ban Et Agogo Kunstruk (Banyak Jelek)</t>
  </si>
  <si>
    <t>AKUBIL</t>
  </si>
  <si>
    <t>GA0001</t>
  </si>
  <si>
    <t>Gabung Buku Aku Bilang Bismillah 1+2 (3-8)9+10</t>
  </si>
  <si>
    <t>GA0002</t>
  </si>
  <si>
    <t>Gabung Buku Aku Bilang Bismillah (3+4) (5+6) (7+8)</t>
  </si>
  <si>
    <t>GA0003</t>
  </si>
  <si>
    <t>Gabung Buku Aku Bilang Bismillah 1-10</t>
  </si>
  <si>
    <t>ADAB</t>
  </si>
  <si>
    <t>FI0001</t>
  </si>
  <si>
    <t>Fikat chipboard u/ slipcase adab (lebar) uk.29,5*44,2 cm</t>
  </si>
  <si>
    <t>FI0002</t>
  </si>
  <si>
    <t>Fikat chipboard u/ slipcase adab (PANJANG) uk.29,5*44,2 cm</t>
  </si>
  <si>
    <t>Sortir Chipboard U/ slipcase adab yang mau di fikat uk.29,5*44,2cm</t>
  </si>
  <si>
    <t>PER001</t>
  </si>
  <si>
    <t>Perbaikan chipboard yang kurang lem u/ slipcase adab</t>
  </si>
  <si>
    <t>BALAFA</t>
  </si>
  <si>
    <t>AF0001</t>
  </si>
  <si>
    <t>Ball Afalan Pakai Mesin Press</t>
  </si>
  <si>
    <t>AF0002</t>
  </si>
  <si>
    <t>Ball Afalan Pakai Mesin Manual</t>
  </si>
  <si>
    <t>BANTU</t>
  </si>
  <si>
    <t>BA0001</t>
  </si>
  <si>
    <t>Bantu Harian Nganjuk (All Type)</t>
  </si>
  <si>
    <t>BA0002</t>
  </si>
  <si>
    <t>Bantu Pegang Anak Buah Nganjuk</t>
  </si>
  <si>
    <t>BA0003</t>
  </si>
  <si>
    <t>Bantu Harian Sidoarjo (All Type)</t>
  </si>
  <si>
    <t>BA0004</t>
  </si>
  <si>
    <t>Bantu Harian Sidoarjo (Kerja Rewel)</t>
  </si>
  <si>
    <t>TRAINING</t>
  </si>
  <si>
    <t>T0001</t>
  </si>
  <si>
    <t>Upah anak training 1000.000/26</t>
  </si>
  <si>
    <t>UMK NGANJUK (TRAINING KLETEK)</t>
  </si>
  <si>
    <t>T0002</t>
  </si>
  <si>
    <t>Upah anak training lembur 1000.000/26/8</t>
  </si>
  <si>
    <t>BA0005</t>
  </si>
  <si>
    <t>Bantu Harian Sidoarjo (All Type) KE NGANJUK</t>
  </si>
  <si>
    <t>BERASM</t>
  </si>
  <si>
    <t>Ban Dos Beras Merah 2Kg @50 + Tusir</t>
  </si>
  <si>
    <t>Ban Dos Beras Merah 1 Kg @50</t>
  </si>
  <si>
    <t>LE0001</t>
  </si>
  <si>
    <t>Lem Dos Beras Merah 2Kg (Mesin Bottom)</t>
  </si>
  <si>
    <t>LE0004</t>
  </si>
  <si>
    <t>Lem Dos Beras Merah 2Kg (Mesin NO 1)</t>
  </si>
  <si>
    <t>LE0002</t>
  </si>
  <si>
    <t>Lem Dos Beras Merah 1Kg (Mesin Bottom)</t>
  </si>
  <si>
    <t>LE0003</t>
  </si>
  <si>
    <t>Lem Dos Beras Merah 2Kg (Mesin No. 3)</t>
  </si>
  <si>
    <t>Packing Dos Beras Merah 2Kg @100</t>
  </si>
  <si>
    <t>PA0002</t>
  </si>
  <si>
    <t>Packing Dos Beras Merah 1Kg @200 (Mesin Bottom)</t>
  </si>
  <si>
    <t>PR0001</t>
  </si>
  <si>
    <t>pretel Dos Beras Merah isi 2 + melubangi 1 tempat</t>
  </si>
  <si>
    <t>SO0003</t>
  </si>
  <si>
    <t>Sortir  lembar  Sudah Plong Beras Merah 2 kg</t>
  </si>
  <si>
    <t>Sortir  lembar  Sudah Plong Beras Merah 1 kg</t>
  </si>
  <si>
    <t>Sotir lembar Sudah Plong Beras Merah 2 kg yang mau di lem</t>
  </si>
  <si>
    <t>BIBLE</t>
  </si>
  <si>
    <t>PI0001</t>
  </si>
  <si>
    <t>Pinggul buku BIBLE</t>
  </si>
  <si>
    <t>PLO0001</t>
  </si>
  <si>
    <t>Plong buku bible + pasang SAP</t>
  </si>
  <si>
    <t>BUILD</t>
  </si>
  <si>
    <t>BU0001</t>
  </si>
  <si>
    <t>Buka Isi Buku Build  Black Yang Mau Diplong</t>
  </si>
  <si>
    <t>Gabung Buku Build A Block Sp 1-27 (M. Press)</t>
  </si>
  <si>
    <t>Gabung Isi Buku Build A Block 1-4 (M. Lem + Sortir) (M. P U)</t>
  </si>
  <si>
    <t>Gabung Isi Buku Build A Block 1-17 Mesin Lem + Press</t>
  </si>
  <si>
    <t>GA0004</t>
  </si>
  <si>
    <t>Gabung Isi Buku Build A Block 1+3 Screen</t>
  </si>
  <si>
    <t>GA0005</t>
  </si>
  <si>
    <t>Gabung Isi Buku Build A Block (1-20)+(1-4)</t>
  </si>
  <si>
    <t>CATSUP</t>
  </si>
  <si>
    <t>Ban Et Cat Sup 6,3*8,6</t>
  </si>
  <si>
    <t>Pinggul ETIKET CATSUP @500</t>
  </si>
  <si>
    <t>Packing Etiket CATSUP @10,000</t>
  </si>
  <si>
    <t>Sortir + Ban Et CATSUP (Cantik)</t>
  </si>
  <si>
    <t>Sortir lembaran ETIKET CATSUP UK.79x51,5</t>
  </si>
  <si>
    <t>Sortir + Ban Et CATSUP (bj)</t>
  </si>
  <si>
    <t>CHANU</t>
  </si>
  <si>
    <t>CE0001</t>
  </si>
  <si>
    <t>Cek Ulang Buku Chanukah + Packing</t>
  </si>
  <si>
    <t>Gabung Chibot + Fulout Belakang Buku Chanuka (Screen)</t>
  </si>
  <si>
    <t>Lem Duplex K. Buku Chanuka</t>
  </si>
  <si>
    <t>CHOCO</t>
  </si>
  <si>
    <t>Lem Dos Chocolatos (Mesin Bottom)</t>
  </si>
  <si>
    <t>LI0001</t>
  </si>
  <si>
    <t>Lipat 2 Sisi Dos Chocolatos Yang Sudah Plong</t>
  </si>
  <si>
    <t>Packing Dos Chocolatos @250 Tanpa Ban</t>
  </si>
  <si>
    <t>PRT001</t>
  </si>
  <si>
    <t>Pretel Dos Chocolatos Isi 4 + 16Pocket</t>
  </si>
  <si>
    <t>SA0001</t>
  </si>
  <si>
    <t>Sampling Dos Chocolatos Sudah Packing</t>
  </si>
  <si>
    <t>SO0010</t>
  </si>
  <si>
    <t>Sortir lembaran sudah plong Dos Gerry CHOCOLATOS</t>
  </si>
  <si>
    <t>SO0011</t>
  </si>
  <si>
    <t>Sortir lembaran sudah plong Dos Gerry CHOCOLATOS (Cantik)</t>
  </si>
  <si>
    <t>SO0014</t>
  </si>
  <si>
    <t>Sotir Sudah Lem dos Gery Chocolatos</t>
  </si>
  <si>
    <t>SO0012</t>
  </si>
  <si>
    <t>Sortir lembaran sudah plong Dos Gerry CHOCOLATOS (Banyak jelek)</t>
  </si>
  <si>
    <t>SO0013</t>
  </si>
  <si>
    <t>Sortir ulang + lipat rijekan CHOCOLATOS</t>
  </si>
  <si>
    <t>CITY</t>
  </si>
  <si>
    <t>Buka Buku City A Blok Yang Mau Diplong Isi 4</t>
  </si>
  <si>
    <t>Gabung Isi Buku City A Blok Sp2-25 M. Lem+Press</t>
  </si>
  <si>
    <t>DCAMAL</t>
  </si>
  <si>
    <t>BO0001</t>
  </si>
  <si>
    <t>Bongkar Dos Camal + Sortir Warna</t>
  </si>
  <si>
    <t>Packing Dos Digital Camel @25</t>
  </si>
  <si>
    <t>SU0001</t>
  </si>
  <si>
    <t>Susun E-Plute BOX CAMEL sudah lem taruh palet</t>
  </si>
  <si>
    <t>Lem E-Plute BOX CAMEL pakai mesin Laminasi</t>
  </si>
  <si>
    <t>Sortir Camel satu satu @ untuk Cantikan</t>
  </si>
  <si>
    <t>Pretel Dos Digital Camal Isi 1</t>
  </si>
  <si>
    <t>DELTAP</t>
  </si>
  <si>
    <t>Lem dos Delta 04 uk. 4x6</t>
  </si>
  <si>
    <t>Packing Dos Delta Photo 04 4*6 Isi 200</t>
  </si>
  <si>
    <t>ETIKET</t>
  </si>
  <si>
    <t>Sortir + BAN ET. Bulat Kecil banyak jelek @500</t>
  </si>
  <si>
    <t>BU0002</t>
  </si>
  <si>
    <t>Plong Etiket  STAR BRAND bulat 4,7cm</t>
  </si>
  <si>
    <t>Sortir + Ban Et KUCING ANGGORA PERSEGI</t>
  </si>
  <si>
    <t>Pingul Etiket KUCING ANGGORA PERSEGI</t>
  </si>
  <si>
    <t>BAN001</t>
  </si>
  <si>
    <t>Ban Etiket HDPE @1000</t>
  </si>
  <si>
    <t>Packing etiket GULU @10.000</t>
  </si>
  <si>
    <t>PI0002</t>
  </si>
  <si>
    <t>Pinggul ETIKET saos tomat @500</t>
  </si>
  <si>
    <t>DEKA</t>
  </si>
  <si>
    <t>PU0001</t>
  </si>
  <si>
    <t>Plong ulang BOX DEKA</t>
  </si>
  <si>
    <t>PL0001</t>
  </si>
  <si>
    <t>Plong BOX DEKA</t>
  </si>
  <si>
    <t>FAIRY</t>
  </si>
  <si>
    <t>Gabung Buku Fairy Tales Sp 1+2</t>
  </si>
  <si>
    <t>Gabung Buku Fairy Tales Sp 3+4</t>
  </si>
  <si>
    <t>Gabung Buku Fairy Tales Sp 1-4 Mesin Lem + Pretel</t>
  </si>
  <si>
    <t>FANTA</t>
  </si>
  <si>
    <t>DR0001</t>
  </si>
  <si>
    <t>Drip Buku Fanta Asik 169</t>
  </si>
  <si>
    <t>Gabung Isi Buku Fanta Sp 1-5 (M. Lem + Press)</t>
  </si>
  <si>
    <t>FLEXO</t>
  </si>
  <si>
    <t>Drip 2* Gift Box Flexo Isi 12Pcs 2 Macam</t>
  </si>
  <si>
    <t>DR0002</t>
  </si>
  <si>
    <t>Drip 2* Gift Box Flexo Isi 10Pcs 2 Macam</t>
  </si>
  <si>
    <t>Lem 4 Sisi Gift Box Flexo 15*15*4 (Tangan)</t>
  </si>
  <si>
    <t>Lem 4 Sisi Gift Box Flexo 7*7*2,375 (Mesin Botto)</t>
  </si>
  <si>
    <t>Lem 4 Sisi Gift Box Flexo Box Bawah 10*10*4 (Mesin Bottom)</t>
  </si>
  <si>
    <t>FLIP</t>
  </si>
  <si>
    <t>Drip Buku Flip Flap</t>
  </si>
  <si>
    <t>GCHESE</t>
  </si>
  <si>
    <t>Ban Dos Gerry Chese Cracker @50</t>
  </si>
  <si>
    <t>GERRY</t>
  </si>
  <si>
    <t>Lem Dos Gerry Cheese Cracker (Mesin Bottom)</t>
  </si>
  <si>
    <t>Lem Dos Gerry Chocolatos (Mesin Bottom) Cara Baru</t>
  </si>
  <si>
    <t>Packing Dos Gerry Cheese Cracker @200</t>
  </si>
  <si>
    <t>Pretel Dos Gerry Isi 6 + 12Pocket</t>
  </si>
  <si>
    <t>GIANT</t>
  </si>
  <si>
    <t>Bongkar Buku Giant Sudah Pack Isi 5Pcs + Jemur</t>
  </si>
  <si>
    <t>Gabung Board Giant Book Isi 2 9*54,5</t>
  </si>
  <si>
    <t>Gabung Buku Giant Jepang P. 2 Kat 26,7*37,3</t>
  </si>
  <si>
    <t>GIFTB</t>
  </si>
  <si>
    <t>Lem 4 Sisi Gift Box 15*11,75*25 (Mesin Bottom)</t>
  </si>
  <si>
    <t>Lem 4 Sisi Gift Box 24*14*4 (Tangan)</t>
  </si>
  <si>
    <t>Lem 4 Sisi Gift Box Bawah 12*12*4 (Mesin Bottom)</t>
  </si>
  <si>
    <t>GROWTH</t>
  </si>
  <si>
    <t>Buka Buku Grow The Seed Sebelum Digabung</t>
  </si>
  <si>
    <t>CA0001</t>
  </si>
  <si>
    <t>Caver Buku Grow The Seed Isi 1</t>
  </si>
  <si>
    <t>CA0002</t>
  </si>
  <si>
    <t>Caver Buku Grow The Seed Isi 4</t>
  </si>
  <si>
    <t>Gabung Buku Grow The Seed Sp (1-3) + Sp 4,5,6</t>
  </si>
  <si>
    <t>Gabung Jadi Buku Grow The Seed Isi 4 (Sp1-5)+Sp 6</t>
  </si>
  <si>
    <t>Gabung Jadi Buku Grow The Seed Isi 3 (Sp1-5)+Sp 6</t>
  </si>
  <si>
    <t>Gabung Jadi Buku Grow The Seed Isi 1 (Sp1-6)</t>
  </si>
  <si>
    <t>IS0001</t>
  </si>
  <si>
    <t>Isolasi Chibot Untuk Box Grow The Seed</t>
  </si>
  <si>
    <t>LA0001</t>
  </si>
  <si>
    <t>Lap-Lap Buku Grow The Seed Isi 1 Sudah Gabung</t>
  </si>
  <si>
    <t>LA0002</t>
  </si>
  <si>
    <t>Lap-Lap Buku Grow The Seed Isi 4</t>
  </si>
  <si>
    <t>LA0004</t>
  </si>
  <si>
    <t>Lap-Lap Buku Grow The Seed Isi 4 Sudah Gabung</t>
  </si>
  <si>
    <t>Lem Clipboard Untuk Buku Grow The Seed + Gilas</t>
  </si>
  <si>
    <t>Lem chibot 4 lapis u/ buku grow the seed + gilas uk.78*66</t>
  </si>
  <si>
    <t>Lem chibot 2 lapis u/ buku grow the seed + gilas uk.78*66</t>
  </si>
  <si>
    <t>LE0005</t>
  </si>
  <si>
    <t>Lem chibot 2 lapis u/ buku grow the seed + gilas uk.90*120</t>
  </si>
  <si>
    <t>Lem Cover Untuk BOX Grow The Seed M. Panas</t>
  </si>
  <si>
    <t>Lipat Cover Grow The Seed Isi 1</t>
  </si>
  <si>
    <t>LI0002</t>
  </si>
  <si>
    <t>Lipat Cover Grow The Seed Isi 2</t>
  </si>
  <si>
    <t>Pingul Buku Grow The Seed</t>
  </si>
  <si>
    <t>Plong Chiboat Slip Care Buku Grow The Seed + Pretel</t>
  </si>
  <si>
    <t>PL0002</t>
  </si>
  <si>
    <t>Plong Chiboat u/ Box  Buku Grow The Seed + Pretel</t>
  </si>
  <si>
    <t>Pres Punggung Buku Grow The Seed Isi 1</t>
  </si>
  <si>
    <t>PR0002</t>
  </si>
  <si>
    <t>Pres Punggung Buku Grow The Seed Isi 4</t>
  </si>
  <si>
    <t>PR0003</t>
  </si>
  <si>
    <t>Pres Punggung Buku Grow The Seed Isi 3</t>
  </si>
  <si>
    <t>PRT003</t>
  </si>
  <si>
    <t>Pretel Clipboard Buku Grow The Seed Isi 15</t>
  </si>
  <si>
    <t>SL0001</t>
  </si>
  <si>
    <t>Sortir Lembaran Cover Grow The Seed</t>
  </si>
  <si>
    <t>Sortir Chipboard Grow The Seed 24,3*37,2</t>
  </si>
  <si>
    <t>Susun Box Grow The Seed Dalam Dos</t>
  </si>
  <si>
    <t>VI0001</t>
  </si>
  <si>
    <t>Vikat Chipboard Grow The Seed (Lebar)</t>
  </si>
  <si>
    <t>PRE001</t>
  </si>
  <si>
    <t>Pretel cover buku GROW THE SEED slipe isi 4</t>
  </si>
  <si>
    <t>VI0002</t>
  </si>
  <si>
    <t>Vikat Chipboard Grow The Seed (Panjang)</t>
  </si>
  <si>
    <t>HINKLER</t>
  </si>
  <si>
    <t>VI0003</t>
  </si>
  <si>
    <t>Vikat Chipboard U/ Cover Hinkler Uk.53,2x3</t>
  </si>
  <si>
    <t>Sortir Chipboard U/ Cover Hinkler Uk.53,2x31</t>
  </si>
  <si>
    <t>Sortir Kres Lembaran U/Cover Hinkler</t>
  </si>
  <si>
    <t>Vikat Chipboard U/ Punggung Hinkler Uk.53,2x3</t>
  </si>
  <si>
    <t>Susun BK Hinkler taruh palet</t>
  </si>
  <si>
    <t>Sotir cover hinkler luar dalam pakai meja lampu</t>
  </si>
  <si>
    <t>NG0001</t>
  </si>
  <si>
    <t>Ngetrek Chipboard untuk Cover Hinkler</t>
  </si>
  <si>
    <t>NG0002</t>
  </si>
  <si>
    <t>Ngetrek Chipboard untuk Punggung C Hinkler</t>
  </si>
  <si>
    <t>Lem cover buku HINKLER + pasang kasa A+B (Mesin Panas )</t>
  </si>
  <si>
    <t>UV0001</t>
  </si>
  <si>
    <t>UV Cover Hinkler pakai mesin sablon</t>
  </si>
  <si>
    <t>SO0004</t>
  </si>
  <si>
    <t>Sortir WARNA lembaran isi buku HINKLER bolak balik</t>
  </si>
  <si>
    <t>SO0005</t>
  </si>
  <si>
    <t>Sortir Kres Lembaran isi buku Hinkler</t>
  </si>
  <si>
    <t>Plong lubang otomatis isi buku hinkler pakai mesin kugler</t>
  </si>
  <si>
    <t>PL0003</t>
  </si>
  <si>
    <t>Plong lubang otomatis pocket buku  HINKLER  pakai mesin kugler</t>
  </si>
  <si>
    <t>Pretel pocket buku Hinkler isi 4</t>
  </si>
  <si>
    <t>Plong Lembaran liner buku HINKLER (isi 3)</t>
  </si>
  <si>
    <t>lipat poket buku hinkler 2 sisi pakai cetakan</t>
  </si>
  <si>
    <t>BE0001</t>
  </si>
  <si>
    <t>bentuk W poket buku hinkler 2 sisi pakai cetakan</t>
  </si>
  <si>
    <t>HI0001</t>
  </si>
  <si>
    <t>Hitung + Ban Pocket buku HINKLER @25</t>
  </si>
  <si>
    <t>NG0003</t>
  </si>
  <si>
    <t>Ngetrek Poket buku hinkler</t>
  </si>
  <si>
    <t>LI0004</t>
  </si>
  <si>
    <t>Lipat Pocket buku Hinkler pakai mesin lipat lama</t>
  </si>
  <si>
    <t>LI0005</t>
  </si>
  <si>
    <t xml:space="preserve">Lipat 2x punggung liner buku HINKLER </t>
  </si>
  <si>
    <t>LI0007</t>
  </si>
  <si>
    <t xml:space="preserve">Lipat punggung liner buku HINKLER </t>
  </si>
  <si>
    <t>LI0006</t>
  </si>
  <si>
    <t xml:space="preserve">Lipat 2x liner buku HINKLER </t>
  </si>
  <si>
    <t>PA0005</t>
  </si>
  <si>
    <t xml:space="preserve">Pasang SPIRAL buku HINKLER </t>
  </si>
  <si>
    <t>JE0001</t>
  </si>
  <si>
    <t xml:space="preserve">Jepit SPIRAL buku HINKLER </t>
  </si>
  <si>
    <t>SA0006</t>
  </si>
  <si>
    <t xml:space="preserve">Sampling buku HINKLER 14 IKAT </t>
  </si>
  <si>
    <t>SA0007</t>
  </si>
  <si>
    <t xml:space="preserve">Sampling buku HINKLER 36 Lbr + liner </t>
  </si>
  <si>
    <t>SA0005</t>
  </si>
  <si>
    <t xml:space="preserve">Sampling buku HINKLER </t>
  </si>
  <si>
    <t>LE0009</t>
  </si>
  <si>
    <t xml:space="preserve">Lem cover buku HINKLER pakai mesin SCREEN </t>
  </si>
  <si>
    <t>LE0008</t>
  </si>
  <si>
    <t>Lem cover buku HINKLER pakai mesin SABLON</t>
  </si>
  <si>
    <t>SET002</t>
  </si>
  <si>
    <t>Set buku HINKLER 36 Lbr + liner</t>
  </si>
  <si>
    <t>CO0001</t>
  </si>
  <si>
    <t>Cover buku HINKLER (pasang cover)</t>
  </si>
  <si>
    <t>AM0001</t>
  </si>
  <si>
    <t xml:space="preserve">Ambil buku HINKLER dari rak  yg sudah di cover + masukan ke dlm dos +buat dos </t>
  </si>
  <si>
    <t xml:space="preserve">Sortir jadi buku HINKLER </t>
  </si>
  <si>
    <t>PA0007</t>
  </si>
  <si>
    <t xml:space="preserve">Pasang Stiker buku HINKLER </t>
  </si>
  <si>
    <t>PA0008</t>
  </si>
  <si>
    <t xml:space="preserve">Pack buku HINKLER dos isi 6 bj + isolasi  dos 1 sisi </t>
  </si>
  <si>
    <t>SE0001</t>
  </si>
  <si>
    <t>Set buku HINKLER KT 1-14 + IKAT</t>
  </si>
  <si>
    <t>Perbaikan Pocket buku Hinkler (dari mesin lipat)</t>
  </si>
  <si>
    <t>SU0002</t>
  </si>
  <si>
    <t xml:space="preserve">susun + hitung isi buku HINKLER taruh palet </t>
  </si>
  <si>
    <t>SU0003</t>
  </si>
  <si>
    <t xml:space="preserve">susun + hitung pocket HINKLER taruh palet </t>
  </si>
  <si>
    <t>SO0006</t>
  </si>
  <si>
    <t>Sortir  lembar  pocket buku HINKLER yang mau di lem</t>
  </si>
  <si>
    <t>Lem + lipat Pocket buku HINKLER Mesin no 3</t>
  </si>
  <si>
    <t>Lem + lipat Pocket buku HINKLER Mesin no 2</t>
  </si>
  <si>
    <t>PL0004</t>
  </si>
  <si>
    <t>Plong isi buku HINKLER pakai mesin injak (manual)</t>
  </si>
  <si>
    <t>SO0007</t>
  </si>
  <si>
    <t>Sortir + Hitung Pocket buku  HINKLER (MESIN NO 3)</t>
  </si>
  <si>
    <t>SU0006</t>
  </si>
  <si>
    <t>Susun Pocket buku HINKLER  taruh di palet</t>
  </si>
  <si>
    <t>SU0005</t>
  </si>
  <si>
    <t xml:space="preserve">Susun Pocket buku HINKLER </t>
  </si>
  <si>
    <t>LI0003</t>
  </si>
  <si>
    <t>Lipat pocket buku HINKLER yg sudah di lem mesin 2</t>
  </si>
  <si>
    <t>LI0008</t>
  </si>
  <si>
    <t>Lipat spiral 2 sisi pakai tang</t>
  </si>
  <si>
    <t xml:space="preserve">Sortir cover buku HINKLER </t>
  </si>
  <si>
    <t>SU0007</t>
  </si>
  <si>
    <t xml:space="preserve">Susun cover HINKLER yang sudah di UV taruh palet </t>
  </si>
  <si>
    <t>KATALOG</t>
  </si>
  <si>
    <t>HOTP01</t>
  </si>
  <si>
    <t xml:space="preserve">Hot print KATALOG KAPASARI </t>
  </si>
  <si>
    <t>HP0001</t>
  </si>
  <si>
    <t>Hit + Pack tatakan KP KP +Isolasi @25 Kp</t>
  </si>
  <si>
    <t>Ngetrek KATALOG KAPASARI</t>
  </si>
  <si>
    <t>Lipat + Hitung KATALOG KAPASARI</t>
  </si>
  <si>
    <t>Set KATALOG KAPASARI</t>
  </si>
  <si>
    <t>RI0001</t>
  </si>
  <si>
    <t xml:space="preserve">Rit KATALOG KAPASARI </t>
  </si>
  <si>
    <t xml:space="preserve">Perbaikan KATALOG KAPASARI </t>
  </si>
  <si>
    <t>ST0001</t>
  </si>
  <si>
    <t>Staples 3* KATALOG 2024</t>
  </si>
  <si>
    <t>Lem cover KATALOG 2024 M Bonding</t>
  </si>
  <si>
    <t>TA0001</t>
  </si>
  <si>
    <t xml:space="preserve">Tambah 2 sisi di cover KATALOG pakai tangan </t>
  </si>
  <si>
    <t>SE0002</t>
  </si>
  <si>
    <t xml:space="preserve">Sampling KATALOG 2024 belum di cover </t>
  </si>
  <si>
    <t>Sortir jadi KATALOG kalender 2024</t>
  </si>
  <si>
    <t>PACK KATALOG kalender 2024 @10</t>
  </si>
  <si>
    <t>TE0001</t>
  </si>
  <si>
    <t xml:space="preserve">Tempel sticker 24 tempat di katalog kalender 2024 yg salah </t>
  </si>
  <si>
    <t>HI0002</t>
  </si>
  <si>
    <t>Hitung + masukan murbaut ke dalam kotak isi 20 XX</t>
  </si>
  <si>
    <t>Hitung + masukan murbaut ke dalam kotak isi 20</t>
  </si>
  <si>
    <t xml:space="preserve">Lem shio tatakan kalender kp mesin panas </t>
  </si>
  <si>
    <t xml:space="preserve">Sortir Lembaran kalender KP </t>
  </si>
  <si>
    <t xml:space="preserve">Sortir cover tatakan kalender KP </t>
  </si>
  <si>
    <t>Sortir shio  tatakan kalender BCA</t>
  </si>
  <si>
    <t>Susun kalender KP taruh palet</t>
  </si>
  <si>
    <t xml:space="preserve">Lem cover luar tatakan kalender KP pakai cetakan uk.40*29 mesin panas </t>
  </si>
  <si>
    <t>Bor Tatakan Kayu 1 Lubang Kalender KP</t>
  </si>
  <si>
    <t>Lap-Lap Mdf Tatakan Kalender kp</t>
  </si>
  <si>
    <t>Sortir lembaran Katalog bolak balik th 2024</t>
  </si>
  <si>
    <t>DISCOV</t>
  </si>
  <si>
    <t>PO0001</t>
  </si>
  <si>
    <t>Potong busa u/ cover DISCOVERY Book 1 lembar jadi 5 uk.20,8*82</t>
  </si>
  <si>
    <t>PO0002</t>
  </si>
  <si>
    <t>Potong busa u/ cover DISCOVERY Book jadi 4  uk.20,8*19,3</t>
  </si>
  <si>
    <t>VIVA</t>
  </si>
  <si>
    <t>Hot Print Print BOX HIDRASOO THE SUNSCREEN GEL (Pensil viva)</t>
  </si>
  <si>
    <t>HOTP02</t>
  </si>
  <si>
    <t>Hot Print Pensil alis viva</t>
  </si>
  <si>
    <t>Plong HANGER EYE BROW PENSIL VIVA isi 16</t>
  </si>
  <si>
    <t>HOTP03</t>
  </si>
  <si>
    <t>Hot Print HANGER EYE BROW (VIVA  QUEEN) ISI 16</t>
  </si>
  <si>
    <t>HUNKWE</t>
  </si>
  <si>
    <t>Ban Et Hunkwe @1000</t>
  </si>
  <si>
    <t>Hitung Etiket Hunkwee @100</t>
  </si>
  <si>
    <t>Packing Et Hunkwe @6000</t>
  </si>
  <si>
    <t>Sortir lembar et. Hunkwe isi 18</t>
  </si>
  <si>
    <t>Sortir lembar et. Hunkwe isi 24</t>
  </si>
  <si>
    <t>Sortir + Ban Et Hunkwe Kura-Kura @1000</t>
  </si>
  <si>
    <t>IMAGIN</t>
  </si>
  <si>
    <t>Bongkar Buku Imaginer Yang Sudah Dicover</t>
  </si>
  <si>
    <t>BO0002</t>
  </si>
  <si>
    <t>Bongkar + Tempel Cibot Cover Buku Imaginer</t>
  </si>
  <si>
    <t>Drip Buku Imaginer</t>
  </si>
  <si>
    <t>Gabung Buku Imaginer Sp 1+2 Pakai Mesin Sren + Press (M. Baru)</t>
  </si>
  <si>
    <t>Gabung Buku Imaginer Sp 3+4 Pakai Mesin Sren + Press (M. Baru)</t>
  </si>
  <si>
    <t>Gabung Buku Imaginer Sp 5+6 Pakai Mesin Sren + Press (M. Baru)</t>
  </si>
  <si>
    <t>Gabung Buku Imaginer Sp (3+4) + (5+6) Sren + Press (M. Baru)</t>
  </si>
  <si>
    <t>Lem cover buku IMAGIER (M.PANAS)</t>
  </si>
  <si>
    <t xml:space="preserve">Susun buku IMAGIER yg sudah digabung taruh palet </t>
  </si>
  <si>
    <t xml:space="preserve">buka buku IMAGIER yg mau di lem </t>
  </si>
  <si>
    <t xml:space="preserve">gabung buku IMAGIER sp 1,2,3 mesin glue wing </t>
  </si>
  <si>
    <t>Ngetrek Chipboard untuk Cover IMAGIER + Gunting</t>
  </si>
  <si>
    <t xml:space="preserve">Susun buku IMAGIER taruh palet </t>
  </si>
  <si>
    <t xml:space="preserve">Sortir cover buku IMAGIER </t>
  </si>
  <si>
    <t xml:space="preserve">Ngetrek Chipboard untuk Cover IMAGIER </t>
  </si>
  <si>
    <t xml:space="preserve">Susun COVER buku  IMAGIER taruh palet </t>
  </si>
  <si>
    <t>GA0007</t>
  </si>
  <si>
    <t xml:space="preserve">gabung  jd buku IMAGIER sp 1,2,3,4,5,6 pakai mesin Sablon </t>
  </si>
  <si>
    <t>GA0006</t>
  </si>
  <si>
    <t xml:space="preserve">gabung buku IMAGIER sp 5 dan 6 pakai mesin Sablon </t>
  </si>
  <si>
    <t>Press punggung buku IMAGIER</t>
  </si>
  <si>
    <t>SO0008</t>
  </si>
  <si>
    <t>Sortir jd buku IMAGIER</t>
  </si>
  <si>
    <t>Pinggul buku IMAGIER</t>
  </si>
  <si>
    <t>OV0001</t>
  </si>
  <si>
    <t xml:space="preserve">Oven plastik buku IMAGIER </t>
  </si>
  <si>
    <t xml:space="preserve">Packing buku IMAGIER isi 20 bj + buat dos + tempel 3 sisi </t>
  </si>
  <si>
    <t>SU0004</t>
  </si>
  <si>
    <t xml:space="preserve">Susun buku IMAGIER yang sudah dicover taruh palet </t>
  </si>
  <si>
    <t>Drip plastik buku IMAGIER 2X</t>
  </si>
  <si>
    <t>MA0001</t>
  </si>
  <si>
    <t xml:space="preserve">Masukan buku IMAGIER dalam plastik </t>
  </si>
  <si>
    <t xml:space="preserve">Lem cover isi buku IMAGIER pakai mesin sablon </t>
  </si>
  <si>
    <t>Lap + Sortir Cover Buku Imaginer Dari Mesin Panas</t>
  </si>
  <si>
    <t>JEWEL</t>
  </si>
  <si>
    <t>Ban Tempat Duplex 2 Sisi Buku Jewel Isi 4</t>
  </si>
  <si>
    <t>Bentuk Cover Buku Jewel + Kertas (Sidoarjo)</t>
  </si>
  <si>
    <t>BE0002</t>
  </si>
  <si>
    <t>Bentuk Kotak Slipcase Buku Jewel</t>
  </si>
  <si>
    <t>Gabung Buku Jewel 10 Lembar Isi 4</t>
  </si>
  <si>
    <t>KALCW</t>
  </si>
  <si>
    <t>Bal + Kretek (6 Ikat) + Label Kal Cw @50 Set (12P)</t>
  </si>
  <si>
    <t>Bal + Kretek (6 Ikat) + Label Kal Cw @50 Set (10P)</t>
  </si>
  <si>
    <t>KALEND</t>
  </si>
  <si>
    <t>GE0001</t>
  </si>
  <si>
    <t>Gerjaji lembaran besar Mdf- Kalender BCA jadi 2</t>
  </si>
  <si>
    <t>GE0002</t>
  </si>
  <si>
    <t>Gerjaji lonjoran Mdf- Kalender BCA jadi 7</t>
  </si>
  <si>
    <t>GE0003</t>
  </si>
  <si>
    <t>Gerjaji  Mdf- Kalender BCA jadi 9</t>
  </si>
  <si>
    <t>Bongkar + Set Dos Kalender BCA Yang Salah Isi 20</t>
  </si>
  <si>
    <t>Bongkar Dos Ganti Kantong Plastik Kalender BCA</t>
  </si>
  <si>
    <t>BO0003</t>
  </si>
  <si>
    <t>Bor 1*2 Lubang Kalender BCA</t>
  </si>
  <si>
    <t>BO0004</t>
  </si>
  <si>
    <t>Bor 2*2 Lubang Isi (Inspect) Kalender Harian BCA</t>
  </si>
  <si>
    <t>BO0005</t>
  </si>
  <si>
    <t>Bor 2*2 Lubang Isi Kalender Harian BCA</t>
  </si>
  <si>
    <t>BO0006</t>
  </si>
  <si>
    <t>Bor Tatakan Kayu 1 Lubang Kalender BCA</t>
  </si>
  <si>
    <t>BO0007</t>
  </si>
  <si>
    <t>Bor Tatakan Kayu 2 Lubang Kalender BCA</t>
  </si>
  <si>
    <t>BOR001</t>
  </si>
  <si>
    <t>Bor Tatakan Kayu Kalender 2 Lubang Mesin Kembang Api</t>
  </si>
  <si>
    <t>BOR002</t>
  </si>
  <si>
    <t xml:space="preserve">Bor lihit 2*2 lubang isi kal. harian bca </t>
  </si>
  <si>
    <t>BOR003</t>
  </si>
  <si>
    <t>Bor lihit 2*2 lubang isi kal. harian bca U/ INSPEK</t>
  </si>
  <si>
    <t>Gabung Jadi Kalender BCA (Inspect) 1 T (1-91+92-183)</t>
  </si>
  <si>
    <t>GA00011</t>
  </si>
  <si>
    <t>Gabung Lembar Kalender BCA Set (1-6) 3 Bulan Inspect</t>
  </si>
  <si>
    <t xml:space="preserve">Gabung Jadi Kalender BCA (Inspect) 1 T Sudah Potong + Et Isi 3 + Cover </t>
  </si>
  <si>
    <t>Gabung Jadi Kalender BCA (Inspect) 1 T Sudah Potong Isi 3</t>
  </si>
  <si>
    <t>Gabung Jadi Kalender BCA 1 T (1-91+92-183)</t>
  </si>
  <si>
    <t>Gabung Kalender BCA 1 T 1-61</t>
  </si>
  <si>
    <t>Gabung Lembar Kalender BCA 1 Tahun 1-16 (5 Rangkap+Cap) Inspect</t>
  </si>
  <si>
    <t>Gabung Lembar Kalender BCA 1 Tahun 1-61 (5 Rangkap+Cap)</t>
  </si>
  <si>
    <t>GA0008</t>
  </si>
  <si>
    <t>Gabung Lembar Kalender BCA Set (1-16) (17-31) 1 Bulan</t>
  </si>
  <si>
    <t>GA0009</t>
  </si>
  <si>
    <t>Gabung Lembar Kalender BCA Set (1-16) (17-31) 1 Bulan Inspect</t>
  </si>
  <si>
    <t>GA0010</t>
  </si>
  <si>
    <t>Gabung Lembar Kalender BCA Set (1-6) 3 Bulan</t>
  </si>
  <si>
    <t>HA0001</t>
  </si>
  <si>
    <t>Hapus Kantong Plastik Kalender BCA</t>
  </si>
  <si>
    <t>Hitung Plastik Tatakan Kalender BCA 20 1L</t>
  </si>
  <si>
    <t>Hitung Plastik + Pack Plastik + Pack Dos Tatakan Kalender BCA 20</t>
  </si>
  <si>
    <t>KR0001</t>
  </si>
  <si>
    <t>Kretek 2 Ikat Dos Isi Kalender Harian @50Pcs</t>
  </si>
  <si>
    <t>Lap-Lap Mdf Tatakan Kalender BCA</t>
  </si>
  <si>
    <t>Lap-Lap Tatakan BCA Mau Dipacking</t>
  </si>
  <si>
    <t>Lem Cover Kalender BCA + Press (Mesin Panas)</t>
  </si>
  <si>
    <t>Lem Cover Kalender BCA Cara 1 (Tangan)</t>
  </si>
  <si>
    <t>Lem Cover Kalender BCA Cara 2 (Mesin Lem Kel Manual)</t>
  </si>
  <si>
    <t>Lem Cover Luar Tatakan Kalender BCA (M. Panas)</t>
  </si>
  <si>
    <t>Lem Cover Luar Tatakan Kalender BCA (M. Panas) Inspect</t>
  </si>
  <si>
    <t>LE0006</t>
  </si>
  <si>
    <t xml:space="preserve">Lem shio tatakan kalender BCA mesin panas </t>
  </si>
  <si>
    <t>Ngebal+ Kretek (6 Ikat) Label Tr @5 Set (10 Pack)</t>
  </si>
  <si>
    <t>NG0004</t>
  </si>
  <si>
    <t>Ngebal+ Kretek (6 Ikat) Label CW @50 Set (12 Pack)</t>
  </si>
  <si>
    <t>Ngetrek kal BCA kat,1-61 5 rangkap + sap (meja getar )</t>
  </si>
  <si>
    <t>Packing Dos Kalender BCA @20 Sudah Pack Plastick</t>
  </si>
  <si>
    <t>PC0001</t>
  </si>
  <si>
    <t>Packing Kalender BCA  ISI  @20 + Plastick + Mur Baut (ds)</t>
  </si>
  <si>
    <t>PC0003</t>
  </si>
  <si>
    <t>Packing  Kalender BCA  ISI  @20 + Plastick + Mur Baut (ds) U/ INSPEK</t>
  </si>
  <si>
    <t>PC0002</t>
  </si>
  <si>
    <t>Packing  + Plastik tatakan Kalender BCA  ISI  @20 + isolasi tiga empat</t>
  </si>
  <si>
    <t>Packing Isi Kalender Harian BCA 30 + Plastik + Mur Baut (Ds)</t>
  </si>
  <si>
    <t>PA0003</t>
  </si>
  <si>
    <t>Packing Isi Kalender Harian BCA 30 + Plastik + Mur Baut (Ds) Inspect</t>
  </si>
  <si>
    <t>PA0004</t>
  </si>
  <si>
    <t>Packing Plastik Tatakan Kalender BCA Isi 200+ Isolasi + Tempel</t>
  </si>
  <si>
    <t>kalend</t>
  </si>
  <si>
    <t>Pasang Duplex Cover Kalender BCA Untuk Punggung Isi 3</t>
  </si>
  <si>
    <t>PA0006</t>
  </si>
  <si>
    <t>Pasang Mata Ayam Tatakan Kalender BCA</t>
  </si>
  <si>
    <t>Potong 3 sisi kalender BCA isi 2 mesin trimeter</t>
  </si>
  <si>
    <t>Plong duplex u/ punggung kal.bca isi 12* plong uk,92*8,5</t>
  </si>
  <si>
    <t>Pasang SAP isi kal. BCA yang mau di pot</t>
  </si>
  <si>
    <t xml:space="preserve">Tempel punggung + lem cover kalender harian BCA </t>
  </si>
  <si>
    <t>Pres lem punggung kal.bca isi 15 (m.pres panas )</t>
  </si>
  <si>
    <t>Perbaikan tatakan kal. BCA pakai tangan</t>
  </si>
  <si>
    <t>PER002</t>
  </si>
  <si>
    <t xml:space="preserve">Perbaikan isi kalender harian BCA </t>
  </si>
  <si>
    <t>Pisah Kalender BCA Sudah Lem</t>
  </si>
  <si>
    <t>Pisah Kalender BCA Sudah Lem (Inspect)</t>
  </si>
  <si>
    <t>PI0003</t>
  </si>
  <si>
    <t xml:space="preserve">Pinggul 4 sisi cover tatakan luar kal BCA </t>
  </si>
  <si>
    <t>Pretel Duplex Untuk Cover Kalender BCA Isi 6</t>
  </si>
  <si>
    <t>Sampling Kalender BCA Isi 20</t>
  </si>
  <si>
    <t>SA0002</t>
  </si>
  <si>
    <t xml:space="preserve">Sampling  Kalender BCA Isi 15 </t>
  </si>
  <si>
    <t>Set + Sotir + Packing Kal Tr 1 Thn (4Item 50Set)</t>
  </si>
  <si>
    <t>Set + Sotir + Packing Kal CW 1 Thn (3Item 50Set)</t>
  </si>
  <si>
    <t>SE0003</t>
  </si>
  <si>
    <t>Set lembaran kal. BCA 16 lembar</t>
  </si>
  <si>
    <t>SE0004</t>
  </si>
  <si>
    <t>Set lembaran kal. BCA 14 lembar</t>
  </si>
  <si>
    <t>SE0006</t>
  </si>
  <si>
    <t>Set lembaran kal. BCA 15 lembar</t>
  </si>
  <si>
    <t>SE0005</t>
  </si>
  <si>
    <t xml:space="preserve">Setrika cover tatakan kal BCA </t>
  </si>
  <si>
    <t>Sortir jadi kal.BCA yg mau di pack+lem+tusir u/ inspek</t>
  </si>
  <si>
    <t>Sortir ulang kal BCA Yg sudah mau di packing</t>
  </si>
  <si>
    <t>Sortir lembaran kalender BCA U/ INSPEK</t>
  </si>
  <si>
    <t xml:space="preserve">Sortir cover tatakan kalender BCA </t>
  </si>
  <si>
    <t>Sortir + lap lap tatakan kalender BCA U/ INSPEK</t>
  </si>
  <si>
    <t>Sortir lembaran kalender BCA  harian BCA (kertas tipis ) uk.83*56*5</t>
  </si>
  <si>
    <t>Susun Kalender BCA Ke Palet</t>
  </si>
  <si>
    <t>KALENDK</t>
  </si>
  <si>
    <t>Potong spiral u/kalender meja DEKA</t>
  </si>
  <si>
    <t>Lipat 4* + lem amplop kalender DK</t>
  </si>
  <si>
    <t xml:space="preserve">Plong lembaran kalender DK </t>
  </si>
  <si>
    <t>Plong bentuk  lembaran penopang kalender DK isi 3</t>
  </si>
  <si>
    <t xml:space="preserve">Sortir kres lembaran kal. deka pakai cetakan yg mau di sablon </t>
  </si>
  <si>
    <t>Sortir jadi kal. DEKA</t>
  </si>
  <si>
    <t>Plong kalender DK pakai mesin injak manual</t>
  </si>
  <si>
    <t>Plong kalender DK pakai mesin injak manual (sudaH set)</t>
  </si>
  <si>
    <t>PL0005</t>
  </si>
  <si>
    <t>Plong penopang kal. DEKA pakai mesin injak manual isi 1</t>
  </si>
  <si>
    <t>PL0006</t>
  </si>
  <si>
    <t>Plong penopang kal. DEKA pakai mesin injak manual isi 5</t>
  </si>
  <si>
    <t>Sortir cover u/ penopang kal.DEKA</t>
  </si>
  <si>
    <t xml:space="preserve">Lem cover luar u/ penopang kal. DEKA mesin panas </t>
  </si>
  <si>
    <t xml:space="preserve">Sortir shio penopang kal.DEKA </t>
  </si>
  <si>
    <t>set kalender DK 13 lembar</t>
  </si>
  <si>
    <t xml:space="preserve">Lem shio penopang kal. DEKA mesin panas </t>
  </si>
  <si>
    <t>Ngetrek chibot u/penopang kal.deka</t>
  </si>
  <si>
    <t>Ngetrek chibot u/ PUNGGUNG penopang kal.deka</t>
  </si>
  <si>
    <t>susun cover penopang kal. DEKA taruh palet</t>
  </si>
  <si>
    <t>susun + hitung cover penopang kal. DEKA taruh palet</t>
  </si>
  <si>
    <t xml:space="preserve">Pasang spiral kalender DK </t>
  </si>
  <si>
    <t>JEPIT SPIRAL KALENDER DEKA</t>
  </si>
  <si>
    <t>Masukan kalender DK dalam amplop</t>
  </si>
  <si>
    <t>Packing kal. DK isi 38 biji + tempel +kertas +5 ganjal + isolasi</t>
  </si>
  <si>
    <t>KAPALB</t>
  </si>
  <si>
    <t>Ban Et Kapal Bintang</t>
  </si>
  <si>
    <t>Pack Etiket Kapal Bintang @10000</t>
  </si>
  <si>
    <t>Pack Etiket Saos Tomato Kapal Bintang @1000</t>
  </si>
  <si>
    <t>Pingul Etiket Saos Tomato Kapal Bintang @500</t>
  </si>
  <si>
    <t>Pack Etiket kecap manis Kapal Bintang</t>
  </si>
  <si>
    <t>Sortir + Ban Et Kapal Bintang</t>
  </si>
  <si>
    <t>KARTUB</t>
  </si>
  <si>
    <t>Ban Dos Kartu 1 Tr @50 (M. Bottom Baru)</t>
  </si>
  <si>
    <t>Ban Dos Kartu Sudah Lem Dari Mesin @50</t>
  </si>
  <si>
    <t>Ban Kartu Besar (SGM Gimmiek)</t>
  </si>
  <si>
    <t>Ban Kartu Besar School Zone Sudah Plong Isi 3 S</t>
  </si>
  <si>
    <t>Ban Mainan Buku Kebun Raya Isi 25</t>
  </si>
  <si>
    <t>Bentuk Box Gimmiek Procresive</t>
  </si>
  <si>
    <t>Bor Cib SGM Gimmiek Yang Sudah Lem Panas</t>
  </si>
  <si>
    <t xml:space="preserve">Buat Dos + Tempel Label 2 Sisi Untuk Dos Gimmiek </t>
  </si>
  <si>
    <t>Cek Ulang Kartu Besar Yang Sudah Diset</t>
  </si>
  <si>
    <t>CE0002</t>
  </si>
  <si>
    <t>Cek Ulang Kartu Besar Yang Sudah Diset Sidoarjo</t>
  </si>
  <si>
    <t>Gabung Buku SGM Gimmiek Progresive K 1-23</t>
  </si>
  <si>
    <t>IN0001</t>
  </si>
  <si>
    <t>Insert Kartu Besar (Flash Card) Ngj</t>
  </si>
  <si>
    <t>IN0002</t>
  </si>
  <si>
    <t>Insert Kartu Besar (Flash Card) Sdj</t>
  </si>
  <si>
    <t>IN0003</t>
  </si>
  <si>
    <t>Insert Kartu Besar Flash Card (Belakang)</t>
  </si>
  <si>
    <t>IN0004</t>
  </si>
  <si>
    <t>Insert Kartu Besar Flash Card (Lokalan)</t>
  </si>
  <si>
    <t>Lem + Hitug Dos Kartu Flash Card (Mesin No. 3)</t>
  </si>
  <si>
    <t>Lem Dos Kartu Flash Cards School Zone (Four Pack)</t>
  </si>
  <si>
    <t>Lem Dos Kartu Flash Cards School Zone (Two Pack)</t>
  </si>
  <si>
    <t>Packing Kartu Besar Flash Card Isi 24 + Tempel 2 Sisi + Ganjal 2 + Isolasi (Sdj)</t>
  </si>
  <si>
    <t>Packing Kartu Besar Flash Card Isi 72 + Tempel 2 Sisi + Ganjal 5 + Isolasi (Sdj)</t>
  </si>
  <si>
    <t>Packing Kartu Besar Isi 72 + Tempel Kertas 2 Sisi + Ganjal+ Dos+ Isolasi (Nganjuk)</t>
  </si>
  <si>
    <t>Packing Kartu Flash card 2 pack isi 42 + buat dos + isolasi + tempel</t>
  </si>
  <si>
    <t>OP0001</t>
  </si>
  <si>
    <t xml:space="preserve">Open kartu Flash Card 2 pack </t>
  </si>
  <si>
    <t>MA0003</t>
  </si>
  <si>
    <t xml:space="preserve">Masukan kartu Flash Card 2 pack kedalam plastik + drip langsung 1x </t>
  </si>
  <si>
    <t xml:space="preserve">Masukan 2  macam kartu flash card scholl zone ke sleve two pack </t>
  </si>
  <si>
    <t>Sortir ulang kartu jelekan (kanibal ) 1</t>
  </si>
  <si>
    <t>Sortir ulang kartu jelekan (kanibal )  tanpa set 2</t>
  </si>
  <si>
    <t>Plong Bentuk Lembar Mainan Puzzle Isi 2</t>
  </si>
  <si>
    <t>Sampling Kartu Besar (Flash Card)</t>
  </si>
  <si>
    <t>Sampling Kartu Besar (Flash Card) Sudah Dipack</t>
  </si>
  <si>
    <t>SA0003</t>
  </si>
  <si>
    <t>Sampling Kartu Besar (Flash Card) Dipalet</t>
  </si>
  <si>
    <t>Susun kartu besar  (flash card ) taruh palet</t>
  </si>
  <si>
    <t>KASIN</t>
  </si>
  <si>
    <t>Ban Et Kecap Asin @500</t>
  </si>
  <si>
    <t>Packing Etiket Kecap Asin @500</t>
  </si>
  <si>
    <t>KENANG</t>
  </si>
  <si>
    <t>Gabung Buku Kenangan 1-21 22*31,5</t>
  </si>
  <si>
    <t>KERTAS</t>
  </si>
  <si>
    <t>Ban Et Kertas Laminating @1000</t>
  </si>
  <si>
    <t>KPUTRI</t>
  </si>
  <si>
    <t>Ban Et Kecap Putri @500</t>
  </si>
  <si>
    <t>Packing Etiket Kecap Putri @10.000</t>
  </si>
  <si>
    <t>Pingul Etiket Kecap Putri</t>
  </si>
  <si>
    <t>Sortir + Ban Et Kecap Putri Campur 300ml + 600ml@500</t>
  </si>
  <si>
    <t>KSEDAP</t>
  </si>
  <si>
    <t>Ban Et Kecap Sedaap @500</t>
  </si>
  <si>
    <t>Ban Et Kecap Sedaap Besar @500</t>
  </si>
  <si>
    <t>Packing Etiket Kecap Sedaap @10.000</t>
  </si>
  <si>
    <t>Packing Etiket Kecap Manis Sedaap 100 (Front) @10000</t>
  </si>
  <si>
    <t>Packing Etiket Kecap Sedaap Besar @10.000 (20 Bendel)</t>
  </si>
  <si>
    <t>Packing Etiket Kecap Sedaap @10.000 (20 Bendel)</t>
  </si>
  <si>
    <t>Plong Etiket Kecap Sedaap @500</t>
  </si>
  <si>
    <t>Pretel Etiket Kecap Sedap 100Ml 65*49</t>
  </si>
  <si>
    <t>PRT002</t>
  </si>
  <si>
    <t>Pretel Etiket Kecap Sedaap 275Ml (Black Bean) Isi 28</t>
  </si>
  <si>
    <t>Sortir + Ban Et Kecap Sedaap 100Ml (Front) @500 (Jelek)</t>
  </si>
  <si>
    <t>KUCING</t>
  </si>
  <si>
    <t>Ban Et Kucing Anggora Persegi @1000</t>
  </si>
  <si>
    <t>Sortir + Ban Kucing Anggora persegi</t>
  </si>
  <si>
    <t>Pinggul Kucing Anggora Persegi @500</t>
  </si>
  <si>
    <t>Packing Et.KUXING ANGGORA @40,000</t>
  </si>
  <si>
    <t>Sortir + Ban Kucing Anggora BULAT</t>
  </si>
  <si>
    <t>Plong Et. KUCING ANGGORA @500</t>
  </si>
  <si>
    <t>Ban Et Kucing Anggora @500</t>
  </si>
  <si>
    <t>LACISU</t>
  </si>
  <si>
    <t>Pretel Dos Laci Super Besar Isi 21 + Hitung</t>
  </si>
  <si>
    <t>LAY</t>
  </si>
  <si>
    <t>Buat Ganjal 2 Lay + Jadi Satu + 2* Isolaso Atas Bawah</t>
  </si>
  <si>
    <t>LERVIA</t>
  </si>
  <si>
    <t>Bongkar + Set Dos Lervia Sudah Lem</t>
  </si>
  <si>
    <t>Lem Dos Lervia Mesin Botem I</t>
  </si>
  <si>
    <t>Lem Dos Lervia Mesin No. 3</t>
  </si>
  <si>
    <t>Lem Dos Lervia Milk (Lokal) (Cara Baru)</t>
  </si>
  <si>
    <t>Packing Ulang + Hitung Dos Etiket Lervia @1200</t>
  </si>
  <si>
    <t>Packing Dos Sabun Lervia @1200 (Oplos Jelek)</t>
  </si>
  <si>
    <t>Packing Dos  Sabun Lervia  Lokal @1200</t>
  </si>
  <si>
    <t>Pretel Dos Lervia Isi 15 (Mesin Mscu)</t>
  </si>
  <si>
    <t>Pretel Dos Lervia Isi 15 (Tangan)</t>
  </si>
  <si>
    <t xml:space="preserve">Pretel Dos Lervia Isi 16 </t>
  </si>
  <si>
    <t>Sampling Dos Lervia Sudah Packing</t>
  </si>
  <si>
    <t>Sortir + Lipat Lembaran Dos Lervia Sudah Plong</t>
  </si>
  <si>
    <t xml:space="preserve">Bongkar + sortir ulang dos LERVIA sudah lem </t>
  </si>
  <si>
    <t>Sortir + Lipat Lembaran Dos Lervia Sudah Plong (Cantik)</t>
  </si>
  <si>
    <t>LOMBOK</t>
  </si>
  <si>
    <t>Sortir lembaran etiket mengandung lombok uk,79*53.5</t>
  </si>
  <si>
    <t>sortir + ban etiket lombok</t>
  </si>
  <si>
    <t>Ban Et Lombok @500</t>
  </si>
  <si>
    <t>Ban Et Lombok Bahagia @500</t>
  </si>
  <si>
    <t>Ban Et Segel Lombok Asli @500</t>
  </si>
  <si>
    <t>Ban Et Mengandung Lombok Asli</t>
  </si>
  <si>
    <t>Packing Etiket Segel Lombok Asli @40.000</t>
  </si>
  <si>
    <t>Packing Etiket Saos Lombok @10.000</t>
  </si>
  <si>
    <t>Packing Etiket Lombok  Bahagia @10000</t>
  </si>
  <si>
    <t>Packing Etiket Mengandung Lombok Asli @40.000</t>
  </si>
  <si>
    <t>Pingul Etiket gulu Lombok asli @500</t>
  </si>
  <si>
    <t>Sortir + Ban  et .Saos Lombok</t>
  </si>
  <si>
    <t>Pingul  Lombok BAHAGIA @500</t>
  </si>
  <si>
    <t>Pingul Etiket Segel Lombok</t>
  </si>
  <si>
    <t>Sortir + Ban Et Segel Lombok Asli (Bj)</t>
  </si>
  <si>
    <t>Sortir + Ban Segel Gulu Mengandung Lombok Asli @500</t>
  </si>
  <si>
    <t>Sortir + Ban Et Lombok (Banyak Jelek)</t>
  </si>
  <si>
    <t>Sortir + Ban Et Lombok Bahagia Cantik @500</t>
  </si>
  <si>
    <t>Sortir + Ban Saos Lombok 600Ml @500</t>
  </si>
  <si>
    <t>Sortir + Ban Et Lombok Bahagia (Banyak Jelek)</t>
  </si>
  <si>
    <t>SO0009</t>
  </si>
  <si>
    <t>Sortir lembaran et, segel gulu lombok tomat uk,79*55</t>
  </si>
  <si>
    <t>MYBIG</t>
  </si>
  <si>
    <t xml:space="preserve">Perbaikan buku mybigbook </t>
  </si>
  <si>
    <t>MAKE</t>
  </si>
  <si>
    <t>Buka Isi Buku Make And Play Isi 2 Yang Mau Diplong</t>
  </si>
  <si>
    <t>Gabung Buku Make&amp;Play Sp 1-4 Press</t>
  </si>
  <si>
    <t>Gabung Isi Buku Make&amp;Play Sp 1+2 Screen+Press</t>
  </si>
  <si>
    <t>Gabung Isi Buku Make&amp;Play Sp 3+4 Screen+Press</t>
  </si>
  <si>
    <t>Gabung Isi Buku Make&amp;Play Sp (1+2)(3+4+5) Screen+Press</t>
  </si>
  <si>
    <t>Gabung Isi Buku Make&amp;Play Sp (1++4)+5 Screen+Press</t>
  </si>
  <si>
    <t>NBI</t>
  </si>
  <si>
    <t>Sortir kres isi buku NBI uk,76*65</t>
  </si>
  <si>
    <t>TUMMY</t>
  </si>
  <si>
    <t xml:space="preserve">Sablon Tummy Time pakai mesin sablon </t>
  </si>
  <si>
    <t>Sablon 1*  Buku Tummy Time (manual)</t>
  </si>
  <si>
    <t>Sablon 2*  Buku Tummy Time (manual)</t>
  </si>
  <si>
    <t>SA0004</t>
  </si>
  <si>
    <t>Sablon UV Send (PASIR) buku Tummy Time (manual)</t>
  </si>
  <si>
    <t>Sablon lem + floking buku Tummy Time</t>
  </si>
  <si>
    <t>Lap-Lap Buku Tummy Time yang sudah Floking</t>
  </si>
  <si>
    <t>MICRO</t>
  </si>
  <si>
    <t>Buka Isi Buku Micro City Paris Yang Mau Diplong</t>
  </si>
  <si>
    <t>MIESED</t>
  </si>
  <si>
    <t>Ban Outer Mie Sedaap @750</t>
  </si>
  <si>
    <t>Hot Print Lembar Quarter Mie Sedaap Isi 4</t>
  </si>
  <si>
    <t>KE0001</t>
  </si>
  <si>
    <t>Kerik-Kerik Outer Mie Sedaap Yang Tidak Putus Dari Plong</t>
  </si>
  <si>
    <t>Packing Outer Mie Sedaap @3000</t>
  </si>
  <si>
    <t xml:space="preserve">Pretel Outer Mie Sedaap Isi 16 + 7Pock </t>
  </si>
  <si>
    <t>Pretel Outer Mie Sedaap Isi 16 + 7Pock + Sukar</t>
  </si>
  <si>
    <t>Sortir Lembar Outer Mie Sedaap Isi 16 Mau Plong</t>
  </si>
  <si>
    <t>SL0002</t>
  </si>
  <si>
    <t>Sortir Lembar Q Mie Sedaap Cantik</t>
  </si>
  <si>
    <t>SL0003</t>
  </si>
  <si>
    <t>Sortir Lembaran + Sortir Kres Mie Sedaap Cup Isi 16</t>
  </si>
  <si>
    <t>SL0004</t>
  </si>
  <si>
    <t>Sortir Lembaran Outer Mie Sedaap Cantik</t>
  </si>
  <si>
    <t>Sortir + Ban Outer Mie Sedaap @750</t>
  </si>
  <si>
    <t xml:space="preserve">Bongkar Ulang + Sortir Ban outer Mie Sedaap </t>
  </si>
  <si>
    <t>TU0001</t>
  </si>
  <si>
    <t>Tusir Outer Mie Sedaap Sudah Plong</t>
  </si>
  <si>
    <t>MISUA</t>
  </si>
  <si>
    <t>Packing Dos Misua @500</t>
  </si>
  <si>
    <t>Pretel Dos Misua 1 Lembar @5Pcs</t>
  </si>
  <si>
    <t>Pretel Dos Misua 1 Lembar @5Pcs (Nganjuk)</t>
  </si>
  <si>
    <t>MLIBRA</t>
  </si>
  <si>
    <t>Bentuk Kotak Cib Mini Library</t>
  </si>
  <si>
    <t>Buka 4 Sisi Tray Mini Library Sudah Jadi</t>
  </si>
  <si>
    <t>MMATCH</t>
  </si>
  <si>
    <t>Gabung Buku Mix Match + Lipat K 1-10</t>
  </si>
  <si>
    <t>Gabung Isi Buku Mix Match</t>
  </si>
  <si>
    <t>NABILN</t>
  </si>
  <si>
    <t>Bentuk Kotak Slipcase Buku  Nabil&amp;Naura</t>
  </si>
  <si>
    <t>PAPERB</t>
  </si>
  <si>
    <t>Ambil Hangtag Dari Rak Yang Sudah Di Gliter</t>
  </si>
  <si>
    <t>AM0002</t>
  </si>
  <si>
    <t>Ambil Di Rak Gliter Gift Box Siu&amp;Son'S Taruh Palet</t>
  </si>
  <si>
    <t>Bor 1*(2 Lubang) Paperbag Isi 5 (Jumbo)</t>
  </si>
  <si>
    <t>Bor 1*(2 Lubang) Paperbag Isi 5 (Sedang)</t>
  </si>
  <si>
    <t>Bor 2 Lubang Paperbag Siu&amp;Son'S 27,5*34</t>
  </si>
  <si>
    <t>Bor Paperbag Siu&amp;Son'S 7*4*9,5 (medium)</t>
  </si>
  <si>
    <t>Bor Paperbag Siu&amp;Son'S Xl</t>
  </si>
  <si>
    <t>Bor Paperbag Small A,5*2,75*5,25 Sudah Jadi 5</t>
  </si>
  <si>
    <t>Bor Paperbag Sudah Jadi Isi 2</t>
  </si>
  <si>
    <t>BO0008</t>
  </si>
  <si>
    <t>Bor Tek Paperbag</t>
  </si>
  <si>
    <t>Buka + Bor Paperbag 27,5*34</t>
  </si>
  <si>
    <t>Buka + Lem 2 Sisi Depan Atas Paperbag 27,5*34</t>
  </si>
  <si>
    <t>GL0001</t>
  </si>
  <si>
    <t>Gliter Paperbag Pakai Mesin Sablon</t>
  </si>
  <si>
    <t>Hot Print Duplex 2* Untuk Mainan</t>
  </si>
  <si>
    <t>Hot Print Hangtag Untuk  Paperbag Isi 19</t>
  </si>
  <si>
    <t>Hot Print Hangtag Untuk  Paperbag Isi 2</t>
  </si>
  <si>
    <t>Lem + Hitung Paperbag 13*4*18 (M. Bottom)</t>
  </si>
  <si>
    <t>Lem + Hitung Paperbag Large 10*5, 5*12,75 (M. Bottom)</t>
  </si>
  <si>
    <t>Lem + Hitung Paperbag 7*4*9 (M. Bottom)</t>
  </si>
  <si>
    <t>Lem + Hitung Paperbag Siu&amp;Son'S 13*4*8 (Mesin Bottom)</t>
  </si>
  <si>
    <t>Lem Bawah Paperbag (Baru)</t>
  </si>
  <si>
    <t>Lipat Bawah + Duplex Paperbag</t>
  </si>
  <si>
    <t>Lipat Bawah + Duplex Paperbag + Lem Bawah (Medium)</t>
  </si>
  <si>
    <t>Lipat + Lem Samping (Jumbo Vertical)</t>
  </si>
  <si>
    <t>Lipat Bawah + Duplex Paperbag + Lem Bawah (Jumbo Vertical)</t>
  </si>
  <si>
    <t>Lipat + Lem Samping (Medium)</t>
  </si>
  <si>
    <t>Ngetrek Paperbag Large + Susun</t>
  </si>
  <si>
    <t>Packing Paperbag @100Pcs + Tulis Nomor + Hitung + Buat Dos</t>
  </si>
  <si>
    <t>Pasang Duplex Atas Kanan Kiri + Lipat Paperbag</t>
  </si>
  <si>
    <t>Pasang Duplex Atas Kanan Kiri M</t>
  </si>
  <si>
    <t>Pasang Hangtag Paperbag Climinten</t>
  </si>
  <si>
    <t>Pasang J Hook 1 S Paperbag</t>
  </si>
  <si>
    <t>Pasang J Hook Large</t>
  </si>
  <si>
    <t>Pasang Pita 2 Sisi + Hang Tag  1 Ikat 4 Kali</t>
  </si>
  <si>
    <t>Pasang Pita 2 Sisi + Hang Tag  1 Ikat 8 Kali</t>
  </si>
  <si>
    <t>PA0009</t>
  </si>
  <si>
    <t>Pasang Pita 2 Sisi Paperbag Xl</t>
  </si>
  <si>
    <t>PA0010</t>
  </si>
  <si>
    <t>Pasang Pita Paperbag Climinten</t>
  </si>
  <si>
    <t>PA0011</t>
  </si>
  <si>
    <t>Pasang Pita+ Tag Paperbag L</t>
  </si>
  <si>
    <t>PA0012</t>
  </si>
  <si>
    <t>Packing Paperbag Jelekan Isi 50 (Kertas Coklat)</t>
  </si>
  <si>
    <t>PA0013</t>
  </si>
  <si>
    <t>Packing Paperbag Siu&amp;Son'S Isi @12Pcs</t>
  </si>
  <si>
    <t>PA0014</t>
  </si>
  <si>
    <t>Packing Paperbag Siu&amp;Son'S Isi @12Pcs (Large) + Dos + Ganjal + Isi</t>
  </si>
  <si>
    <t>PA0015</t>
  </si>
  <si>
    <t>Packing Paperbag Siu&amp;Son'S Isi @12Pcs (Medium) + Dos + Ganjal + Isi</t>
  </si>
  <si>
    <t>PA0016</t>
  </si>
  <si>
    <t>Packing Paperbag Siu&amp;Son'S Isi @12Pcs (Small) + Dos + Ganjal + Isi</t>
  </si>
  <si>
    <t>PA0017</t>
  </si>
  <si>
    <t>Pasang Duplex 2 Sisi Paperbag Siu&amp;Son'S Wine</t>
  </si>
  <si>
    <t>PA0018</t>
  </si>
  <si>
    <t>Pasang Pita+ Tag Paperbag Large</t>
  </si>
  <si>
    <t>PA0019</t>
  </si>
  <si>
    <t>Pasang Pita+ Tag Paperbag 2 Sisi Large</t>
  </si>
  <si>
    <t>PA0030</t>
  </si>
  <si>
    <t>Pasang Pita 2 SISI + Tag Paperbag BULAT</t>
  </si>
  <si>
    <t>PA0020</t>
  </si>
  <si>
    <t>Perbaikan Dari Mesin Lem Paperbag (Tangan) 13*4*18</t>
  </si>
  <si>
    <t>PA0021</t>
  </si>
  <si>
    <t>Perbaikan Dari Mesin Lem Paperbag (Tangan) 15,75*4*13,75</t>
  </si>
  <si>
    <t>PA0022</t>
  </si>
  <si>
    <t>Pasang Duplex Atas Kanan Kiri (Jumbo Vertical)</t>
  </si>
  <si>
    <t>PA0023</t>
  </si>
  <si>
    <t>Pasang J Hook Jumbo Vertical</t>
  </si>
  <si>
    <t>PA0024</t>
  </si>
  <si>
    <t>Pasang Duplex Atas Kanan Kiri + Lipat Paperbag (Medium)</t>
  </si>
  <si>
    <t>PA0025</t>
  </si>
  <si>
    <t>Pasang Duplex Atas Kanan Kiri + Lipat Paperbag (Jumbo Vertikal)</t>
  </si>
  <si>
    <t>Perbaikan Dari Mesin Lem Paperbag 7*4*9</t>
  </si>
  <si>
    <t>Perbaikan Dari Mesin Lem Paperbag 4,5*2,75*5,25</t>
  </si>
  <si>
    <t>PER003</t>
  </si>
  <si>
    <t>Perbaikan Dari Mesin Lem Paperbag 10*5,5*12,75</t>
  </si>
  <si>
    <t>Plong bentuk paperbag liviera (handle )</t>
  </si>
  <si>
    <t>Lem 2 sisi paperbag liviera (handle )</t>
  </si>
  <si>
    <t>Plong Bentuk Mika Untuk Paperbag Isi 15 1*Plong</t>
  </si>
  <si>
    <t>Plong Duplex Sudah Hotprint 3* Untuk Mainan</t>
  </si>
  <si>
    <t>Plong Hangtag Untuk Papperbag Isi 19</t>
  </si>
  <si>
    <t>Plong Hangtag Untuk Paperbag Siu&amp;Son'S Isi 21 10</t>
  </si>
  <si>
    <t>Plong Paperbag Isi 1 (10*5*12,75)</t>
  </si>
  <si>
    <t>Potong Mika Paper Bag 70*27,5Cm</t>
  </si>
  <si>
    <t>Pretel + Sablon Hang Tag + Gliter Untuk Paperbag</t>
  </si>
  <si>
    <t>Pretel Hangtag Paperbag</t>
  </si>
  <si>
    <t>Pretel J Hook</t>
  </si>
  <si>
    <t>PRT004</t>
  </si>
  <si>
    <t>Pretel J Hook Medium</t>
  </si>
  <si>
    <t>PRT005</t>
  </si>
  <si>
    <t>Pretel Paperbag 20*8*16</t>
  </si>
  <si>
    <t>PRT006</t>
  </si>
  <si>
    <t>Pretel Paperbag Isi 1 10*12*45</t>
  </si>
  <si>
    <t>PRT007</t>
  </si>
  <si>
    <t>Pretel Paperbag Isi 10*5*12,75</t>
  </si>
  <si>
    <t>PRT008</t>
  </si>
  <si>
    <t>Pretel Paperbag Matte Isi 2 7*4*9</t>
  </si>
  <si>
    <t>PRT009</t>
  </si>
  <si>
    <t>Pretel J Hook Paperbag Isi 15</t>
  </si>
  <si>
    <t>PRT010</t>
  </si>
  <si>
    <t>Pretel Paperbag Siu&amp;Son'S Small 4,5*2,75*5,25</t>
  </si>
  <si>
    <t>PRT011</t>
  </si>
  <si>
    <t>Pretel Paperbag Siu&amp;Son'S Xl 13*4*18</t>
  </si>
  <si>
    <t>PRT012</t>
  </si>
  <si>
    <t>Pretel Paperbag Siu&amp;Son'S Isi 2 5,75*4*13,75</t>
  </si>
  <si>
    <t>PRT013</t>
  </si>
  <si>
    <t>Pretel Paperbag Siu&amp;Son'S Isi 2 7*4*9,5</t>
  </si>
  <si>
    <t>Set Paperbag Siu&amp;Son'S 12Pcs (Large)</t>
  </si>
  <si>
    <t>Sortir Dari Mesin Lem Paper Bag 7*4*9 M. Bottom I</t>
  </si>
  <si>
    <t>Sortir Dari Mesin Lem Dos Paperbag Large 10*5, 5*12,75</t>
  </si>
  <si>
    <t>Sortir Dari Mesin Lem Dos Paperbag 13*4*18 M. Bottom I</t>
  </si>
  <si>
    <t>Susun Paperbag Clementine Taruh Palet</t>
  </si>
  <si>
    <t>PA0026</t>
  </si>
  <si>
    <t>Pasang Duplex Atas Kanan Kiri + Lipat Paperbag (Clementine) (L)</t>
  </si>
  <si>
    <t>Lipat Bawah + Duplex Paperbag + Lem Bawah (Large) CLEMENTINE</t>
  </si>
  <si>
    <t>HOTP006</t>
  </si>
  <si>
    <t>Hot Print Print Paperbag Clamentine isi 1 Uk.7,75*4*9,75</t>
  </si>
  <si>
    <t>Plong Paperbag Isi 1 (7,75*4*9,75)</t>
  </si>
  <si>
    <t>TE0006</t>
  </si>
  <si>
    <t>Tempel Sticker 1 sisi paperbag clementine (Jumbo /L) 20</t>
  </si>
  <si>
    <t>PL0008</t>
  </si>
  <si>
    <t>Plong Hangtag Untuk Papperbag Isi 2</t>
  </si>
  <si>
    <t>PA0028</t>
  </si>
  <si>
    <t xml:space="preserve">Packing Paperbag Clementine  taruh palet </t>
  </si>
  <si>
    <t>PA0027</t>
  </si>
  <si>
    <t>Packing Paperbag @48Pcs + Tulis Nomor + Hitung + Buat Dos</t>
  </si>
  <si>
    <t>PUZZLE</t>
  </si>
  <si>
    <t>Buka Buku Puzzle Book Isi 1 Yang Mau Di Lem Screen</t>
  </si>
  <si>
    <t>Buka Buku Puzzle Book Sudah Plong</t>
  </si>
  <si>
    <t>PL0007</t>
  </si>
  <si>
    <t>Plong Bentuk Lembar Mainan Puzzle Isi 12</t>
  </si>
  <si>
    <t>PANUTAN</t>
  </si>
  <si>
    <t>Lipat + hitung isi buku panduan orang tua pakai mesin lama</t>
  </si>
  <si>
    <t>Ngetrek isi buku panduan orang tua</t>
  </si>
  <si>
    <t>PANDUAN</t>
  </si>
  <si>
    <t>Set buku panduan orang tua kat.1-5</t>
  </si>
  <si>
    <t>Gabung isi buku + cover panduan orang tua + ban</t>
  </si>
  <si>
    <t>Staples Buku pandua orang tua pakai mesin jahit kawat</t>
  </si>
  <si>
    <t>Sortir lembaran buku panutan orang tua uk.86,3 * 66,8</t>
  </si>
  <si>
    <t>ROUND</t>
  </si>
  <si>
    <t>Gabung Buku Round The World 1-4</t>
  </si>
  <si>
    <t>SEGARD</t>
  </si>
  <si>
    <t>Ban Hanger Segar Dingin @225</t>
  </si>
  <si>
    <t>Kerik-Kerik Hanger Segar Dingin</t>
  </si>
  <si>
    <t>Packing + Buat Dos + Tempel 2 Sisi Hanger Segar Dingin</t>
  </si>
  <si>
    <t>Packing + Buat Dos + Tempel 3 Sisi Hanger Segar Dingin @2700</t>
  </si>
  <si>
    <t>Pretel Hanger Segar Dingin Isi 20 58*89</t>
  </si>
  <si>
    <t>Sortir Hanger Segar Dingin</t>
  </si>
  <si>
    <t>Sortir Lembaran + Sortir Kres Hanger Segar Dingin</t>
  </si>
  <si>
    <t>SERU</t>
  </si>
  <si>
    <t xml:space="preserve">Bentuk Pop Up Buku Serunya Bermain Kebun Raya Sp 5 </t>
  </si>
  <si>
    <t>Bentuk Pop Up Buku Serunya Bermain Kebun Raya Sp 3</t>
  </si>
  <si>
    <t>BE0003</t>
  </si>
  <si>
    <t>Bentuk Pop Up Buku Serunya Bermain Kebun Raya Sp 2</t>
  </si>
  <si>
    <t>BE0004</t>
  </si>
  <si>
    <t>Bentuk Pop Up Buku Serunya Bermain Kebun Raya Sp 4</t>
  </si>
  <si>
    <t>BE0005</t>
  </si>
  <si>
    <t>Bentuk Pop Up Buku Serunya Bermain Kebun Raya Sp 1 Teratai</t>
  </si>
  <si>
    <t>Gabung Buku Serunya Bermain Di Kebun Raya (3-5) Lem + Pretel</t>
  </si>
  <si>
    <t>Gabung Buku Serunya Bermain Di Kebun Raya 2+(3-5) Screen + Press</t>
  </si>
  <si>
    <t>Gabung Buku Serunya Bermain Di Kebun Raya Sp 3-5 Mesin Lem + Pres</t>
  </si>
  <si>
    <t>Gabung Buku Serunya Bermain Di Kebun Raya Sp 2+(3-5) Mesin Lem + Pres</t>
  </si>
  <si>
    <t>SGMDOS</t>
  </si>
  <si>
    <t>Ban Dos SGM 150g @50</t>
  </si>
  <si>
    <t>Ban Dos SGM 400g @50</t>
  </si>
  <si>
    <t>Ban Dos SGM 600g @50</t>
  </si>
  <si>
    <t>Ban Dos SGM 900g @50</t>
  </si>
  <si>
    <t>Ban Dos SGM 1000g @50</t>
  </si>
  <si>
    <t>BA0006</t>
  </si>
  <si>
    <t>Ban Dos SGM 120g @50</t>
  </si>
  <si>
    <t>EM0001</t>
  </si>
  <si>
    <t>Embos SGM Mesin Jepaplok</t>
  </si>
  <si>
    <t>GIL0001</t>
  </si>
  <si>
    <t>Gilas Dus SGM 900g yg sudah lem (rijekan) P.mesin gilas kompeyer</t>
  </si>
  <si>
    <t>GOS001</t>
  </si>
  <si>
    <t>Gosok-Gosok Dos SGM 120g</t>
  </si>
  <si>
    <t>GOS002</t>
  </si>
  <si>
    <t>Gosok-Gosok Dos SGM 150g</t>
  </si>
  <si>
    <t>GOS003</t>
  </si>
  <si>
    <t>Gosok-Gosok Dos SGM 400g</t>
  </si>
  <si>
    <t>GOS004</t>
  </si>
  <si>
    <t>Gosok-Gosok Dos SGM 600g</t>
  </si>
  <si>
    <t>GOS005</t>
  </si>
  <si>
    <t>Gosok-Gosok Dos SGM 900g</t>
  </si>
  <si>
    <t>GOS006</t>
  </si>
  <si>
    <t>Gosok-Gosok Dos SGM 1000g</t>
  </si>
  <si>
    <t>Lem Dos SGM 150g M. Bottom I</t>
  </si>
  <si>
    <t>Lem Dos SGM 400g M. Bottom I</t>
  </si>
  <si>
    <t>Lem Dos SGM 600g M. Bottom I</t>
  </si>
  <si>
    <t>Lem Dos SGM 900g M. Bottom I</t>
  </si>
  <si>
    <t>Lem Dos SGM 1000g M. Bottom I</t>
  </si>
  <si>
    <t>Lem Dos SGM 150g Mesin No. 3</t>
  </si>
  <si>
    <t>LE0007</t>
  </si>
  <si>
    <t>Lem Dos SGM 400g Mesin No. 3</t>
  </si>
  <si>
    <t>Lem Dos SGM 600g Mesin No. 3</t>
  </si>
  <si>
    <t>Lem Dos SGM 900g Mesin No. 3</t>
  </si>
  <si>
    <t>LE0010</t>
  </si>
  <si>
    <t>Lem Dos SGM 1000g Mesin No. 3</t>
  </si>
  <si>
    <t>Ngiles SGM 900 gr</t>
  </si>
  <si>
    <t>Packing SGM Dos 150g @800</t>
  </si>
  <si>
    <t>Packing SGM Dos 400g @250</t>
  </si>
  <si>
    <t>Packing SGM Dos 600g @250</t>
  </si>
  <si>
    <t>Packing SGM Dos 900g @250</t>
  </si>
  <si>
    <t>Packing SGM Dos 1000g @250</t>
  </si>
  <si>
    <t>Packing SGM Dos 400g @400</t>
  </si>
  <si>
    <t>Packing SGM Dos 120g @800</t>
  </si>
  <si>
    <t>Pretel SGM Dos 150g Isi 6</t>
  </si>
  <si>
    <t>Pretel SGM Dos 400g Isi 4</t>
  </si>
  <si>
    <t>Pretel SGM Dos 600g Isi 4</t>
  </si>
  <si>
    <t>Pretel SGM Dos 900g Isi 4</t>
  </si>
  <si>
    <t>PRT0010</t>
  </si>
  <si>
    <t>Pretel SGM Dos 900g Isi 2</t>
  </si>
  <si>
    <t>Pretel SGM Dos 120g Isi 6</t>
  </si>
  <si>
    <t>Pretel SGM Dos 1000g Isi 4</t>
  </si>
  <si>
    <t>Pretel SGM Dos 400g Isi 3</t>
  </si>
  <si>
    <t>Pretel SGM Dos 150g Isi 9 (Sidoarjo)</t>
  </si>
  <si>
    <t>Sampling Dos SGM 150g Sudah Packing</t>
  </si>
  <si>
    <t>Sampling Dos SGM 400g Sudah Packing</t>
  </si>
  <si>
    <t>Sampling Dos SGM 600g Sudah Packing</t>
  </si>
  <si>
    <t>Sampling Dos SGM 900g Sudah Packing</t>
  </si>
  <si>
    <t>Sampling Dos SGM 1000g Sudah Packing</t>
  </si>
  <si>
    <t>SC0001</t>
  </si>
  <si>
    <t>Sortir Lembaran Dos SGM 150g Sudah Plong Cantik</t>
  </si>
  <si>
    <t>SC0002</t>
  </si>
  <si>
    <t>Sortir Lembaran Dos SGM 400g Sudah Plong Cantik</t>
  </si>
  <si>
    <t>SC0003</t>
  </si>
  <si>
    <t>Sortir Lembaran Dos SGM 600g Sudah Plong Cantik</t>
  </si>
  <si>
    <t>SC0004</t>
  </si>
  <si>
    <t>Sortir Lembaran Dos SGM 900g Sudah Plong Cantik</t>
  </si>
  <si>
    <t>SC0005</t>
  </si>
  <si>
    <t>Sortir Lembaran Dos SGM 1000g Sudah Plong Cantik</t>
  </si>
  <si>
    <t>Sortir Lembaran Dos SGM 150g Sudah Plong</t>
  </si>
  <si>
    <t>Sortir Lembaran Dos SGM 400g Sudah Plong</t>
  </si>
  <si>
    <t>Sortir Lembaran Dos SGM 600g Sudah Plong</t>
  </si>
  <si>
    <t>Sortir Lembaran Dos SGM 900g Sudah Plong</t>
  </si>
  <si>
    <t>SL0005</t>
  </si>
  <si>
    <t>Sortir Lembaran Dos SGM 1000g Sudah Plong</t>
  </si>
  <si>
    <t>SLU001</t>
  </si>
  <si>
    <t>Sortir Ulang Lembaran Dos SGM 900g (Reject)</t>
  </si>
  <si>
    <t>Sortir Dari Mesin Lem Dos SGM 150gr Buka 2* A+B M. Bottom I</t>
  </si>
  <si>
    <t>Sortir Dari Mesin Lem Dos SGM 400gr Buka 2* A+B M. Bottom I</t>
  </si>
  <si>
    <t>Sortir Dari Mesin Lem Dos SGM 600gr Buka 2* A+B M. Bottom I</t>
  </si>
  <si>
    <t>Sortir Dari Mesin Lem Dos SGM 900gr Buka 2* A+B M. Bottom I</t>
  </si>
  <si>
    <t>Sortir Dari Mesin Lem Dos SGM 1000gr Buka 2* A+B M. Bottom I</t>
  </si>
  <si>
    <t>Sortir Dari Mesin Lem Dos SGM 400gr Buka 2* A+B M. No.3</t>
  </si>
  <si>
    <t>Sortir Dari Mesin Lem Dos SGM 150gr Buka 2* A+B M. No.3</t>
  </si>
  <si>
    <t>Sortir Dari Mesin Lem Dos SGM 900gr Buka 2* A+B M. No.3</t>
  </si>
  <si>
    <t>Sortir Dari Mesin Lem Dos SGM 1200gr Buka 2* A+B M. No.3</t>
  </si>
  <si>
    <t>Sortir Dari Mesin Lem Dos SGM 600gr Buka 2* A+B M. No.3</t>
  </si>
  <si>
    <t>Sortir Dari Mesin Lem Dos SGM 1000gr Buka 2* A+B M. No.3</t>
  </si>
  <si>
    <t>Sortir Ulang Satu-Satu Dos SGM 150g</t>
  </si>
  <si>
    <t>Sortir Ulang Satu-Satu Dos SGM 400g</t>
  </si>
  <si>
    <t>Sortir Ulang Satu-Satu Dos SGM 600g</t>
  </si>
  <si>
    <t>Sortir Ulang Satu-Satu Dos SGM 900g</t>
  </si>
  <si>
    <t>Sortir Ulang Satu-Satu Dos SGM 1000g</t>
  </si>
  <si>
    <t>Tempel Dos SGM 2 Sisi 150g</t>
  </si>
  <si>
    <t>TE0002</t>
  </si>
  <si>
    <t>Tempel Dos SGM 2 Sisi 400g</t>
  </si>
  <si>
    <t>TE0003</t>
  </si>
  <si>
    <t>Tempel Dos SGM 2 Sisi 600g</t>
  </si>
  <si>
    <t>TE0004</t>
  </si>
  <si>
    <t>Tempel Dos SGM 2 Sisi 900g</t>
  </si>
  <si>
    <t>TE0005</t>
  </si>
  <si>
    <t>Tempel Dos SGM 2 Sisi 1000g</t>
  </si>
  <si>
    <t>TL0001</t>
  </si>
  <si>
    <t>Tusir Lembaran Dos SGM</t>
  </si>
  <si>
    <t>Tusir Punggung SGM Dos 150g</t>
  </si>
  <si>
    <t>TU0002</t>
  </si>
  <si>
    <t>Tusir Punggung Dos SGM 400g</t>
  </si>
  <si>
    <t>TU0003</t>
  </si>
  <si>
    <t>Tusir Pnggung SGM Dos 600g</t>
  </si>
  <si>
    <t>TU0004</t>
  </si>
  <si>
    <t>Tusir Punggung Dos SGM 900g</t>
  </si>
  <si>
    <t>TU0005</t>
  </si>
  <si>
    <t>Tusir Punggung SGM Dos 1000g</t>
  </si>
  <si>
    <t>SIGMA</t>
  </si>
  <si>
    <t>Buka Buku Sigma Pesawat Mau Dipingul</t>
  </si>
  <si>
    <t>Gabung Buku Pesawat 1-3 M. Press + Lem</t>
  </si>
  <si>
    <t>SIUSON</t>
  </si>
  <si>
    <t>Drip 1* Gift Box Siu&amp;Son'S Isi 6Pcs 3 Macam</t>
  </si>
  <si>
    <t>Drip 1* Gift Box Siu&amp;Son'S Isi 10Pcs 1 Macam</t>
  </si>
  <si>
    <t>DR0003</t>
  </si>
  <si>
    <t>Drip 1* Gift Box Siu&amp;Son'S Isi 6Pcs 1 Macam</t>
  </si>
  <si>
    <t>DR0004</t>
  </si>
  <si>
    <t>Drip 2* Gift Box Siu&amp;Son'S Isi 2Pcs 1 Macam</t>
  </si>
  <si>
    <t>DR0005</t>
  </si>
  <si>
    <t>Drip 1* Gift Box Siu&amp;Son'S Isi 4Pcs 1 Macam</t>
  </si>
  <si>
    <t>DR0006</t>
  </si>
  <si>
    <t>Drip 1* Gift Box Siu&amp;Son'S Isi 8Pcs 1 Macam</t>
  </si>
  <si>
    <t>SLIDE</t>
  </si>
  <si>
    <t>Bongkar Buku Slide&amp;Suprise Yang Sudah Dicover</t>
  </si>
  <si>
    <t>Buka 1 Lapis Ivory Untuk Sp 2 Sisi Buku Slide&amp;Suprise</t>
  </si>
  <si>
    <t>Buka Isi Double Tape + Tempel Buku Slide&amp;Suprise</t>
  </si>
  <si>
    <t>BU0003</t>
  </si>
  <si>
    <t>Buka 1 Lapis Luar Untuk Spic Buku Slide&amp;Suprise</t>
  </si>
  <si>
    <t>BU0004</t>
  </si>
  <si>
    <t>Buka + Pasang Buku Slide&amp;Suprise Sudah Cover 6/4</t>
  </si>
  <si>
    <t>BU0005</t>
  </si>
  <si>
    <t>Buka + Pasang Buku Slide&amp;Suprise Sudah Cover 5</t>
  </si>
  <si>
    <t>Cek Ivory Sudah Lem Untuk Cincin Buku Slide&amp;Surprise</t>
  </si>
  <si>
    <t>Cek Ulang Spicer Slide&amp;Suprise</t>
  </si>
  <si>
    <t>Gabung 3 Spic Buku Slide&amp;Surprise (M. Baru)</t>
  </si>
  <si>
    <t>Gabung Ful  Isi Buku Slide&amp;Surprise Press Sp1</t>
  </si>
  <si>
    <t>Gabung Ful  Isi Buku Slide&amp;Surprise Press Sp2</t>
  </si>
  <si>
    <t>Gabung Ful  Isi Buku Slide&amp;Surprise Press Sp3</t>
  </si>
  <si>
    <t>Gabung Ful  Isi Buku Slide&amp;Surprise Press Sp4</t>
  </si>
  <si>
    <t>Gabung Isi Buku Slide&amp;Surprise (2Spicer) M Baru</t>
  </si>
  <si>
    <t>STARBU</t>
  </si>
  <si>
    <t>Ban Et Star Bulat @500</t>
  </si>
  <si>
    <t>Packing Et. Star bulat @25,000</t>
  </si>
  <si>
    <t>STARFO</t>
  </si>
  <si>
    <t>Lem Dos Star Photo Frame 8*10 M. Bottom</t>
  </si>
  <si>
    <t>Packing Dos Star Photo Frame 8*10 @100</t>
  </si>
  <si>
    <t>Pack Dos Star Photo Frame 8*10 @100</t>
  </si>
  <si>
    <t>Packing Dos Star Photo Frame 5*7 @200</t>
  </si>
  <si>
    <t>Pretel Dos Star Photo Frame Besar 10*8</t>
  </si>
  <si>
    <t>Pretel Dos Star Photo Frame Isi 4 5*7 (Sukar)</t>
  </si>
  <si>
    <t>Pretel Dos Star Photo Frame Isi 4 5*7 (Kecil)</t>
  </si>
  <si>
    <t>STARONE</t>
  </si>
  <si>
    <t>Lem Dos Star One 05,5*7 (Mesin Bottom Baru)</t>
  </si>
  <si>
    <t xml:space="preserve">Lem Dos Star One 04,4*6 </t>
  </si>
  <si>
    <t>TISSUE</t>
  </si>
  <si>
    <t>Bersihkan Lem Tissue Planty Yang Sudah Jadi</t>
  </si>
  <si>
    <t>Bongkar + Kretek Tissue Planty Yang Sudah Jadi</t>
  </si>
  <si>
    <t>KA0001</t>
  </si>
  <si>
    <t>Kasih Folder Tissue Planty</t>
  </si>
  <si>
    <t>Lem + Hitung Dos Tissue Planty Putih Polos M. Bottom I</t>
  </si>
  <si>
    <t>Lem + Hitung Dos Tissue Planty Putih Polos Mesin No. 3</t>
  </si>
  <si>
    <t>LE0011</t>
  </si>
  <si>
    <t xml:space="preserve">Lem + Hitung Dos Tissue See U Mesin mesin botem </t>
  </si>
  <si>
    <t>LE0012</t>
  </si>
  <si>
    <t>Lem + Hitung Dos Tissue Pondok Indah  Mesin No. 3</t>
  </si>
  <si>
    <t>Lem Dos Tissue Planty Putih Polos (Mesin Bottom)</t>
  </si>
  <si>
    <t>Lem Dos Tissue Planty Putih Polos (Mesin No. 3)</t>
  </si>
  <si>
    <t>Lem Dos Tissue Pondok Indah (Mesin No. 3)</t>
  </si>
  <si>
    <t>Lem Dos Tissue See U (Mesin Bottom)</t>
  </si>
  <si>
    <t>Lem Plastik Dos Tissue Plenty Pondok Indah (Pakai M. Stick Window)</t>
  </si>
  <si>
    <t>Lem Plastik Dos Tissue Plenty Putih Polos (Pakai M. Stick Window)</t>
  </si>
  <si>
    <t>Lem + Hitung Dos Tissue Planty Putih Polos sudah plong</t>
  </si>
  <si>
    <t>Packing Dos Tissue Planty Putih Polos @200</t>
  </si>
  <si>
    <t>Packing Dos Tissue Pondok Indah @200</t>
  </si>
  <si>
    <t>Pretel Dos Tissue Planty Isi 3</t>
  </si>
  <si>
    <t>Pretel Dos Tissue Pondok Indah Isi 2</t>
  </si>
  <si>
    <t>Pretel Dos Tissue Premium isi 2</t>
  </si>
  <si>
    <t>Sortir Lembaran Dos Tissue Planty Putih Polos Sudah Plong</t>
  </si>
  <si>
    <t>Sortir Ulang Dos Tissue Planty Putih Polos Sudah Lem</t>
  </si>
  <si>
    <t>Sortir Lembaran Dos Tissue See U Sudah Lem Plastik</t>
  </si>
  <si>
    <t>Sortir Lembaran Dos Tissue Pondok Indah Sudah Lem Plastik</t>
  </si>
  <si>
    <t>Sortir Lembaran Dos Tissue Pondok Indah Sudah PLONG</t>
  </si>
  <si>
    <t>Sortir Lembaran Dos Planty Putih Polos Sudah Lem Plastik</t>
  </si>
  <si>
    <t>PR0004</t>
  </si>
  <si>
    <t>Pretel Dus Tissue See - U isi 2</t>
  </si>
  <si>
    <t>Lem + Hitung Dos Tissue See U Mesin No. 3</t>
  </si>
  <si>
    <t>Packing Dos Tissue See U  @200</t>
  </si>
  <si>
    <t>TOMATO</t>
  </si>
  <si>
    <t>Ban Et Saos Tomat Cap Sup @500 (Banyak Jelek)</t>
  </si>
  <si>
    <t>Ban Et Tomat</t>
  </si>
  <si>
    <t>Pack Etiket Tomato Saus @10000</t>
  </si>
  <si>
    <t>Pingul Etiket Tomato</t>
  </si>
  <si>
    <t>Pingul Etiket Saos Tomat</t>
  </si>
  <si>
    <t>SB0001</t>
  </si>
  <si>
    <t>Sortir + Ban Et Tomato Saus</t>
  </si>
  <si>
    <t>UNIONC</t>
  </si>
  <si>
    <t>Bongkar + Pasang Buku Union Club 2K Dari K 1-8</t>
  </si>
  <si>
    <t>Gabung Buku Kenangan Union 1-8</t>
  </si>
  <si>
    <t>CUBEBOK</t>
  </si>
  <si>
    <t>Potong Busa untuk Cube Book 1 lembar jadi 7 uk.16,1*81</t>
  </si>
  <si>
    <t>Potong Busa untuk Cube Book1 lembar jadi kecil  uk.16,1*14</t>
  </si>
  <si>
    <t>Hot Print cover CUBEBOOK</t>
  </si>
  <si>
    <t>Sortir punggung buku CUBEBOOK</t>
  </si>
  <si>
    <t>POT001</t>
  </si>
  <si>
    <t>Potong CUBE BOOK 2 sisi pakai mesin Trimmer</t>
  </si>
  <si>
    <t>Susun CUBEBOOK taruh di palet</t>
  </si>
  <si>
    <t>BABYAL</t>
  </si>
  <si>
    <t>Potong Busa untuk Jadikan lembaran kecil u/ baby album</t>
  </si>
  <si>
    <t>ETKAN</t>
  </si>
  <si>
    <t>Sortir ulang etiket KANTONG PLASTIK HDPE</t>
  </si>
  <si>
    <t>RAPIKA</t>
  </si>
  <si>
    <t>Sortir Hanger RAPIKA</t>
  </si>
  <si>
    <t xml:space="preserve">Pack + buat dos + tempel 3 sisi hanger RAPIKA </t>
  </si>
  <si>
    <t xml:space="preserve">BAN hanger RAPIKA </t>
  </si>
  <si>
    <t>Pretel hanger RAPIKA isi 18 BJ</t>
  </si>
  <si>
    <t>GAJI</t>
  </si>
  <si>
    <t>QC0001</t>
  </si>
  <si>
    <t>Gaji  QC Mainan</t>
  </si>
  <si>
    <t>FRAME</t>
  </si>
  <si>
    <t>Pretel photo frame isi 2 (8x10)</t>
  </si>
  <si>
    <t>Pretel dus frame isi 2 (8x10)</t>
  </si>
  <si>
    <t>Lem Dos Star Photo Frame 8*10 Mesin no 3</t>
  </si>
  <si>
    <t>SANTEK</t>
  </si>
  <si>
    <t>Pack Brosur Santex @ 4000</t>
  </si>
  <si>
    <t>Lipat Brosur Santek Ukuran 11,5*15,7</t>
  </si>
  <si>
    <t>Lipat brosur Santek Ukuran 34,4*16,7</t>
  </si>
  <si>
    <t>Lipat Brosur Santek Ukuran 46*16,7 (Isi 4)</t>
  </si>
  <si>
    <t>Sortir Ulang Brosur Santex Uk 34,4 * 16,7 (Isi 1)</t>
  </si>
  <si>
    <t>Sortir Ulang Brosur Santex Uk 46 * 16,7 yang sudah dipotong</t>
  </si>
  <si>
    <t>Sotir Lembaran Brosur Santex</t>
  </si>
  <si>
    <t>SE0007</t>
  </si>
  <si>
    <t>Ban Brosur Santex @200</t>
  </si>
  <si>
    <t>SE0008</t>
  </si>
  <si>
    <t>Ban Brosur Santex @ 25 (4x) yang mau dipotong (Isi 4)</t>
  </si>
  <si>
    <t>SE0009</t>
  </si>
  <si>
    <t xml:space="preserve">Ban Brosur Santex @ 25 (3x) yang mau dipotong </t>
  </si>
  <si>
    <t>SE0010</t>
  </si>
  <si>
    <t>Sortir Ulang Brosur Santex yg sdh pot Uk 11,5 *15,7</t>
  </si>
  <si>
    <t>Sortir Lembaran Cover Slip Case Growth The Seed Pakai Lampu</t>
  </si>
  <si>
    <t>Lem Cover Slip Case Grow The Seed Mesin Panas</t>
  </si>
  <si>
    <t>Susun Slip Case Grow The Seed Di Palet</t>
  </si>
  <si>
    <t>GE0004</t>
  </si>
  <si>
    <t xml:space="preserve">Lem Chibot + Slip Case Grow The Seed </t>
  </si>
  <si>
    <t>GE0005</t>
  </si>
  <si>
    <t>Drip 2*Bk Grow The Seed + masukan buku dalam plastik</t>
  </si>
  <si>
    <t>OB0001</t>
  </si>
  <si>
    <t>Open Bk Grow The Seed</t>
  </si>
  <si>
    <t>OB0002</t>
  </si>
  <si>
    <t>Sotir jadi buku Grow The Seed 6 halaman</t>
  </si>
  <si>
    <t>OB0003</t>
  </si>
  <si>
    <t>Masukan Bk Grow The Seed ke dalam kotak slip case 10 macam</t>
  </si>
  <si>
    <t>Drip 5* Kotak Slip Case Bk Grow The Seed</t>
  </si>
  <si>
    <t>Masukan kotak slip case bk Grow The seed ke dalam plastik</t>
  </si>
  <si>
    <t>Open Kotak Slip Case Bk Grow The Seed</t>
  </si>
  <si>
    <t>BK0001</t>
  </si>
  <si>
    <t>Lem Cover Bk Grow The Seed isi 2</t>
  </si>
  <si>
    <t>BK0002</t>
  </si>
  <si>
    <t>Tambah lem bk Grow The Seed Sudah Jadi</t>
  </si>
  <si>
    <t>Packing Kotak Slip Case Bk Grow The Seed 8 set</t>
  </si>
  <si>
    <t xml:space="preserve">Lem cover buku  bilble pakai screen </t>
  </si>
  <si>
    <t>lipat 3* cover buku bible</t>
  </si>
  <si>
    <t>LP0001</t>
  </si>
  <si>
    <t>Lipat CaverGrow The Seed isi 3</t>
  </si>
  <si>
    <t>CA0003</t>
  </si>
  <si>
    <t>Caver Bk Grow The Seed Isi 3</t>
  </si>
  <si>
    <t>Sortir jadi bk bible 4 halaman</t>
  </si>
  <si>
    <t>PK0001</t>
  </si>
  <si>
    <t>Packing Bk Bible 1 dos 24 biji + isolasi 6 tempat</t>
  </si>
  <si>
    <t>PK0002</t>
  </si>
  <si>
    <t>Tempel stiker di dos bk bible 2 sisi</t>
  </si>
  <si>
    <t>PK0003</t>
  </si>
  <si>
    <t>Sotir Warna bk bible yang mau di packing</t>
  </si>
  <si>
    <t>Set bk bible 4 macam</t>
  </si>
  <si>
    <t xml:space="preserve">Tusir Bk Bible </t>
  </si>
  <si>
    <t>POPUP</t>
  </si>
  <si>
    <t>TM0006</t>
  </si>
  <si>
    <t>Tempel mainan di BK Pop Up ABC sp 6</t>
  </si>
  <si>
    <t>TM0002</t>
  </si>
  <si>
    <t>Tempel mainan di BK Pop Up ABC sp 2</t>
  </si>
  <si>
    <t>TM0001</t>
  </si>
  <si>
    <t>Tempel mainan di BK Pop Up ABC sp 1</t>
  </si>
  <si>
    <t>TM0004</t>
  </si>
  <si>
    <t>Tempel mainan di BK Pop Up ABC sp 4</t>
  </si>
  <si>
    <t>TM0003</t>
  </si>
  <si>
    <t>Tempel mainan di BK Pop Up ABC sp 3</t>
  </si>
  <si>
    <t>TM0005</t>
  </si>
  <si>
    <t>Tempel mainan di BK Pop Up ABC sp 5</t>
  </si>
  <si>
    <t>GB0001</t>
  </si>
  <si>
    <t>Gabung buku Pop UP abc sp 1-6 pakai screen</t>
  </si>
  <si>
    <t>Set Buku Pop Up ABC sp 1-6 yang mau digabung</t>
  </si>
  <si>
    <t>Masukan pop up ke dalam plastik + drip manual buku pop up ABC</t>
  </si>
  <si>
    <t>SI0001</t>
  </si>
  <si>
    <t>Sortir lembaran isi buku hinkler</t>
  </si>
  <si>
    <t>L0001</t>
  </si>
  <si>
    <t>Lem chipboat untukcover hinkler 2 lapis + gilas 78*66</t>
  </si>
  <si>
    <t>Sotir buku popup ABC 6 halaman + patokan</t>
  </si>
  <si>
    <t>Lem isi bk ke cover pop up ABC pakai screen + karet</t>
  </si>
  <si>
    <t>Garis 2 sisi cover hinkler yang salah cetak balik</t>
  </si>
  <si>
    <t>Bersihkan chipboat untuk cover hinkler yang sudah di vikat uk 57*31</t>
  </si>
  <si>
    <t>V0001</t>
  </si>
  <si>
    <t xml:space="preserve">Vicat chipboat untuk cover hinkler + pretel uk 57*31 </t>
  </si>
  <si>
    <t>S0001</t>
  </si>
  <si>
    <t xml:space="preserve">Sortir chipboat yang mau di vikat uk 57*31 </t>
  </si>
  <si>
    <t xml:space="preserve">Pretel chipboat untuk cover hinkler </t>
  </si>
  <si>
    <t>Open buku pop up ABC</t>
  </si>
  <si>
    <t>FIRST</t>
  </si>
  <si>
    <t>Lem my fisrt wrap + ivory + gilas + pretel 1x</t>
  </si>
  <si>
    <t>PB0001</t>
  </si>
  <si>
    <t>Packing buku pop up ABC 1 dos 20 biji + 2 ganjal+tempel 2 sisi</t>
  </si>
  <si>
    <t>PO0003</t>
  </si>
  <si>
    <t>Plong pocket buku hinkler pakai mesin injak (manual)</t>
  </si>
  <si>
    <t>ST0002</t>
  </si>
  <si>
    <t>Tempel stiker di cover hinkler yang sudah jadi</t>
  </si>
  <si>
    <t>Potong dan ikat tali untuk buku fisrt wrap ups color</t>
  </si>
  <si>
    <t>PE0002</t>
  </si>
  <si>
    <t>Pretel + set my first wrap ups color</t>
  </si>
  <si>
    <t>ST0003</t>
  </si>
  <si>
    <t>Tempel stiker 2 sisi di cover hinkler (lembaran) pakai cetakan</t>
  </si>
  <si>
    <t>Plong bentuk my fisrt wrap ups color (set)</t>
  </si>
  <si>
    <t>Plong belah my fisrt wrap ups jadi 4</t>
  </si>
  <si>
    <t>Pasang my first wrap up ke dalam cetak isi 4 + sortir yang mau di plong bentuk</t>
  </si>
  <si>
    <t>PE0001</t>
  </si>
  <si>
    <t>Pretel my fisrt up + lubang + ikat rafia</t>
  </si>
  <si>
    <t>Plong porporasi lembaran my fisrt wrap up</t>
  </si>
  <si>
    <t>SP0001</t>
  </si>
  <si>
    <t>Set pocket bk hinkler 36 lembar</t>
  </si>
  <si>
    <t>CU0001</t>
  </si>
  <si>
    <t>Cek ulang buku hinkler isi 39 lembar belum ada liner</t>
  </si>
  <si>
    <t>PLO0002</t>
  </si>
  <si>
    <t>Plong liner pakai mesin injak (manual)</t>
  </si>
  <si>
    <t>SH0001</t>
  </si>
  <si>
    <t>Sotir+hitung isi buku hinkler</t>
  </si>
  <si>
    <t>SU001</t>
  </si>
  <si>
    <t>Susun + hitung liner buku hinkler</t>
  </si>
  <si>
    <t>LB0001</t>
  </si>
  <si>
    <t xml:space="preserve">Lipat bentuk W liner buku hinkler pakai tangan </t>
  </si>
  <si>
    <t>BOX</t>
  </si>
  <si>
    <t>Vicard Chiboard flip large rigid box lindy</t>
  </si>
  <si>
    <t>SET003</t>
  </si>
  <si>
    <t>Set buku hinkler 40 macam</t>
  </si>
  <si>
    <t>PLO0003</t>
  </si>
  <si>
    <t>Plong liner buku hinkler pakai mesin kugler</t>
  </si>
  <si>
    <t>S006</t>
  </si>
  <si>
    <t>Susun liner buku hinkler taruh palet</t>
  </si>
  <si>
    <t>CU0002</t>
  </si>
  <si>
    <t xml:space="preserve">Cek ulang buku hinkler isi 40 </t>
  </si>
  <si>
    <t>SH0002</t>
  </si>
  <si>
    <t>Tempel stiker 1 sisi di buku hinkler</t>
  </si>
  <si>
    <t>TE0007</t>
  </si>
  <si>
    <t>Tempel stiker 2 sisi di dos packing</t>
  </si>
  <si>
    <t>LI0009</t>
  </si>
  <si>
    <t>Lem isi buku ke cover pakai screen</t>
  </si>
  <si>
    <t>SPEKTRUM</t>
  </si>
  <si>
    <t>Sortir lembaran isi buku spektrum</t>
  </si>
  <si>
    <t>Lipat isi buku spektrum pakai mesin lipat lama</t>
  </si>
  <si>
    <t>CU0003</t>
  </si>
  <si>
    <t>Cek ulang buku hinkler yang sudah set uk 31,5 * 23,5</t>
  </si>
  <si>
    <t>Sortir + lepas tali rafia my fisrt wrap</t>
  </si>
  <si>
    <t>PT0001</t>
  </si>
  <si>
    <t>Pasang tali + pasang rives + tambah lem + melilit tali my first wrap up</t>
  </si>
  <si>
    <t>AUTISTIK</t>
  </si>
  <si>
    <t>NG001</t>
  </si>
  <si>
    <t>Ngetrek lembaran isi buku autistik yang mau dilipat</t>
  </si>
  <si>
    <t>LI001</t>
  </si>
  <si>
    <t>Lipat lembaran isi buku autistik pakai mesin lipat lama</t>
  </si>
  <si>
    <t>Ngetrek lembaran  isi buku spektrum pakai mesin lipat lama</t>
  </si>
  <si>
    <t>Lipat lembaran isi buku spektrum pakai mesin lipat lama</t>
  </si>
  <si>
    <t>NG0005</t>
  </si>
  <si>
    <t>Ngetrek bk hinkler yang sudah di set pakai mesin getar</t>
  </si>
  <si>
    <t>Pretel rigid box lindy</t>
  </si>
  <si>
    <t>Vcut rigid box medium</t>
  </si>
  <si>
    <t>Vcut rigid box large</t>
  </si>
  <si>
    <t>Gabung bk spektrum kal 1-20 + pasang sisipan</t>
  </si>
  <si>
    <t>Isolasi kotak rigid box pakai mesin otomatis</t>
  </si>
  <si>
    <t>Sortir cover rigid box small isi 2</t>
  </si>
  <si>
    <t>Lem kotak rigid box small mesin panas</t>
  </si>
  <si>
    <t>Pretel lembaran outside bottom small isi 2</t>
  </si>
  <si>
    <t>Pretel cover rigid box small isi 2</t>
  </si>
  <si>
    <t>Sortir cover rigid box small pakai mesin panas</t>
  </si>
  <si>
    <t>IS0002</t>
  </si>
  <si>
    <t>Isolasi inside top small pakai mesin injak</t>
  </si>
  <si>
    <t>Pretel kotak rigid box (small) isi 6 (bawah)</t>
  </si>
  <si>
    <t>PR0005</t>
  </si>
  <si>
    <t xml:space="preserve">Pretel kotak rigid box (small) isi 18 </t>
  </si>
  <si>
    <t>Gabung jadi bottom+top medium</t>
  </si>
  <si>
    <t>Lipat pocket buku hinkler manual pakai tangan</t>
  </si>
  <si>
    <t>Sortir lembaran pocket yang mau di lem</t>
  </si>
  <si>
    <t>GU0001</t>
  </si>
  <si>
    <t>Ngisi ulang spocket set 40 macam yang belum terisi</t>
  </si>
  <si>
    <t>Lem kotak rigid box medium mesin panas</t>
  </si>
  <si>
    <t>Plong bentuk cipbout+inside bottom medium isi 2</t>
  </si>
  <si>
    <t>KT0001</t>
  </si>
  <si>
    <t>Masukkan kotak small ke medium,medium ke large</t>
  </si>
  <si>
    <t>Pretel cover spektrum isi 4</t>
  </si>
  <si>
    <t>Lem isi buku ke cover spektrum pada mesin bending</t>
  </si>
  <si>
    <t>TP0001</t>
  </si>
  <si>
    <t>Tambah 5 macam pocket ke dalam set buku hinkler</t>
  </si>
  <si>
    <t>SG0001</t>
  </si>
  <si>
    <t>Susun gabungan bottom+top medium taruh palet</t>
  </si>
  <si>
    <t>KT0002</t>
  </si>
  <si>
    <t>Masukkan kotak small 2 ke medium greating</t>
  </si>
  <si>
    <t>LM0001</t>
  </si>
  <si>
    <t>Perbaikan lem kotak merah</t>
  </si>
  <si>
    <t>LM0002</t>
  </si>
  <si>
    <t>Perbaikan lem kotak hijau</t>
  </si>
  <si>
    <t>ISC001</t>
  </si>
  <si>
    <t>Isolasi sap cover spektrum</t>
  </si>
  <si>
    <t>KT0003</t>
  </si>
  <si>
    <t>Masukkan kotak small ke kotak medium+pasang vicro</t>
  </si>
  <si>
    <t>LM0003</t>
  </si>
  <si>
    <t>Perbaikan lem kotak Rigid box small</t>
  </si>
  <si>
    <t>Lem flap ke rigid box medium HOHOHO+Vikro</t>
  </si>
  <si>
    <t>Plong bentuk cipbout+inside small isi 6</t>
  </si>
  <si>
    <t>IS0004</t>
  </si>
  <si>
    <t>Isolasi kotak rigid box large manual pakai tangan</t>
  </si>
  <si>
    <t>GB0002</t>
  </si>
  <si>
    <t xml:space="preserve">Gabung jadi bottom+top large </t>
  </si>
  <si>
    <t>Lem tutup kotak rigid box Small mesin panas</t>
  </si>
  <si>
    <t>Perbaikan kotak rigid box Large</t>
  </si>
  <si>
    <t>IS0005</t>
  </si>
  <si>
    <t>Isolasi kotak rigid box manual pakai tangan</t>
  </si>
  <si>
    <t>pasang sab+isolasi cover buku spektrum yang mau di bending</t>
  </si>
  <si>
    <t>CV0001</t>
  </si>
  <si>
    <t>Cover buku spektrum pakai mesin bending</t>
  </si>
  <si>
    <t>PR0006</t>
  </si>
  <si>
    <t>Pretel kotak rigid box (small) isi 12</t>
  </si>
  <si>
    <t>IS0003</t>
  </si>
  <si>
    <t>Isolasi kotak rigid box Small manual pakai tangan</t>
  </si>
  <si>
    <t>Plong bentuk cipbout rigit box Large</t>
  </si>
  <si>
    <t>IS0006</t>
  </si>
  <si>
    <t>Isolasi 8 tempat kotak rigid box Large</t>
  </si>
  <si>
    <t>Pasang sap di cover buku spektrum+Isolasi 2tempat+lipat 4X</t>
  </si>
  <si>
    <t>Sortir+Dempul buku spektrum yang sudah di cover</t>
  </si>
  <si>
    <t>Plong Cover buku spektrum</t>
  </si>
  <si>
    <t>Sortir cover rigid box Large 2 sisi</t>
  </si>
  <si>
    <t>DR001</t>
  </si>
  <si>
    <t>Drip buku individual autistik</t>
  </si>
  <si>
    <t>SB001</t>
  </si>
  <si>
    <t>Sortir buku individual autistik+dempul</t>
  </si>
  <si>
    <t>Perbaikan kotak rigid box Small</t>
  </si>
  <si>
    <t>Perbaikan kotak rigid box Medium</t>
  </si>
  <si>
    <t>isolasi kotak rigid box manual pakai tangan</t>
  </si>
  <si>
    <t>IS0007</t>
  </si>
  <si>
    <t>Isolasi kotak rigid box Medium manual pakai tangan</t>
  </si>
  <si>
    <t>NP0001</t>
  </si>
  <si>
    <t>Nembak pita+tag di rigid box</t>
  </si>
  <si>
    <t>Lem 4 sisi kotak rigid box Small(tutup)+Lipat</t>
  </si>
  <si>
    <t>KT0004</t>
  </si>
  <si>
    <t>Masukkan kotak small ke kotak medium+pasang vicro+pasang pita</t>
  </si>
  <si>
    <t>Lem Sio ke flip  medium pakai mesin panas</t>
  </si>
  <si>
    <t>KT0005</t>
  </si>
  <si>
    <t>Masukkan kotak small ke medium,medium ke large+pasang 3 vikro</t>
  </si>
  <si>
    <t>MS0001</t>
  </si>
  <si>
    <t>Masukkan silicon ke 7 kotak rigid box</t>
  </si>
  <si>
    <t>NP0002</t>
  </si>
  <si>
    <t>Pasang pita</t>
  </si>
  <si>
    <t>PS0001</t>
  </si>
  <si>
    <t>Pasang spreed paper per kotak</t>
  </si>
  <si>
    <t>Packing+tempel gambar tema 1 ke dos 2 sisi+isolasi</t>
  </si>
  <si>
    <t>Lem cover kotak rigid box Large pakai mesin panas</t>
  </si>
  <si>
    <t>Sortir cover Flip medium 2 macam</t>
  </si>
  <si>
    <t>Lem cover flip medium pakai mesin panas</t>
  </si>
  <si>
    <t>Sortir Sio dan flip medium</t>
  </si>
  <si>
    <t>PR0007</t>
  </si>
  <si>
    <t>Pretel Outside top medium isi 2+Small isi 4</t>
  </si>
  <si>
    <t>SG0002</t>
  </si>
  <si>
    <t>Susun gabung bottom+flip Large taruh palet</t>
  </si>
  <si>
    <t>Tembak pita dikotak rigid box 3kotak+pasang speedpaper</t>
  </si>
  <si>
    <t>PR0008</t>
  </si>
  <si>
    <t>Pretel kotak rigid box Large</t>
  </si>
  <si>
    <t>Lem pita di bottom+top medium</t>
  </si>
  <si>
    <t>Lem 4 sisi kotak rigid box medium+lipat+isolasi 4 tempat</t>
  </si>
  <si>
    <t>SC0006</t>
  </si>
  <si>
    <t>Sortir cover rigid box medium pakai mesin panas</t>
  </si>
  <si>
    <t>SC0007</t>
  </si>
  <si>
    <t>Sortir kotak rigid box Small+kotak rigid box Medium+kotak rigid box Large</t>
  </si>
  <si>
    <t>TP0002</t>
  </si>
  <si>
    <t>Pasang pita ke kotak Medium</t>
  </si>
  <si>
    <t>KT0006</t>
  </si>
  <si>
    <t>Masukkan kotak small 2 ke medium+pasang vicro+silikon</t>
  </si>
  <si>
    <t>SC0008</t>
  </si>
  <si>
    <t>Sortir cover rigid box small 2+ kotak Medium</t>
  </si>
  <si>
    <t>TP0003</t>
  </si>
  <si>
    <t>Pasang pita ke kotak Large+Vikro</t>
  </si>
  <si>
    <t>KT0007</t>
  </si>
  <si>
    <t>Sortir kotak+tutup rigid box Small 2+kotak rigid box Medium</t>
  </si>
  <si>
    <t>TP0004</t>
  </si>
  <si>
    <t>Pasang pita + Tag ke medium + Vikro</t>
  </si>
  <si>
    <t>PS0002</t>
  </si>
  <si>
    <t>Pasang Vikro+isi silikon ke dalam kotak Large</t>
  </si>
  <si>
    <t>Pres kotak rigid box Large pakai mesin press</t>
  </si>
  <si>
    <t>Pres kotak rigid box Medium pakai mesin press</t>
  </si>
  <si>
    <t>TP0005</t>
  </si>
  <si>
    <t>Pasang Vikro ke kotak rigid box</t>
  </si>
  <si>
    <t>SC0009</t>
  </si>
  <si>
    <t>Sortir kotak rigid box Small</t>
  </si>
  <si>
    <t>SC0010</t>
  </si>
  <si>
    <t>Sortir kotak rigid box Medium</t>
  </si>
  <si>
    <t>SC0011</t>
  </si>
  <si>
    <t>Sortir kotak rigid box Large</t>
  </si>
  <si>
    <t>TG0001</t>
  </si>
  <si>
    <t>Tempel gambar tema ke dos 2 sisi</t>
  </si>
  <si>
    <t>Lem pita ke kotak Large</t>
  </si>
  <si>
    <t>TP0006</t>
  </si>
  <si>
    <t>Pasang speedpaper ke kotak Small+medium+Large</t>
  </si>
  <si>
    <t>PT0002</t>
  </si>
  <si>
    <t>Packing+Isolasi kotak Rigid Box</t>
  </si>
  <si>
    <t>Bongkar+Isi kotak Small ke medium+packing</t>
  </si>
  <si>
    <t>SC0012</t>
  </si>
  <si>
    <t>Sortir+gulung lembaran Rigit Box yang mau di laminasi</t>
  </si>
  <si>
    <t>LC0001</t>
  </si>
  <si>
    <t>Laminasi Chipboard+Inside bottom Medium Rigit Box pakai mesin lem+pres</t>
  </si>
  <si>
    <t>KT0008</t>
  </si>
  <si>
    <t>Masukkkan Gel+Speed paper ke kotak Rigid Box+Packing</t>
  </si>
  <si>
    <t>Potong Mika Paper Bag 140*65,5Cm</t>
  </si>
  <si>
    <t>PR0009</t>
  </si>
  <si>
    <t>Pretel sampah kotak Chibord Rigit Box</t>
  </si>
  <si>
    <t>PA0029</t>
  </si>
  <si>
    <t>Pasang tali paperbag Large 2 sisi</t>
  </si>
  <si>
    <t>PA0031</t>
  </si>
  <si>
    <t>Pasang tali+Lem Euro Hook paperbag Large</t>
  </si>
  <si>
    <t>PRT014</t>
  </si>
  <si>
    <t>Pretel Euro Hook</t>
  </si>
  <si>
    <t>Potong buku baby album (mesin treemer) 2 sisi</t>
  </si>
  <si>
    <t>Sortir Dari Mesin Lem Paper Bag 7*4*9 M. Bottom 2X</t>
  </si>
  <si>
    <t>Taruh palet paper bag</t>
  </si>
  <si>
    <t>PA0032</t>
  </si>
  <si>
    <t>Packing paper bag per 12 plastik+tempel barcode+tulis 2 sisi Large</t>
  </si>
  <si>
    <t>PA0033</t>
  </si>
  <si>
    <t>Packing paper bag per 12 plastik+tempel barcode+tulis 2 sisi Medium</t>
  </si>
  <si>
    <t>HM0001</t>
  </si>
  <si>
    <t>Hitung+masukkan dalam plastik polibag per 12+tag+tempel sticker Large</t>
  </si>
  <si>
    <t>Sortir dari desa+lem paperbag Large</t>
  </si>
  <si>
    <t>HM0002</t>
  </si>
  <si>
    <t>Hitung+masukkan dalam plastik polibag per 12+tag+tempel sticker Medium</t>
  </si>
  <si>
    <t>PA0034</t>
  </si>
  <si>
    <t>Pasang Euro Hook di paperbag Large</t>
  </si>
  <si>
    <t>PA0035</t>
  </si>
  <si>
    <t>Pasang Euro Hook di paperbag Medium</t>
  </si>
  <si>
    <t>PER004</t>
  </si>
  <si>
    <t>Perbaikan paperbag Medium</t>
  </si>
  <si>
    <t>Sortir dari desa+lem paperbag Medium</t>
  </si>
  <si>
    <t>BO0009</t>
  </si>
  <si>
    <t>Bor tag kotak paper bag</t>
  </si>
  <si>
    <t>Set Paperbag Siu&amp;Son'S 12Pcs (Medium)</t>
  </si>
  <si>
    <t>Potong buku Pop Up</t>
  </si>
  <si>
    <t>Susun buku Pop Up</t>
  </si>
  <si>
    <t>Susun buku Baby Album</t>
  </si>
  <si>
    <t>PA0036</t>
  </si>
  <si>
    <t>Pasang Pita+ Tag Paperbag Medium</t>
  </si>
  <si>
    <t>PA0037</t>
  </si>
  <si>
    <t>Pasang J Hook Medium</t>
  </si>
  <si>
    <t>Susun paperbag Taruh Palet</t>
  </si>
  <si>
    <t>Susun Lembaran KATALOG bolak balik</t>
  </si>
  <si>
    <t>Susun KATALOG KP taruh palet</t>
  </si>
  <si>
    <t>Sortir KATALOG + Lipat</t>
  </si>
  <si>
    <t xml:space="preserve">Mesin rewel untuk paperb </t>
  </si>
  <si>
    <t>Bantu ambil barang untuk katalog</t>
  </si>
  <si>
    <t>Qc Paperbag</t>
  </si>
  <si>
    <t>Bantu KK (Bersih-bersih+SusunPaperb)</t>
  </si>
  <si>
    <t>Mesin rewel(jahit simetro),afdruk film,cuci screen,stel sablon contoh gliter untuk paperb</t>
  </si>
  <si>
    <t>Potong spon untuk Cover puzzle book (Saldana) ukuran 18,8*14,1 cm</t>
  </si>
  <si>
    <t>Potong spon untuk Cover puzzle book (Saldana) ukuran 18,8*79 cm</t>
  </si>
  <si>
    <t>SIMETRO</t>
  </si>
  <si>
    <t>Mesin rewel,pres+lem punggung buku Simetro</t>
  </si>
  <si>
    <t>Ambil barang lembaran mainan puzzle untuk di plong</t>
  </si>
  <si>
    <t>Bantu Plong paperb untuk contoh gliter</t>
  </si>
  <si>
    <t>Bantu KK (Stel-stel potong Spon ganti ukuran)</t>
  </si>
  <si>
    <t xml:space="preserve">Pres+Lem Manual buku Simetro </t>
  </si>
  <si>
    <t>Training mesin Lem Banding KATALOG KP</t>
  </si>
  <si>
    <t>Bantu KK (benahi KATALOG)</t>
  </si>
  <si>
    <t>Buka buku Simetro yang sudah lem dipisahkan</t>
  </si>
  <si>
    <t>Bersih-bersih susun spiral hinkler yang tumpuk</t>
  </si>
  <si>
    <t>TUKANG</t>
  </si>
  <si>
    <t>TT0001</t>
  </si>
  <si>
    <t>Upah Tukang sidoarjo</t>
  </si>
  <si>
    <t>TT0002</t>
  </si>
  <si>
    <t>Upah Asisten Tukang Sidoarjo</t>
  </si>
  <si>
    <t>LT0001</t>
  </si>
  <si>
    <t>Upah Lembur Tukang Sidoarjo</t>
  </si>
  <si>
    <t>LT0002</t>
  </si>
  <si>
    <t>Upah Lembur Asisten Tukang Sidoarjo</t>
  </si>
  <si>
    <t>Pretel sisa-sisa Chipboard Rigid Box 12 tempat</t>
  </si>
  <si>
    <t>Setel mesin plong hotprint cover simetro</t>
  </si>
  <si>
    <t>Buat contoh PaperBag untuk pak Mega</t>
  </si>
  <si>
    <t>Ambil dam siapkan barang untuk pengerjaan buku simetro</t>
  </si>
  <si>
    <t>Training mesin plong hotprint cover Simetro</t>
  </si>
  <si>
    <t>Ambil spon+lembaran yang mau di potong</t>
  </si>
  <si>
    <t>Sablon buku simetro yang kurang texnya+buka+mesin rewel</t>
  </si>
  <si>
    <t>Hotprint cover simetro</t>
  </si>
  <si>
    <t>PF0001</t>
  </si>
  <si>
    <t>Pasang foil cover simetro sebelum di hotprint</t>
  </si>
  <si>
    <t>HP0002</t>
  </si>
  <si>
    <t>Hotprint cover simetro+lepas foil yang sudah di hotprint</t>
  </si>
  <si>
    <t>Buat contoh MDF kalender BCA</t>
  </si>
  <si>
    <t>BA0007</t>
  </si>
  <si>
    <t>Setel mesin untuk buat contoh paperbag</t>
  </si>
  <si>
    <t>BA0008</t>
  </si>
  <si>
    <t>Ambil barang</t>
  </si>
  <si>
    <t>NGP001</t>
  </si>
  <si>
    <t>Ngamplas Cover Simetro yang belum di hotprint</t>
  </si>
  <si>
    <t>Gergaji MDF untuk BCA uk.27 X 122 cm</t>
  </si>
  <si>
    <t>Mesin Rewel</t>
  </si>
  <si>
    <t>Stel mesin jepaplok</t>
  </si>
  <si>
    <t>KALEND-BA0002</t>
  </si>
  <si>
    <t>Training gergaji MDF kalender BCA uk.122X122</t>
  </si>
  <si>
    <t>KALEND-BA0003</t>
  </si>
  <si>
    <t>KALEND-BA0004</t>
  </si>
  <si>
    <t>Stel-stel ganti ukuran MDF BCA</t>
  </si>
  <si>
    <t>KALEND-GE0004</t>
  </si>
  <si>
    <t>Gergaji MDF untuk BCA uk.20 X 27 cm</t>
  </si>
  <si>
    <t>DRIYOREJO</t>
  </si>
  <si>
    <t>Bantu bersih-bersih gudang driyorejo</t>
  </si>
  <si>
    <t>LOKAL</t>
  </si>
  <si>
    <t>BCA24</t>
  </si>
  <si>
    <t>Setel mesin gergaji/ Duplek untuk punggung kalender BCA</t>
  </si>
  <si>
    <t>Gergaji lembaran besar MDF kalender BCA jadi 2</t>
  </si>
  <si>
    <t>Gergaji lonjor MDF kalender BCA jadi 7</t>
  </si>
  <si>
    <t>Bersih-bersih debu MDF</t>
  </si>
  <si>
    <t>Bantu kelompok packing paperbag lokal</t>
  </si>
  <si>
    <t>Gergaji lonjoran MDF kalender BCA jadi 9</t>
  </si>
  <si>
    <t xml:space="preserve">Revisi Stel mesin jahit simetro </t>
  </si>
  <si>
    <t>Training pack Kalnder BCA</t>
  </si>
  <si>
    <t>BOR0004</t>
  </si>
  <si>
    <t xml:space="preserve">Bor paper bag large </t>
  </si>
  <si>
    <t>Mesin rewel gergaji BCA24</t>
  </si>
  <si>
    <t>Ukur BCA +Hitung jelekan sotir lembaran BCA untuk inspek</t>
  </si>
  <si>
    <t>Sotir lembaran BCA untuk inspek</t>
  </si>
  <si>
    <t>IMAGIER23</t>
  </si>
  <si>
    <t>Ambil barang spons gudang atas dibawa ke atas untuk dipotong</t>
  </si>
  <si>
    <t>Stell mesin potong spon ganti ukuran</t>
  </si>
  <si>
    <t>Potong spons lonjoran ukuran 121 x 23,5 untuk imagier</t>
  </si>
  <si>
    <t>Potong spons lonjoran ukuran 121 x 25 untuk imagier</t>
  </si>
  <si>
    <t>Ambil barang untuk kalender BCA</t>
  </si>
  <si>
    <t>WINGS24</t>
  </si>
  <si>
    <t>Menyiapkan dan sotir kalender wings</t>
  </si>
  <si>
    <t xml:space="preserve">Pingul 4 sisi cover tatakan luar kalender BCA </t>
  </si>
  <si>
    <t>Sotir cover tatakan kalender BCA</t>
  </si>
  <si>
    <t>Lem cover luar tatak kalender BCA pakai mesin panas</t>
  </si>
  <si>
    <t>Susun kalender BCA ke palet</t>
  </si>
  <si>
    <t>SET0001</t>
  </si>
  <si>
    <t xml:space="preserve">Set kalender wings </t>
  </si>
  <si>
    <t>KL0001</t>
  </si>
  <si>
    <t>Klip kalender wings</t>
  </si>
  <si>
    <t>Pack plastik kalender wings @ 50 sudah klip</t>
  </si>
  <si>
    <t>Pack kalender wings isi 3 pack isi 150 set</t>
  </si>
  <si>
    <t>Sotir lembaran kalender wings</t>
  </si>
  <si>
    <t>TA0002</t>
  </si>
  <si>
    <t>Training Ngeset kalender wings</t>
  </si>
  <si>
    <t>RIGID</t>
  </si>
  <si>
    <t>Buat contoh pulihan lindi yang akan di kirim</t>
  </si>
  <si>
    <t>Training set kalender BCA</t>
  </si>
  <si>
    <t>Training anak baru</t>
  </si>
  <si>
    <t>Set lembaran kalender BCA KT 1-16</t>
  </si>
  <si>
    <t>Sotir shio kalender BCA</t>
  </si>
  <si>
    <t>QC set lembaran BCA Kat 1-16</t>
  </si>
  <si>
    <t>QC lem cover mesin panas tatakan BCA</t>
  </si>
  <si>
    <t>BA0009</t>
  </si>
  <si>
    <t>Bantu ketua kelompok Lem tatakan BCA untuk inspek</t>
  </si>
  <si>
    <t>BA0010</t>
  </si>
  <si>
    <t xml:space="preserve">Bantu ketua Sotir shio + cover buku BCA </t>
  </si>
  <si>
    <t>Sotir lembaran kalender wing + menyiapkan isi rak set</t>
  </si>
  <si>
    <t>SET0002</t>
  </si>
  <si>
    <t>Set lembaran kalender wings isi 12 lembar</t>
  </si>
  <si>
    <t>KL0002</t>
  </si>
  <si>
    <t>Klip lembaran kalender wings isi 12 lembar</t>
  </si>
  <si>
    <t>Training klip kalender wings</t>
  </si>
  <si>
    <t xml:space="preserve">Setel contoh spon </t>
  </si>
  <si>
    <t>BA0011</t>
  </si>
  <si>
    <t>Mengisi rak set kalender BCA</t>
  </si>
  <si>
    <t>SM0001</t>
  </si>
  <si>
    <t>Sampling Kalender BCA isi 15</t>
  </si>
  <si>
    <t>TA0003</t>
  </si>
  <si>
    <t>Training pasang mata ayam</t>
  </si>
  <si>
    <t>TA0004</t>
  </si>
  <si>
    <t>Training bor tatakan kalender BCA</t>
  </si>
  <si>
    <t>Pretel cover penjepit tatakan kalender BCA isi 18 lembar + susun</t>
  </si>
  <si>
    <t>PAPERB24</t>
  </si>
  <si>
    <t>Ambil barang untuk paperbag</t>
  </si>
  <si>
    <t>BR0001</t>
  </si>
  <si>
    <t>Bor tatakan kayu 1 lubang kalender BCA</t>
  </si>
  <si>
    <t>BR0002</t>
  </si>
  <si>
    <t>Bor tatakan kayu 2 lubang kalender BCA</t>
  </si>
  <si>
    <t>Susun tatakan kayu kalender BCA ke palet</t>
  </si>
  <si>
    <t>Perbaikan kalender wings</t>
  </si>
  <si>
    <t>KALENDER TAWON</t>
  </si>
  <si>
    <t>Klip kalender tawon jaya makasar isi 4 lembar</t>
  </si>
  <si>
    <t>Set + susun lembaran kalender tawon jaya makasar isi 4 lembar</t>
  </si>
  <si>
    <t>PM0001</t>
  </si>
  <si>
    <t>Ngetrek kalender BCA 1 tahun kat 1-61 rangkap + sap (meja getar)</t>
  </si>
  <si>
    <t>SM0002</t>
  </si>
  <si>
    <t>Sampling kalender BCA isi 16</t>
  </si>
  <si>
    <t>Set lembaran kalender BCA 14 Lembar + susun</t>
  </si>
  <si>
    <t>KALENDER KP24</t>
  </si>
  <si>
    <t>Set kalender KP isi 4 lembar</t>
  </si>
  <si>
    <t>Klip kalender kp isi 4 lembar</t>
  </si>
  <si>
    <t>ambil barang untuk kalender KP</t>
  </si>
  <si>
    <t>BR0003</t>
  </si>
  <si>
    <t>Bor penjepit kalender BCA isi 2 + 2X bor + cetakan</t>
  </si>
  <si>
    <t>Bor paper bag clever factory ( L Horizontal)</t>
  </si>
  <si>
    <t>GL0003</t>
  </si>
  <si>
    <t>Gliter lembaran paper bag Manual Gliter Merah</t>
  </si>
  <si>
    <t>TA0005</t>
  </si>
  <si>
    <t>Training Tempel punggung + lem cover kalender harian BCA</t>
  </si>
  <si>
    <t>SET0003</t>
  </si>
  <si>
    <t xml:space="preserve">Set kalender BCA sudah dipotong (Jadi) </t>
  </si>
  <si>
    <t>GL0002</t>
  </si>
  <si>
    <t>Gliter lembaran paper bag mesin sablon Gliter putih</t>
  </si>
  <si>
    <t>GL0008</t>
  </si>
  <si>
    <r>
      <rPr>
        <sz val="11"/>
        <rFont val="Calibri"/>
        <charset val="134"/>
      </rPr>
      <t xml:space="preserve">Gliter paper bag </t>
    </r>
    <r>
      <rPr>
        <b/>
        <sz val="11"/>
        <rFont val="Calibri"/>
        <charset val="134"/>
      </rPr>
      <t>Dream big</t>
    </r>
    <r>
      <rPr>
        <sz val="11"/>
        <rFont val="Calibri"/>
        <charset val="134"/>
      </rPr>
      <t xml:space="preserve"> manual gliter + susun di palet</t>
    </r>
  </si>
  <si>
    <t>GL0006</t>
  </si>
  <si>
    <r>
      <rPr>
        <sz val="11"/>
        <rFont val="Calibri"/>
        <charset val="134"/>
      </rPr>
      <t xml:space="preserve">Gliter paper bag </t>
    </r>
    <r>
      <rPr>
        <b/>
        <sz val="11"/>
        <rFont val="Calibri"/>
        <charset val="134"/>
      </rPr>
      <t xml:space="preserve">Hunter </t>
    </r>
    <r>
      <rPr>
        <sz val="11"/>
        <rFont val="Calibri"/>
        <charset val="134"/>
      </rPr>
      <t>manual gliter + susun di palet</t>
    </r>
  </si>
  <si>
    <t>GL0007</t>
  </si>
  <si>
    <r>
      <rPr>
        <sz val="11"/>
        <rFont val="Calibri"/>
        <charset val="134"/>
      </rPr>
      <t xml:space="preserve">Gliter paper bag </t>
    </r>
    <r>
      <rPr>
        <b/>
        <sz val="11"/>
        <rFont val="Calibri"/>
        <charset val="134"/>
      </rPr>
      <t xml:space="preserve">King </t>
    </r>
    <r>
      <rPr>
        <sz val="11"/>
        <rFont val="Calibri"/>
        <charset val="134"/>
      </rPr>
      <t>manual gliter + susun di palet</t>
    </r>
  </si>
  <si>
    <t>GL0004</t>
  </si>
  <si>
    <t>Gliter paper bag Lipatan Jadi (Gliter Merah&amp;Gliter Putih) Manual</t>
  </si>
  <si>
    <t>Susun kalender BCA yang sudah diset dipotong (jadi)</t>
  </si>
  <si>
    <t>Pisahkan kalender BCA sudah lem</t>
  </si>
  <si>
    <t>PRS0001</t>
  </si>
  <si>
    <t>Pres lem punggung kal.bca isi 5 (m.pres panas )</t>
  </si>
  <si>
    <t>BA0012</t>
  </si>
  <si>
    <t>Cuci mesin lem press</t>
  </si>
  <si>
    <t>BA0013</t>
  </si>
  <si>
    <t>QC BCA</t>
  </si>
  <si>
    <t>BA0014</t>
  </si>
  <si>
    <t>Masukan penjepit + baut ke plastik untuk inspek</t>
  </si>
  <si>
    <t>BA0015</t>
  </si>
  <si>
    <t>Set kalender BCA untuk inspek</t>
  </si>
  <si>
    <t>BA0016</t>
  </si>
  <si>
    <t>Sotir tatakan kalender BCA untuk inspek</t>
  </si>
  <si>
    <t>SU0009</t>
  </si>
  <si>
    <t>Susun penjepit kalender BCA yang sudah di bor taruh palet</t>
  </si>
  <si>
    <t>BR0004</t>
  </si>
  <si>
    <t>Bor tatakan kayu 1 lubang kalender BCA untuk inspek</t>
  </si>
  <si>
    <t>BR0005</t>
  </si>
  <si>
    <t>Bor tatakan kayu 2 lubang kalender BCA untuk inspek</t>
  </si>
  <si>
    <t>BR0006</t>
  </si>
  <si>
    <t>Bor lilit 1x 2 lubang isi kalender harian BCA</t>
  </si>
  <si>
    <t>Mengisi rak set kalender Wings</t>
  </si>
  <si>
    <t>Cuci mesin lem + press</t>
  </si>
  <si>
    <t>BA0017</t>
  </si>
  <si>
    <t>Buat contoh BCA/Inspeksi</t>
  </si>
  <si>
    <t>Operator mesin sablon, mesin lem, mesin skrin</t>
  </si>
  <si>
    <t>Gledek-gledek</t>
  </si>
  <si>
    <t>Siapkan barang yang mau dikirmkan + fotocopy</t>
  </si>
  <si>
    <t>TA0006</t>
  </si>
  <si>
    <t>Training packing kal BCA untuk dikirm</t>
  </si>
  <si>
    <t>Sotir buku BCA</t>
  </si>
  <si>
    <t>Hitung + masukan + baut BCA ke dalam plastik isi 20</t>
  </si>
  <si>
    <t>Hitung plastik BCA</t>
  </si>
  <si>
    <t>Packing isi kalender BCA isi 20 + plastik + mur baut</t>
  </si>
  <si>
    <t>Perbaikan kalender BCA</t>
  </si>
  <si>
    <t>Gabung kalender BCA 1 Tahun KT 1-61 pakai cover</t>
  </si>
  <si>
    <t>Drip 2x + masukan penjepit MDF + Mur + Baut + Staples + Ban</t>
  </si>
  <si>
    <t>TA0007</t>
  </si>
  <si>
    <t>Training lem punggung kalender BCA</t>
  </si>
  <si>
    <t>TA0008</t>
  </si>
  <si>
    <t>Training set kalender BCA  KT 1-16</t>
  </si>
  <si>
    <t>SM0003</t>
  </si>
  <si>
    <t>Sampling kalender BCA KT ( 17-32)</t>
  </si>
  <si>
    <t>SM0004</t>
  </si>
  <si>
    <t>Sampling kalender BCA KT (33-48)</t>
  </si>
  <si>
    <t>BA0018</t>
  </si>
  <si>
    <t>Bantu ketua kelompok pasang duplek cover kalender BCA (mesin lem kecil) manual</t>
  </si>
  <si>
    <r>
      <rPr>
        <sz val="11"/>
        <rFont val="Calibri"/>
        <charset val="134"/>
      </rPr>
      <t xml:space="preserve">Ngetrek kalender BCA 1 tahun kat 1-61 rangkap + sap (meja getar) </t>
    </r>
    <r>
      <rPr>
        <b/>
        <sz val="11"/>
        <rFont val="Calibri"/>
        <charset val="134"/>
      </rPr>
      <t>INSPEK</t>
    </r>
  </si>
  <si>
    <t>TA0009</t>
  </si>
  <si>
    <t>Training lem shio tatakan kalender BCA</t>
  </si>
  <si>
    <t>TA0010</t>
  </si>
  <si>
    <t xml:space="preserve">Training sampling kalender BCA kat 33-48 </t>
  </si>
  <si>
    <t>SET0004</t>
  </si>
  <si>
    <t>Set lembaran kalender BCA 16 lembar kat 33-48</t>
  </si>
  <si>
    <t>PD0001</t>
  </si>
  <si>
    <t>TA0011</t>
  </si>
  <si>
    <t>Training set lembaran kalender BCA KT 17-32</t>
  </si>
  <si>
    <t>SET0005</t>
  </si>
  <si>
    <t>Set lembaran kalender BCA 16 lembar kat 17-32</t>
  </si>
  <si>
    <t>GL0009</t>
  </si>
  <si>
    <r>
      <rPr>
        <sz val="11"/>
        <rFont val="Calibri"/>
        <charset val="134"/>
      </rPr>
      <t xml:space="preserve">Gliter paperbag </t>
    </r>
    <r>
      <rPr>
        <b/>
        <sz val="11"/>
        <rFont val="Calibri"/>
        <charset val="134"/>
      </rPr>
      <t xml:space="preserve">baby baloons </t>
    </r>
    <r>
      <rPr>
        <sz val="11"/>
        <rFont val="Calibri"/>
        <charset val="134"/>
      </rPr>
      <t>manual + susun di palet</t>
    </r>
  </si>
  <si>
    <t>Bantu jaga pos disuruh ko jimmy</t>
  </si>
  <si>
    <t>SET0006</t>
  </si>
  <si>
    <t>Set lembaran kalender BCA 13 lember KT 49 -61</t>
  </si>
  <si>
    <t>GJ0001</t>
  </si>
  <si>
    <t>Gabung jadi kalender BCA 1 Tahun yang sudh potong + cetakan isi 3 (rangkap 5+ cover)</t>
  </si>
  <si>
    <t>SM0005</t>
  </si>
  <si>
    <t>Sampling set kalender BCA Kat 49-64</t>
  </si>
  <si>
    <t>Buat contoh putihan kotak rigid box</t>
  </si>
  <si>
    <t>Plong duplex untuk punggung kalender BCA isi 12</t>
  </si>
  <si>
    <t>Bantu packing kalender wings + tempelkan label untuk dikirim</t>
  </si>
  <si>
    <t>Bantu keliling desa</t>
  </si>
  <si>
    <t>SM0006</t>
  </si>
  <si>
    <t>Smpling set lembaran kalender BCA KT 1-16</t>
  </si>
  <si>
    <t>Gliter paperbag hip-hop  manual gliter+Susun ke palet</t>
  </si>
  <si>
    <t>TA0012</t>
  </si>
  <si>
    <t>Training hitung + masukan mur baut ke dalam plastik</t>
  </si>
  <si>
    <t>GL0005</t>
  </si>
  <si>
    <t>Gliter paperbag pakai Mesin Panas</t>
  </si>
  <si>
    <t>TA0013</t>
  </si>
  <si>
    <t>Training bor lihit buku BCA</t>
  </si>
  <si>
    <t>TA0014</t>
  </si>
  <si>
    <t>Training gabung jadi 1 tahun kalender BCA</t>
  </si>
  <si>
    <t>TA0015</t>
  </si>
  <si>
    <t>Training lem cover buku BCA</t>
  </si>
  <si>
    <t>SM0007</t>
  </si>
  <si>
    <t xml:space="preserve">Sampling set lembaran kalender 13 lembar BCA KT 49-61 </t>
  </si>
  <si>
    <t>BA0019</t>
  </si>
  <si>
    <t>Ngeset untuk peragaan ada tamu</t>
  </si>
  <si>
    <t>TA0016</t>
  </si>
  <si>
    <t>Training set lembaran kalender BCA KT 49-61</t>
  </si>
  <si>
    <t>Potong spiral untuk kalender meja</t>
  </si>
  <si>
    <t>Bantu persiapan kalender meja WOK</t>
  </si>
  <si>
    <t>TA0017</t>
  </si>
  <si>
    <t>Training pasang duplek cover BCA isi 3 manual</t>
  </si>
  <si>
    <t>NAGAMAS24</t>
  </si>
  <si>
    <t>Plong 2x kalender naga mas pakai mesin injak + susun</t>
  </si>
  <si>
    <t>Susun kalender naga mas yang sudah di plong taruh palet</t>
  </si>
  <si>
    <t>Setel-setel mesin</t>
  </si>
  <si>
    <t>BANKMAS24</t>
  </si>
  <si>
    <t>Plong kalender bank mas pakai mesin kugler + susun</t>
  </si>
  <si>
    <t>PD0002</t>
  </si>
  <si>
    <t>Pasang duplex cover Kalender BCA isi 3 manual putus-putus/rewel</t>
  </si>
  <si>
    <t>Plong kalender naga mas pakai mesin kugler</t>
  </si>
  <si>
    <t>Set lembaran kalender nagamas 7 lembar</t>
  </si>
  <si>
    <t>Plong kalender bank mas pakai mesin injak</t>
  </si>
  <si>
    <t>Pasang ban kalender banks naga mas(kecil) pakai isolasi</t>
  </si>
  <si>
    <t>Pasang spiral kalender Bank naga mas (kecil)</t>
  </si>
  <si>
    <t>Pasang spiral kalender Bank naga mas (besar)</t>
  </si>
  <si>
    <t>PB0002</t>
  </si>
  <si>
    <t>Pasang ban kalender banks naga mas(besar) pakai isolasi</t>
  </si>
  <si>
    <t>Lap-lap kalender bank naga mas (kecil)</t>
  </si>
  <si>
    <t>LP0002</t>
  </si>
  <si>
    <t>Lap-lap kalender bank naga mas (Besar)</t>
  </si>
  <si>
    <t>GL0010</t>
  </si>
  <si>
    <r>
      <rPr>
        <sz val="11"/>
        <rFont val="Calibri"/>
        <charset val="134"/>
      </rPr>
      <t xml:space="preserve">Gliter paperbag </t>
    </r>
    <r>
      <rPr>
        <b/>
        <sz val="11"/>
        <rFont val="Calibri"/>
        <charset val="134"/>
      </rPr>
      <t xml:space="preserve">sleepy rainbow  </t>
    </r>
    <r>
      <rPr>
        <sz val="11"/>
        <rFont val="Calibri"/>
        <charset val="134"/>
      </rPr>
      <t>manual + susun di palet</t>
    </r>
  </si>
  <si>
    <t>SM0008</t>
  </si>
  <si>
    <t xml:space="preserve">Sempling set lembaran kalender BCA KT 1-17 </t>
  </si>
  <si>
    <t>Pingul 4x kalender bank naga mas</t>
  </si>
  <si>
    <t>JS0001</t>
  </si>
  <si>
    <t>Jepit spiral kalender naga mas (besar)</t>
  </si>
  <si>
    <t>JS0002</t>
  </si>
  <si>
    <t>Jepit spiral kalender bank naga mas (kecil)</t>
  </si>
  <si>
    <t>PP0001</t>
  </si>
  <si>
    <t>Plong penyangga 2x kalender bank naga mas (kecil) pakai mesin injak</t>
  </si>
  <si>
    <t>Operator mesin lem duplek atas untuk paper bag</t>
  </si>
  <si>
    <t>PP0002</t>
  </si>
  <si>
    <t>Plong penyangga 2x kalender bank naga mas (besar) pakai mesin injak</t>
  </si>
  <si>
    <t>Ambil barang untuk kalender bank mas</t>
  </si>
  <si>
    <t>Packing kalender bankmas isi 50 + tempel label 2 sisi</t>
  </si>
  <si>
    <t>Training pasang spiral kalender bank mas</t>
  </si>
  <si>
    <t>TA0018</t>
  </si>
  <si>
    <t>Training ngetrek kalender BCA</t>
  </si>
  <si>
    <t>Set kalender bank mas (besar)</t>
  </si>
  <si>
    <t xml:space="preserve">Training set kalender bank mas </t>
  </si>
  <si>
    <t>Operator mesin sablon gliter</t>
  </si>
  <si>
    <t>Keliling desa untuk paperbag</t>
  </si>
  <si>
    <t>Lembur bantu keliling desa</t>
  </si>
  <si>
    <t>koreksi upah periode 04-10 desember 2023</t>
  </si>
  <si>
    <t>Masukan kalender wings ke dalam rak set</t>
  </si>
  <si>
    <t>BA0020</t>
  </si>
  <si>
    <t>Siapkan barang untuk dikirim kalender harian BCA</t>
  </si>
  <si>
    <r>
      <rPr>
        <sz val="11"/>
        <rFont val="Calibri"/>
        <charset val="134"/>
      </rPr>
      <t xml:space="preserve">Pasang duplek atas paperbag </t>
    </r>
    <r>
      <rPr>
        <b/>
        <sz val="11"/>
        <rFont val="Calibri"/>
        <charset val="134"/>
      </rPr>
      <t>fisherman</t>
    </r>
  </si>
  <si>
    <t>Ikut kirim kalender bank mas</t>
  </si>
  <si>
    <t>Training lem penompang shio kecil (inner) + outer besar dan kecil</t>
  </si>
  <si>
    <t>Training pasang spiral + jepit spiral ban kalender bank mas</t>
  </si>
  <si>
    <t>Lem panas cover untuk penopang kalender bank mas (outer) besar</t>
  </si>
  <si>
    <t>Lem panas cover untuk penopang kalender bank mas (inner) besar</t>
  </si>
  <si>
    <t>Lem panas cover untuk penopang kalender bank mas (outer) kecil</t>
  </si>
  <si>
    <t>Lem panas cover untuk penopang kalender bank mas (inner) kecil</t>
  </si>
  <si>
    <t>Pasang duplex atas 2 paper bag L horizontal pakai cetakan</t>
  </si>
  <si>
    <t>Bersih-bersih + bantu packing kalender bank mas dan gledek-gledek</t>
  </si>
  <si>
    <t>Plong mika untuk paperbag isi 15 1x plong</t>
  </si>
  <si>
    <t>Bantu bersih-bersih pretel</t>
  </si>
  <si>
    <t>BA0021</t>
  </si>
  <si>
    <t>Bersih-bersih dan menata kalender BCA</t>
  </si>
  <si>
    <t>SZ08KP23</t>
  </si>
  <si>
    <t>Training insert kartu besar schoole zone</t>
  </si>
  <si>
    <t>ambil barang untuk schoole zone</t>
  </si>
  <si>
    <t>Training lem panas cover untuk penopang kalender bank mas (outer dan inner) kecil</t>
  </si>
  <si>
    <t>Training lem panas cover untuk penopang kalender bank mas (outer dan inner) besar</t>
  </si>
  <si>
    <t>Sortir cover + shio kalender bank mas (kecil)</t>
  </si>
  <si>
    <t>Sortir cover + shio kalender bank mas (besar)</t>
  </si>
  <si>
    <t>mesin lem rewel</t>
  </si>
  <si>
    <t>Pretel paper bag hip-hop hooray</t>
  </si>
  <si>
    <t>Setel mesin plong (stel 6 hook paperbag)</t>
  </si>
  <si>
    <t>Bersih-bersih kalender BCA</t>
  </si>
  <si>
    <t>BA0022</t>
  </si>
  <si>
    <t>Sopir keliling desa untuk paperbag</t>
  </si>
  <si>
    <t>Sampling kartu insert besar flash card</t>
  </si>
  <si>
    <t>BA0023</t>
  </si>
  <si>
    <t>Bantu QC</t>
  </si>
  <si>
    <t>Sotir paperbag kres</t>
  </si>
  <si>
    <t>Training packing kalender bank mas</t>
  </si>
  <si>
    <t>BA0024</t>
  </si>
  <si>
    <t>Stel contoh untuk rigid box</t>
  </si>
  <si>
    <t>Stok barang wrap up + paperbag</t>
  </si>
  <si>
    <t>Susun paper bag ke Rak pengering</t>
  </si>
  <si>
    <t>BA0025</t>
  </si>
  <si>
    <t>Imbal barang + turun barang</t>
  </si>
  <si>
    <t xml:space="preserve">Bongkar dan pilah kartu untuk puzzle </t>
  </si>
  <si>
    <t>Training bor paperbag clever factory</t>
  </si>
  <si>
    <t xml:space="preserve">Training gliter paper bag hip-hip horey </t>
  </si>
  <si>
    <t>Training gliter paper bag hunter manual</t>
  </si>
  <si>
    <r>
      <rPr>
        <sz val="11"/>
        <rFont val="Calibri"/>
        <charset val="134"/>
      </rPr>
      <t xml:space="preserve">Training gliter paperbag </t>
    </r>
    <r>
      <rPr>
        <b/>
        <sz val="11"/>
        <rFont val="Calibri"/>
        <charset val="134"/>
      </rPr>
      <t>sleepy rainbow</t>
    </r>
    <r>
      <rPr>
        <sz val="11"/>
        <rFont val="Calibri"/>
        <charset val="134"/>
      </rPr>
      <t xml:space="preserve"> manual + susun</t>
    </r>
  </si>
  <si>
    <r>
      <rPr>
        <sz val="11"/>
        <rFont val="Calibri"/>
        <charset val="134"/>
      </rPr>
      <t xml:space="preserve">Training gliter putih paperbag </t>
    </r>
    <r>
      <rPr>
        <b/>
        <sz val="11"/>
        <rFont val="Calibri"/>
        <charset val="134"/>
      </rPr>
      <t>king</t>
    </r>
    <r>
      <rPr>
        <sz val="11"/>
        <rFont val="Calibri"/>
        <charset val="134"/>
      </rPr>
      <t xml:space="preserve"> manual gliter</t>
    </r>
  </si>
  <si>
    <t>Training lem duplek paperbag hunter</t>
  </si>
  <si>
    <t xml:space="preserve">Training lipat bentuk paperbag zudi </t>
  </si>
  <si>
    <t>HINKLER124</t>
  </si>
  <si>
    <t>Training sotir lembaran isi buku hinkler @3000</t>
  </si>
  <si>
    <t>BABY DOLL</t>
  </si>
  <si>
    <t>Bantu laminasi influit baby doll cetak ulang + stel</t>
  </si>
  <si>
    <t xml:space="preserve">Training lem chiboard 2 lapis </t>
  </si>
  <si>
    <t>Training pasang duplek atas 2 paper bag L horizontal pakai cetakan</t>
  </si>
  <si>
    <r>
      <rPr>
        <sz val="11"/>
        <rFont val="Calibri"/>
        <charset val="134"/>
      </rPr>
      <t>Training pasang duplek atas paperbag</t>
    </r>
    <r>
      <rPr>
        <b/>
        <sz val="11"/>
        <rFont val="Calibri"/>
        <charset val="134"/>
      </rPr>
      <t xml:space="preserve"> fisherman</t>
    </r>
  </si>
  <si>
    <r>
      <rPr>
        <sz val="11"/>
        <rFont val="Calibri"/>
        <charset val="134"/>
      </rPr>
      <t xml:space="preserve">Training pretel paper bag </t>
    </r>
    <r>
      <rPr>
        <b/>
        <sz val="11"/>
        <rFont val="Calibri"/>
        <charset val="134"/>
      </rPr>
      <t>dream big</t>
    </r>
    <r>
      <rPr>
        <sz val="11"/>
        <rFont val="Calibri"/>
        <charset val="134"/>
      </rPr>
      <t xml:space="preserve"> </t>
    </r>
  </si>
  <si>
    <t>BA0026</t>
  </si>
  <si>
    <t>Piket area mesin panas</t>
  </si>
  <si>
    <r>
      <rPr>
        <sz val="11"/>
        <rFont val="Calibri"/>
        <charset val="134"/>
      </rPr>
      <t xml:space="preserve">Training pretel paper bag </t>
    </r>
    <r>
      <rPr>
        <b/>
        <sz val="11"/>
        <rFont val="Calibri"/>
        <charset val="134"/>
      </rPr>
      <t>King</t>
    </r>
  </si>
  <si>
    <r>
      <rPr>
        <sz val="11"/>
        <rFont val="Calibri"/>
        <charset val="134"/>
      </rPr>
      <t xml:space="preserve">Training pretel paperbag </t>
    </r>
    <r>
      <rPr>
        <b/>
        <sz val="11"/>
        <rFont val="Calibri"/>
        <charset val="134"/>
      </rPr>
      <t xml:space="preserve">sleepy rainbow  </t>
    </r>
    <r>
      <rPr>
        <sz val="11"/>
        <rFont val="Calibri"/>
        <charset val="134"/>
      </rPr>
      <t xml:space="preserve">+ balafa </t>
    </r>
  </si>
  <si>
    <t>Sampling paperbag dari desa sudah jadi</t>
  </si>
  <si>
    <t>Lipat + bentuk paperbag jadi + lem duplek bawah</t>
  </si>
  <si>
    <t>Bantu sotir + HVS + Pocket hinkler tahun lalu</t>
  </si>
  <si>
    <t>SK0001</t>
  </si>
  <si>
    <t>Sotir kres lembaran isi buku hinkler</t>
  </si>
  <si>
    <r>
      <rPr>
        <sz val="11"/>
        <rFont val="Calibri"/>
        <charset val="134"/>
      </rPr>
      <t xml:space="preserve">Pretel paperbag L Horizontal </t>
    </r>
    <r>
      <rPr>
        <b/>
        <sz val="11"/>
        <rFont val="Calibri"/>
        <charset val="134"/>
      </rPr>
      <t>maskulin</t>
    </r>
  </si>
  <si>
    <t>Lem + hitung paperbag pakai mesin</t>
  </si>
  <si>
    <t xml:space="preserve">Sotir dari mesin lem paperbag </t>
  </si>
  <si>
    <t>GL0012</t>
  </si>
  <si>
    <r>
      <rPr>
        <sz val="11"/>
        <rFont val="Calibri"/>
        <charset val="134"/>
      </rPr>
      <t xml:space="preserve">Gliter paper bag </t>
    </r>
    <r>
      <rPr>
        <b/>
        <sz val="11"/>
        <rFont val="Calibri"/>
        <charset val="134"/>
      </rPr>
      <t>Elephant</t>
    </r>
    <r>
      <rPr>
        <sz val="11"/>
        <rFont val="Calibri"/>
        <charset val="134"/>
      </rPr>
      <t xml:space="preserve"> manual gliter + susun di palet</t>
    </r>
  </si>
  <si>
    <t>Training lipat bentuk paperbag</t>
  </si>
  <si>
    <t>BA0027</t>
  </si>
  <si>
    <t>Bantu sampling paerbag dari desa</t>
  </si>
  <si>
    <t xml:space="preserve">Plong lubang otomatis isi buku HINKLER  pakai mesin kugler </t>
  </si>
  <si>
    <t>Bantu ambil barang untuk buku hinkler</t>
  </si>
  <si>
    <t>Stel cetakan plong untuk paperbag</t>
  </si>
  <si>
    <t>Training bentuk jadi paperbag L horizontal clever factory</t>
  </si>
  <si>
    <t>Training mesin lipat lem pocket hinkler</t>
  </si>
  <si>
    <t>LS0001</t>
  </si>
  <si>
    <t xml:space="preserve">Lipat + lem samping paperbag </t>
  </si>
  <si>
    <t>LB0002</t>
  </si>
  <si>
    <t>Lipat bawah + duplek + lem bawah paperbag</t>
  </si>
  <si>
    <t>BA0028</t>
  </si>
  <si>
    <t>Bantu ambil sgm driyorejo</t>
  </si>
  <si>
    <t>Stel mesin chiboard untuk cover hinkler</t>
  </si>
  <si>
    <t>Plong chiboard untuk cover hinkler isi 2 manual</t>
  </si>
  <si>
    <t>Training pocket mesin kugler hinkler</t>
  </si>
  <si>
    <t>MY SCHOOL JOURNEY</t>
  </si>
  <si>
    <t>Pretel lembaran my school your journey liner isi 3</t>
  </si>
  <si>
    <t xml:space="preserve">Ngetrek Pocket buku HINKLER </t>
  </si>
  <si>
    <t>Sotir + hitung pocket buku hinkler</t>
  </si>
  <si>
    <t>Buat contoh buku hinkler</t>
  </si>
  <si>
    <t>Gunting paperbag yang mau di lem pakai mesin</t>
  </si>
  <si>
    <t>Sotir cres lembaran untuk cover hinkler (isi 2)</t>
  </si>
  <si>
    <t>Training lem cover hinkler mesin panas</t>
  </si>
  <si>
    <t>Sotir lembaran pocket buku hinkler yang mau di lem</t>
  </si>
  <si>
    <t>GC0001</t>
  </si>
  <si>
    <t>Garis cover hinkler yang salah cetak balik</t>
  </si>
  <si>
    <t>Sotir chiboard untuk cover hinkler ukuran 53,2 x 31</t>
  </si>
  <si>
    <t>Ngetrek chiboard untuk cover hinkler</t>
  </si>
  <si>
    <t>Lem cover buku hinkler pakai mesin panas</t>
  </si>
  <si>
    <t>BA0029</t>
  </si>
  <si>
    <t>Mesin hot print rewel</t>
  </si>
  <si>
    <t>HT0001</t>
  </si>
  <si>
    <t>Hotprint paperbag L Horizontal (manual) + lepas foil</t>
  </si>
  <si>
    <t>TA00015</t>
  </si>
  <si>
    <t>Training pasang jhook paperbag</t>
  </si>
  <si>
    <t>PD0003</t>
  </si>
  <si>
    <t>Pasang duplek atas kanan kiri paperbag</t>
  </si>
  <si>
    <t>Bongkar buku hinkler lama + lipat pocket</t>
  </si>
  <si>
    <t>PJ0001</t>
  </si>
  <si>
    <t>Psang jihook paperbag</t>
  </si>
  <si>
    <t>Sotir paperbag yang sudah jadi</t>
  </si>
  <si>
    <t>Lipat pocket buku hinkler pakai tangan</t>
  </si>
  <si>
    <t>Training set buku hinkler</t>
  </si>
  <si>
    <t>Training lipat w liner buku hinkler</t>
  </si>
  <si>
    <t>Training mesin injak plong liner buku hinkler</t>
  </si>
  <si>
    <t>Plong liner buku hinkler pakai mesin injak (manual)</t>
  </si>
  <si>
    <t>Masukan lembaran buku hinkler ke dalam rak set</t>
  </si>
  <si>
    <t>Training tekuk spiral buku hinkler</t>
  </si>
  <si>
    <t>Training jepit spiral buku hinkler</t>
  </si>
  <si>
    <t>Training lipat pocket hinkler pakai tangan</t>
  </si>
  <si>
    <t>set jadi buku hinkler 40 macam</t>
  </si>
  <si>
    <t>Pasang spiral buku hinkler yang sudah di set jadi</t>
  </si>
  <si>
    <t>Training Sotir cover hinkler luar dalam pakai meja lampu</t>
  </si>
  <si>
    <t>Sampling + packing buku hinkler</t>
  </si>
  <si>
    <t>Bentuk paperbag sleepy</t>
  </si>
  <si>
    <t>Bantu menyiapkan rak set buku hinkler</t>
  </si>
  <si>
    <t>Training vcut chiboat cover hinkler</t>
  </si>
  <si>
    <t>BA0030</t>
  </si>
  <si>
    <t>Siapkan barang untuk dikirim ke driyorejo</t>
  </si>
  <si>
    <t>Lem isi buku ke cover buku hinkler pakai screen</t>
  </si>
  <si>
    <t>Jepit spiral buku hinkler (manual)</t>
  </si>
  <si>
    <t xml:space="preserve">Lipat spiral 2 sisi yang sudah dipotong pakai tang buku hinkler </t>
  </si>
  <si>
    <t>Training lem + lipat paper bag clever factory</t>
  </si>
  <si>
    <t>Training press pocket buku hinkler pakai mesin press</t>
  </si>
  <si>
    <t>Training packing tempel stiker 2 sisi di dos packing buku hinkler</t>
  </si>
  <si>
    <t>VC0001</t>
  </si>
  <si>
    <t>Vcard chiboard untuk cover hinkler ukuran 53,2 x 31 + pretel</t>
  </si>
  <si>
    <t>BA0031</t>
  </si>
  <si>
    <t>Bantu di driyorejo</t>
  </si>
  <si>
    <t>Lem chiboard untukcover hinkler 2 lapis + gilas 78*66</t>
  </si>
  <si>
    <t>Training plong chiboat untuk cover hinkler manual</t>
  </si>
  <si>
    <t>Training sampling buku hinkler isi 40 lembar sudah ada liner + perbaikan</t>
  </si>
  <si>
    <t>Tempel stiker 2 sisi di dos packing buku hinkler</t>
  </si>
  <si>
    <t>Packing buku hinkler 1 dos 6 bj + buat dos + isolasi</t>
  </si>
  <si>
    <t>Cek ulang buku hinkler isi 40 lembar yang sudah ada liner</t>
  </si>
  <si>
    <t>Mesin rewel tidak bisa panas lem cover buku hinkler</t>
  </si>
  <si>
    <t xml:space="preserve">Perbaikan ganti pocket , HVS , liner buku hinkler </t>
  </si>
  <si>
    <t>Perbaikan buku hinkler sudah jadi</t>
  </si>
  <si>
    <t>SJ0001</t>
  </si>
  <si>
    <t>Sotir jad buku hinkler</t>
  </si>
  <si>
    <t>BA0032</t>
  </si>
  <si>
    <t>Bantu contoh buku spektrum</t>
  </si>
  <si>
    <t>Siapkan masukan buku hinkler yang mau diset ke rak</t>
  </si>
  <si>
    <t xml:space="preserve">Sotir cover buku hinkler yang mau di lem isi buku </t>
  </si>
  <si>
    <t>Training lem isi buku hinkler</t>
  </si>
  <si>
    <t xml:space="preserve">Lipat Pocket buku Hinkler 2 sisi pakai Cetakan </t>
  </si>
  <si>
    <t>Press pocket buku hinkler pakai mesin press</t>
  </si>
  <si>
    <t>TA0019</t>
  </si>
  <si>
    <t xml:space="preserve">Training lipat liner </t>
  </si>
  <si>
    <t>TA0020</t>
  </si>
  <si>
    <t>Training plong pocket buku hinkler</t>
  </si>
  <si>
    <t>PB0003</t>
  </si>
  <si>
    <t>Bongkar + ganti duplek bawah paperbag L Horizontal</t>
  </si>
  <si>
    <t>Lipat my school kjourney liner pakai mesin baru paste up</t>
  </si>
  <si>
    <t>BW0001</t>
  </si>
  <si>
    <t xml:space="preserve">Bentuk W Pocket buku Hinkler 2 sisi pakai Cetakan </t>
  </si>
  <si>
    <t>TA0021</t>
  </si>
  <si>
    <t>Training lipat pocket hinkler pakai mesin lipat</t>
  </si>
  <si>
    <t>GL0013</t>
  </si>
  <si>
    <t>Gliter paperbag handy man manual gliter + susun taruh palet</t>
  </si>
  <si>
    <t>TA00016</t>
  </si>
  <si>
    <t>Training bongkar + ganti duplek paperbag</t>
  </si>
  <si>
    <t>TA0022</t>
  </si>
  <si>
    <t>Training lem lipat pocket</t>
  </si>
  <si>
    <t>BA0033</t>
  </si>
  <si>
    <t>Ngimbal-ngimbal duplek untuk pasang duplek paperbag</t>
  </si>
  <si>
    <t>BA0034</t>
  </si>
  <si>
    <t>UV buku spektrum</t>
  </si>
  <si>
    <t>Buat film buku hinkler</t>
  </si>
  <si>
    <t>BA0035</t>
  </si>
  <si>
    <t>Siapkan paperbag untuk dikirim</t>
  </si>
  <si>
    <t>Siapkan + masukan pocket untuk di set ke rak</t>
  </si>
  <si>
    <t>TA0023</t>
  </si>
  <si>
    <t>Training lipat bentuk W buku hinkler 2 sisi pakai cetakan</t>
  </si>
  <si>
    <t>Plong ulang rit pocket buku hinkler manual (mesin jepaplok)</t>
  </si>
  <si>
    <t>Tempel stiker 3 tempat di dos buku hinkler yang sudah packing</t>
  </si>
  <si>
    <t>Bantu bongkar pocket dari desa</t>
  </si>
  <si>
    <t>Lipat punggung linner punggung hinkler</t>
  </si>
  <si>
    <t>Stel mesin plong (rit ulang pocket buku hinkler)</t>
  </si>
  <si>
    <t>Buat contoh paperbag</t>
  </si>
  <si>
    <t>BA0036</t>
  </si>
  <si>
    <t>Buat contoh selontong</t>
  </si>
  <si>
    <t>BA0037</t>
  </si>
  <si>
    <t>Siapkan tatakan kalender lama stock</t>
  </si>
  <si>
    <t>HB0001</t>
  </si>
  <si>
    <t>Hitung + ban poket hinkler @25</t>
  </si>
  <si>
    <t xml:space="preserve">Tempel liner ke cover buku hinkler yang sudah jadi </t>
  </si>
  <si>
    <t>Sotir lembaran isi buku spektrum (autistik)</t>
  </si>
  <si>
    <t>BA0038</t>
  </si>
  <si>
    <t>Siapkan pocket</t>
  </si>
  <si>
    <t>BA0039</t>
  </si>
  <si>
    <t>Bantu buat contoh kotak</t>
  </si>
  <si>
    <t>BA0040</t>
  </si>
  <si>
    <t>Bantu contoh Xmas shaped handle bag</t>
  </si>
  <si>
    <t>Mengimbal cover + sotir hitung pocket untuk stock</t>
  </si>
  <si>
    <t>Bantu hitung stock pocket buku hinkler</t>
  </si>
  <si>
    <t>Stel mesin plong untuk cover buku spektrum</t>
  </si>
  <si>
    <t>PBCLEVERXMAS0224</t>
  </si>
  <si>
    <t>Buat contoh Xmas shaped</t>
  </si>
  <si>
    <t>BA0042</t>
  </si>
  <si>
    <t>Stock gift box</t>
  </si>
  <si>
    <t>BA0041</t>
  </si>
  <si>
    <t>Cuci screen</t>
  </si>
  <si>
    <t>Mesin jepaplok rewel/ macet</t>
  </si>
  <si>
    <t>SW0001</t>
  </si>
  <si>
    <t>Sotir warna lembaran isi buku hinkler bolak-balik</t>
  </si>
  <si>
    <t>Bantu menyiapkan rak set buku spektrum</t>
  </si>
  <si>
    <t>HINKLER124-SU0003</t>
  </si>
  <si>
    <t>susun spiral yang sudah di tekuk</t>
  </si>
  <si>
    <t>TA0024</t>
  </si>
  <si>
    <t>TA0025</t>
  </si>
  <si>
    <t>Training lem isi buku ke cover buku hinkler pakai screen</t>
  </si>
  <si>
    <t>Perbaikan buku hinkler ganti pocket + HVS</t>
  </si>
  <si>
    <t>BA0043</t>
  </si>
  <si>
    <t>Menyiapkan tempelan kardus</t>
  </si>
  <si>
    <t xml:space="preserve">Stock pocket untuk buku hinkler </t>
  </si>
  <si>
    <t>BA0044</t>
  </si>
  <si>
    <t>Bantu bersih-bersih gudang</t>
  </si>
  <si>
    <t>Lem isi buku ke cover yang sudah tempel liner 1 sisi pakai mesin screen</t>
  </si>
  <si>
    <t>BA0045</t>
  </si>
  <si>
    <t>Bantu imbal cover</t>
  </si>
  <si>
    <t>Perbaikan uv cover buku hinkler (manual)</t>
  </si>
  <si>
    <t>Stock paperbag</t>
  </si>
  <si>
    <t>PB0004</t>
  </si>
  <si>
    <t xml:space="preserve">Perbaikan HVS &amp; Pocket buku hinkler </t>
  </si>
  <si>
    <t>BA0046</t>
  </si>
  <si>
    <t>Bantu kirim CMS</t>
  </si>
  <si>
    <t xml:space="preserve">Menyiapkan tempelan kardus </t>
  </si>
  <si>
    <t>BA0047</t>
  </si>
  <si>
    <t>Bantu kirim untuk hinkler</t>
  </si>
  <si>
    <t>PBSIUANDSONS</t>
  </si>
  <si>
    <t>Bor paperbag Siu And Sons (Medium)</t>
  </si>
  <si>
    <t>TA0026</t>
  </si>
  <si>
    <t xml:space="preserve">Training sotir + packing buku hinkler </t>
  </si>
  <si>
    <t>BA0048</t>
  </si>
  <si>
    <t>Bersih-bersih area kerja</t>
  </si>
  <si>
    <t>Susun cover hinkler taruh palet</t>
  </si>
  <si>
    <t>BA0049</t>
  </si>
  <si>
    <t>Ikut antar barang</t>
  </si>
  <si>
    <t>BA0050</t>
  </si>
  <si>
    <t>Helper laminating paperbag</t>
  </si>
  <si>
    <t>BA0051</t>
  </si>
  <si>
    <t>Bersih-bersih mesin</t>
  </si>
  <si>
    <t>BA0052</t>
  </si>
  <si>
    <t>Bersih + bersih an ikut bantu bongkar-bongkar di kejaksaan agung</t>
  </si>
  <si>
    <t>Muat untuk kirim buku hinkler</t>
  </si>
  <si>
    <t>Bor paperbag (medium)</t>
  </si>
  <si>
    <t>Lem chiboat 3 lapis untuk cover buku simetro pakai mesin lem + gilas</t>
  </si>
  <si>
    <t>Ambil dan siapkan barang paperbag siu and son</t>
  </si>
  <si>
    <t>BA0053</t>
  </si>
  <si>
    <t>Siapkan barang di rak</t>
  </si>
  <si>
    <t>BA0054</t>
  </si>
  <si>
    <t>Ikut pak herman</t>
  </si>
  <si>
    <t>Sotir cover jelekan pocket</t>
  </si>
  <si>
    <t>BA0055</t>
  </si>
  <si>
    <t>Bantu eko kris untuk membuat meja kursi kejaksaan</t>
  </si>
  <si>
    <t>Sotir lembaran isi buku simetro</t>
  </si>
  <si>
    <t>Perbaikan lem pocket yang pecah + cari-cari</t>
  </si>
  <si>
    <t>BA0056</t>
  </si>
  <si>
    <t>Laminasi</t>
  </si>
  <si>
    <t xml:space="preserve">Buat mal paperbag </t>
  </si>
  <si>
    <t>ambil barang untuk digital camal</t>
  </si>
  <si>
    <t>BA0057</t>
  </si>
  <si>
    <t>Sotir jelekan blangket</t>
  </si>
  <si>
    <t>BA0058</t>
  </si>
  <si>
    <t>Bantu bersih gudang tinta</t>
  </si>
  <si>
    <t xml:space="preserve">Stel paperbag /ukur paperbag </t>
  </si>
  <si>
    <t xml:space="preserve">Bersihkan mesin laminasi + cuci mesin lem laminasi + Mesin rewel </t>
  </si>
  <si>
    <t>Siapkan simetro untuk di plong</t>
  </si>
  <si>
    <t>Buat contoh buku simetro</t>
  </si>
  <si>
    <t>Sotir + hitung isi buku simetro</t>
  </si>
  <si>
    <t>Plong lubang otomatis isi buku simetro pakai mesin kugler</t>
  </si>
  <si>
    <t>Potong spiral untuk buku simetro manual pakai tang + cetakan</t>
  </si>
  <si>
    <t>PBCLEVERDGVALLPS0624</t>
  </si>
  <si>
    <t>Ambil dan Siapkan barang untuk mengerjakan paperbag Valentine</t>
  </si>
  <si>
    <r>
      <rPr>
        <sz val="11"/>
        <rFont val="Calibri"/>
        <charset val="134"/>
      </rPr>
      <t xml:space="preserve">Lipat samping + hitung paperbag valentine pakai mesin </t>
    </r>
    <r>
      <rPr>
        <b/>
        <sz val="11"/>
        <rFont val="Calibri"/>
        <charset val="134"/>
      </rPr>
      <t xml:space="preserve">(small) </t>
    </r>
  </si>
  <si>
    <r>
      <rPr>
        <sz val="11"/>
        <rFont val="Calibri"/>
        <charset val="134"/>
      </rPr>
      <t xml:space="preserve">Lem samping paperbag valentine pakai mesin </t>
    </r>
    <r>
      <rPr>
        <b/>
        <sz val="11"/>
        <rFont val="Calibri"/>
        <charset val="134"/>
      </rPr>
      <t>(small)</t>
    </r>
  </si>
  <si>
    <t>Set isi buku simetro sp 1-64</t>
  </si>
  <si>
    <t>Pasang spiral buku simetro</t>
  </si>
  <si>
    <r>
      <rPr>
        <sz val="11"/>
        <rFont val="Calibri"/>
        <charset val="134"/>
      </rPr>
      <t xml:space="preserve">Training lipat + lem bawah paperbag valentine </t>
    </r>
    <r>
      <rPr>
        <b/>
        <sz val="11"/>
        <rFont val="Calibri"/>
        <charset val="134"/>
      </rPr>
      <t>(small)</t>
    </r>
  </si>
  <si>
    <t>LW0001</t>
  </si>
  <si>
    <r>
      <rPr>
        <sz val="11"/>
        <rFont val="Calibri"/>
        <charset val="134"/>
      </rPr>
      <t xml:space="preserve">Lipat w samping paperbag valentine </t>
    </r>
    <r>
      <rPr>
        <b/>
        <sz val="11"/>
        <rFont val="Calibri"/>
        <charset val="134"/>
      </rPr>
      <t>(small)</t>
    </r>
  </si>
  <si>
    <r>
      <rPr>
        <sz val="11"/>
        <rFont val="Calibri"/>
        <charset val="134"/>
      </rPr>
      <t xml:space="preserve">Lipat + lem bawah paperbag valentine </t>
    </r>
    <r>
      <rPr>
        <b/>
        <sz val="11"/>
        <rFont val="Calibri"/>
        <charset val="134"/>
      </rPr>
      <t>(small)</t>
    </r>
  </si>
  <si>
    <t>Bantu buat contoh gliter paperbag</t>
  </si>
  <si>
    <t>Stel mesin paperbag</t>
  </si>
  <si>
    <t>Cuci screen + affdruk</t>
  </si>
  <si>
    <t>PBAMSCAN</t>
  </si>
  <si>
    <t>GP0001</t>
  </si>
  <si>
    <t>Gliter paperbag amscan (manual pakai screen) + tata di rak</t>
  </si>
  <si>
    <t>AP0001</t>
  </si>
  <si>
    <t>Ambil paperbag amscan yang sudah di gliter dari rak</t>
  </si>
  <si>
    <r>
      <rPr>
        <sz val="11"/>
        <rFont val="Calibri"/>
        <charset val="134"/>
      </rPr>
      <t>Pretel paperbag valentine</t>
    </r>
    <r>
      <rPr>
        <b/>
        <sz val="11"/>
        <rFont val="Calibri"/>
        <charset val="134"/>
      </rPr>
      <t xml:space="preserve"> (small)</t>
    </r>
  </si>
  <si>
    <t>Training paperbag amscan (large)</t>
  </si>
  <si>
    <t>siapkan paperbag yang akan digliter</t>
  </si>
  <si>
    <t>Plong rit cover simetro yang sudah lem panas (manual jepaplok)</t>
  </si>
  <si>
    <r>
      <rPr>
        <sz val="11"/>
        <rFont val="Calibri"/>
        <charset val="134"/>
      </rPr>
      <t xml:space="preserve">Plong paperbag amscan isi 4 manual pakai mesin jepaplok </t>
    </r>
    <r>
      <rPr>
        <b/>
        <sz val="11"/>
        <rFont val="Calibri"/>
        <charset val="134"/>
      </rPr>
      <t>(small)</t>
    </r>
  </si>
  <si>
    <t>Pasang isi buku simetro yang sudah spiral ke cover</t>
  </si>
  <si>
    <r>
      <rPr>
        <sz val="11"/>
        <rFont val="Calibri"/>
        <charset val="134"/>
      </rPr>
      <t xml:space="preserve">Lipat + lem samping + hitung paperbag pakai mesin </t>
    </r>
    <r>
      <rPr>
        <b/>
        <sz val="11"/>
        <rFont val="Calibri"/>
        <charset val="134"/>
      </rPr>
      <t>(medium)</t>
    </r>
  </si>
  <si>
    <t>Jepit spiral cover + isi buku simetro yang sudah set</t>
  </si>
  <si>
    <r>
      <rPr>
        <sz val="11"/>
        <rFont val="Calibri"/>
        <charset val="134"/>
      </rPr>
      <t xml:space="preserve">Pasang duplek atas, kanan, kiri </t>
    </r>
    <r>
      <rPr>
        <b/>
        <sz val="11"/>
        <rFont val="Calibri"/>
        <charset val="134"/>
      </rPr>
      <t>(medium)</t>
    </r>
  </si>
  <si>
    <r>
      <rPr>
        <sz val="11"/>
        <rFont val="Calibri"/>
        <charset val="134"/>
      </rPr>
      <t xml:space="preserve">Lipat bawah + duplek + lem bawah </t>
    </r>
    <r>
      <rPr>
        <b/>
        <sz val="11"/>
        <rFont val="Calibri"/>
        <charset val="134"/>
      </rPr>
      <t>(medium)</t>
    </r>
  </si>
  <si>
    <t>BA0059</t>
  </si>
  <si>
    <t>affdruk+ setel-setel mesin</t>
  </si>
  <si>
    <t>Setel-setel mesin paperbag</t>
  </si>
  <si>
    <t>setel-setel mesin hot print</t>
  </si>
  <si>
    <r>
      <rPr>
        <sz val="11"/>
        <rFont val="Calibri"/>
        <charset val="134"/>
      </rPr>
      <t xml:space="preserve">Plong paperbag amscan isi 1 manual pakai mesin jepaplok </t>
    </r>
    <r>
      <rPr>
        <b/>
        <sz val="11"/>
        <rFont val="Calibri"/>
        <charset val="134"/>
      </rPr>
      <t>(Large)</t>
    </r>
  </si>
  <si>
    <t xml:space="preserve">Ganti pisau </t>
  </si>
  <si>
    <r>
      <rPr>
        <sz val="11"/>
        <rFont val="Calibri"/>
        <charset val="134"/>
      </rPr>
      <t xml:space="preserve">Hot print paperbag Xmas siu and son </t>
    </r>
    <r>
      <rPr>
        <b/>
        <sz val="11"/>
        <rFont val="Calibri"/>
        <charset val="134"/>
      </rPr>
      <t>(medium)</t>
    </r>
  </si>
  <si>
    <r>
      <rPr>
        <sz val="11"/>
        <rFont val="Calibri"/>
        <charset val="134"/>
      </rPr>
      <t xml:space="preserve">Pretel paperbag amscan </t>
    </r>
    <r>
      <rPr>
        <b/>
        <sz val="11"/>
        <rFont val="Calibri"/>
        <charset val="134"/>
      </rPr>
      <t>(large)</t>
    </r>
  </si>
  <si>
    <t>Ganti roll foil + lepas roll</t>
  </si>
  <si>
    <t>Sotir jadi buku simetro sp 1-64 + cek spirall + cek punggung</t>
  </si>
  <si>
    <t>BA0060</t>
  </si>
  <si>
    <t>Keluarkan paperbag ke gudang 32</t>
  </si>
  <si>
    <r>
      <rPr>
        <sz val="11"/>
        <rFont val="Calibri"/>
        <charset val="134"/>
      </rPr>
      <t>Perbaikan paperbag amscan candy cane stripes</t>
    </r>
    <r>
      <rPr>
        <b/>
        <sz val="11"/>
        <rFont val="Calibri"/>
        <charset val="134"/>
      </rPr>
      <t xml:space="preserve"> (Small)</t>
    </r>
  </si>
  <si>
    <r>
      <rPr>
        <sz val="11"/>
        <rFont val="Calibri"/>
        <charset val="134"/>
      </rPr>
      <t>Perbaikan paperbag amscan candy cane stripes</t>
    </r>
    <r>
      <rPr>
        <b/>
        <sz val="11"/>
        <rFont val="Calibri"/>
        <charset val="134"/>
      </rPr>
      <t xml:space="preserve"> (Large)</t>
    </r>
  </si>
  <si>
    <t>Operator mesin kugler</t>
  </si>
  <si>
    <t>BA0061</t>
  </si>
  <si>
    <t>BA0062</t>
  </si>
  <si>
    <t>BA0063</t>
  </si>
  <si>
    <t>Operator mesin screen manual</t>
  </si>
  <si>
    <t>Ambil dan siapkan paperbag amscan yang akan di plong</t>
  </si>
  <si>
    <t xml:space="preserve">Buat contoh paperbag </t>
  </si>
  <si>
    <t>Ambil dan siapkan paperbag amscan yang akan di bor</t>
  </si>
  <si>
    <t>BA0064</t>
  </si>
  <si>
    <t>Setel-setel mesin hot print + mesin plong/rit</t>
  </si>
  <si>
    <t>Ambil dan siapkan paperbag amscan yang akan diperbaiki</t>
  </si>
  <si>
    <t>Training pasang duplek + lem lipat paperbag</t>
  </si>
  <si>
    <t>BA0065</t>
  </si>
  <si>
    <t>Bersih gudang BCA</t>
  </si>
  <si>
    <t>Cuci screen gliter amscan</t>
  </si>
  <si>
    <t>Gunting paperbag yang mau di lem/lipat pakai mesin</t>
  </si>
  <si>
    <t>Perbaikan lem samping paperbag siu and son dari mesin</t>
  </si>
  <si>
    <t>Sotir kress paperbag jumbo Amscan sebelum di gliter</t>
  </si>
  <si>
    <t>PBCLEVERFIVEBELOW</t>
  </si>
  <si>
    <r>
      <rPr>
        <sz val="11"/>
        <rFont val="Calibri"/>
        <charset val="134"/>
      </rPr>
      <t xml:space="preserve">Sotir kress paperbag papermint five below sebelum gliter </t>
    </r>
    <r>
      <rPr>
        <b/>
        <sz val="11"/>
        <rFont val="Calibri"/>
        <charset val="134"/>
      </rPr>
      <t>(medium)</t>
    </r>
  </si>
  <si>
    <r>
      <rPr>
        <sz val="11"/>
        <rFont val="Calibri"/>
        <charset val="134"/>
      </rPr>
      <t xml:space="preserve">Gliter paperbag five below pakai mesin isi 2 </t>
    </r>
    <r>
      <rPr>
        <b/>
        <sz val="11"/>
        <rFont val="Calibri"/>
        <charset val="134"/>
      </rPr>
      <t>(medium)</t>
    </r>
  </si>
  <si>
    <t>Ambil paperbag five below yang sudah di gliter dari rak</t>
  </si>
  <si>
    <t>Ambil dan siapkan paperbag five below yang akan di sotir</t>
  </si>
  <si>
    <t>GP0002</t>
  </si>
  <si>
    <r>
      <rPr>
        <sz val="11"/>
        <rFont val="Calibri"/>
        <charset val="134"/>
      </rPr>
      <t xml:space="preserve">Gliter paperbag Amscan manual pakai screen </t>
    </r>
    <r>
      <rPr>
        <b/>
        <sz val="11"/>
        <rFont val="Calibri"/>
        <charset val="134"/>
      </rPr>
      <t>(Jumbo)</t>
    </r>
  </si>
  <si>
    <t>Ambil dan siapkan paperbag five below yang akan di gliter</t>
  </si>
  <si>
    <t xml:space="preserve">Lampu mati </t>
  </si>
  <si>
    <t>BA0066</t>
  </si>
  <si>
    <t xml:space="preserve">Ukur paperbag Amscan </t>
  </si>
  <si>
    <t>BA0067</t>
  </si>
  <si>
    <t>BA0068</t>
  </si>
  <si>
    <t>Operator lem manual</t>
  </si>
  <si>
    <t>LS0002</t>
  </si>
  <si>
    <r>
      <rPr>
        <sz val="11"/>
        <rFont val="Calibri"/>
        <charset val="134"/>
      </rPr>
      <t xml:space="preserve">Lipat + lem samping + hitung paperbag pakai mesin </t>
    </r>
    <r>
      <rPr>
        <b/>
        <sz val="11"/>
        <rFont val="Calibri"/>
        <charset val="134"/>
      </rPr>
      <t>(Large)</t>
    </r>
  </si>
  <si>
    <t>BA0069</t>
  </si>
  <si>
    <t>Plong lubang spiral cover buku simetro</t>
  </si>
  <si>
    <t>BA0070</t>
  </si>
  <si>
    <t>Perbaikan + bantu ngentas</t>
  </si>
  <si>
    <t>Training Gliter paperbag five below papermint (medium)</t>
  </si>
  <si>
    <t>Training paperbag Amscan (Jumbo) manual</t>
  </si>
  <si>
    <t>BA0071</t>
  </si>
  <si>
    <t>Stel mesin papermint candy</t>
  </si>
  <si>
    <t>Bor paperbag Siu and sons (Large)</t>
  </si>
  <si>
    <t>Plong paperbag five below papermint candy manual)</t>
  </si>
  <si>
    <t xml:space="preserve">Ukur paperbag papermint candy </t>
  </si>
  <si>
    <t>Packing buku simetro isi 40</t>
  </si>
  <si>
    <t>BA0072</t>
  </si>
  <si>
    <t>Setel mesin plong mainan puzzle isi 12</t>
  </si>
  <si>
    <t>BA0073</t>
  </si>
  <si>
    <t>Besih-bersih kamar mandi kantor</t>
  </si>
  <si>
    <t>Ambil dan siapkan paperbag five below yang akan di plong</t>
  </si>
  <si>
    <t>Hot print paperbag siu and son (Wine)</t>
  </si>
  <si>
    <t>Pasang roll dan sering bocel</t>
  </si>
  <si>
    <t>Ambil dan siapkan barang amscan yang akan di sotir</t>
  </si>
  <si>
    <t>TR0001</t>
  </si>
  <si>
    <t>Taruh rak paperbag five below</t>
  </si>
  <si>
    <t>Taruh rak paperbag amscan</t>
  </si>
  <si>
    <t>BA0074</t>
  </si>
  <si>
    <t>Operator mesin screen</t>
  </si>
  <si>
    <t>AP0002</t>
  </si>
  <si>
    <t>Ambil + taruh rak paperbag Amscan</t>
  </si>
  <si>
    <t>Ambil dan taruh rak paperbag five below</t>
  </si>
  <si>
    <t>Mesin rewel</t>
  </si>
  <si>
    <t>BA0075</t>
  </si>
  <si>
    <t>Operator screen manual</t>
  </si>
  <si>
    <t>BA0076</t>
  </si>
  <si>
    <t>Ukur paperbag disko smile</t>
  </si>
  <si>
    <t>BA0077</t>
  </si>
  <si>
    <t>Cari pisau mika paperbag</t>
  </si>
  <si>
    <t>Pasang foil + ganti foil belakang</t>
  </si>
  <si>
    <t>Bor paperbag Amscan stripes (small)</t>
  </si>
  <si>
    <t>Mesin blower ganti warna gliter</t>
  </si>
  <si>
    <t>Training plong paperbag five below pakai mesin isi 2 (medium)</t>
  </si>
  <si>
    <t>Training gliter paper five below isi 2 (medium)</t>
  </si>
  <si>
    <t>Pretel paperbag five below isi 2 (medium)</t>
  </si>
  <si>
    <t>BA0078</t>
  </si>
  <si>
    <t>Bantu silet-silet</t>
  </si>
  <si>
    <t>Ambil dan siapkan barang untuk di bor</t>
  </si>
  <si>
    <t>Bor paperbag fivebelow (medium)</t>
  </si>
  <si>
    <t>BA0079</t>
  </si>
  <si>
    <t>Ukur Papperbag fivebelow laminating</t>
  </si>
  <si>
    <t>HP0003</t>
  </si>
  <si>
    <t>Hotprint papperbag siu and sons (XL)</t>
  </si>
  <si>
    <t>BA0080</t>
  </si>
  <si>
    <t>Besih-bersih ada tamu</t>
  </si>
  <si>
    <t>Training lem samping papperbag</t>
  </si>
  <si>
    <t>BA0081</t>
  </si>
  <si>
    <t>Operator Lem Manual Screen Jumbo</t>
  </si>
  <si>
    <t>Ambil dan siapkan barang untuk di pretel</t>
  </si>
  <si>
    <t>Potong busa cover imagier 121 x 23,5 cm</t>
  </si>
  <si>
    <t>Potong busa cover imagier 121 x 25 cm</t>
  </si>
  <si>
    <t xml:space="preserve">Bersih dan ganti warna gliter </t>
  </si>
  <si>
    <t>Lipat + lem samping paperbag fivebelow (medium)</t>
  </si>
  <si>
    <t>Sotir kress paperbag yang mau di hotprint (Medium)</t>
  </si>
  <si>
    <t>Ambil dan siapkan barang untuk di lipat dan lem</t>
  </si>
  <si>
    <t>Bor paperbag amscan (Jumbo)</t>
  </si>
  <si>
    <t>Pretel paperbag amscan (Jumbo)</t>
  </si>
  <si>
    <t>SP0002</t>
  </si>
  <si>
    <t>Sotir kress paperbag santa bear (siu and son) yang akan di glieter (XL)</t>
  </si>
  <si>
    <t>Gliter paperbag santa bear siu and son (XL)</t>
  </si>
  <si>
    <t>GP0003</t>
  </si>
  <si>
    <t>Gliter paperbag santa bear siu and son (Medium)</t>
  </si>
  <si>
    <t>Gergaji lonjoran mdf untuk cover imagier uk 26 cm</t>
  </si>
  <si>
    <t>GJ0002</t>
  </si>
  <si>
    <t>Gergaji lonjoran mdf untuk cover imagier uk 24,4 cm</t>
  </si>
  <si>
    <t>GJ0003</t>
  </si>
  <si>
    <t>Gergaji lonjoran mdf jadi 2</t>
  </si>
  <si>
    <t>SP0003</t>
  </si>
  <si>
    <t>Sotir kress paperbag happy to you siu and son (Large)</t>
  </si>
  <si>
    <t>HP0004</t>
  </si>
  <si>
    <t xml:space="preserve">Hotprint paperbag happy to you siu and son (Large) </t>
  </si>
  <si>
    <t>Bersihkan debu MDF untuk cover imagier</t>
  </si>
  <si>
    <t>Plong paperbag amscan isi 1 manual (Jumbo)</t>
  </si>
  <si>
    <t>Mesin bor rewel</t>
  </si>
  <si>
    <t>Plong paperbag amscan isi 1 manual (XL)</t>
  </si>
  <si>
    <t>TLB0001</t>
  </si>
  <si>
    <t>Tambah lem bawah paperbag fivebelow yang sudah jadi (medium)</t>
  </si>
  <si>
    <t>Sotir paperbag fivebelow yang sudah jadi (medium)</t>
  </si>
  <si>
    <t>Hitung paperbag fivebelow sebelum packing (medium)</t>
  </si>
  <si>
    <t>Packing paperbag fivebelow @48+hitung+but dos+isolasi (medium)</t>
  </si>
  <si>
    <t>Buat inspek paperbag fivebelow</t>
  </si>
  <si>
    <t>Bor paperbag amscan (XL)</t>
  </si>
  <si>
    <t>SK0002</t>
  </si>
  <si>
    <t>Sotir kress paperbag fetive fun kraft amscan (Extra large )</t>
  </si>
  <si>
    <t>Hotprint paperbag fetive fun kraft amscan (Extra large )</t>
  </si>
  <si>
    <t>KATALOG2025</t>
  </si>
  <si>
    <t>Sotir lembar katalog kat 4-A</t>
  </si>
  <si>
    <t>Pasang jhook paperbag fivebelow (medium)</t>
  </si>
  <si>
    <t>Pasang pita 2 sisi + tag paperbag fivebelow (medium)</t>
  </si>
  <si>
    <t>Sotir lembar katalog ket 2, ket 3, ket 5 + kat 1</t>
  </si>
  <si>
    <t xml:space="preserve">Ambil dan siapkan katalog yang akan di sotir </t>
  </si>
  <si>
    <t>Plong paperbag fetive fun kraft amscan (Extra large )</t>
  </si>
  <si>
    <t>Pretel paperbag amscan festive fun (Extra large )</t>
  </si>
  <si>
    <t>Pasang duplek atas kanan kiri paperbag fivebelow (medium)</t>
  </si>
  <si>
    <t>Lipat bawah + lem bawah paperbag fivebelow (medium)</t>
  </si>
  <si>
    <t>BA0082</t>
  </si>
  <si>
    <t>Bantu bongkar barang dari desa</t>
  </si>
  <si>
    <t>BA0083</t>
  </si>
  <si>
    <t>Bantu bu nurka packing CMS</t>
  </si>
  <si>
    <t>Pretel paperbag joy amscan (XL)</t>
  </si>
  <si>
    <t>Ambil barang yang akan di pretel</t>
  </si>
  <si>
    <t>Ambil dan siapkan barang paperbag fivebelow</t>
  </si>
  <si>
    <t>BA0084</t>
  </si>
  <si>
    <t>Ikut bu nurka ke desa</t>
  </si>
  <si>
    <t>Sotir katalog kat 6</t>
  </si>
  <si>
    <r>
      <rPr>
        <sz val="11"/>
        <rFont val="Calibri"/>
        <charset val="134"/>
        <scheme val="minor"/>
      </rPr>
      <t xml:space="preserve">Pasang jhook paperbag amscan </t>
    </r>
    <r>
      <rPr>
        <b/>
        <sz val="11"/>
        <rFont val="Calibri"/>
        <charset val="134"/>
        <scheme val="minor"/>
      </rPr>
      <t>(XL)</t>
    </r>
  </si>
  <si>
    <t xml:space="preserve">Pasang pita 2 sisi + tag paperbag </t>
  </si>
  <si>
    <t>BA0085</t>
  </si>
  <si>
    <t>Perbaikan pasang tali + bongkar muat paperbag ke desa</t>
  </si>
  <si>
    <t>Setel mesin plong untuk cover katalog</t>
  </si>
  <si>
    <t>BA0086</t>
  </si>
  <si>
    <t>Ukur paperbag laminating clever factory</t>
  </si>
  <si>
    <t>BA0087</t>
  </si>
  <si>
    <t>Sampling paperbag yang mau dipasang po + of</t>
  </si>
  <si>
    <t>Gunting PO + OF yang mau di tempel</t>
  </si>
  <si>
    <t>Tempel 2 sisi PO Paperbag fivebelow (medium)</t>
  </si>
  <si>
    <t>Staples katalog 2025</t>
  </si>
  <si>
    <t>Lipat punggung cover katalog 4 sisi</t>
  </si>
  <si>
    <t>Lem cover katalog 20225 mesin bending</t>
  </si>
  <si>
    <t>Sotir cover katalog 2025 bolak-balik</t>
  </si>
  <si>
    <t>BA0088</t>
  </si>
  <si>
    <t>Bantu muat packingan paperbag fivebelow untuk kirim ke countener</t>
  </si>
  <si>
    <t>PBCLEVERBDAYFEM</t>
  </si>
  <si>
    <t xml:space="preserve">Ambil dan siapkan paperbag bday fem </t>
  </si>
  <si>
    <t>Sotir kress paperbag bday fem (Large)</t>
  </si>
  <si>
    <t>Taruh rak paperbag bday fem yang sudah di gliter (Large)</t>
  </si>
  <si>
    <t>Gliter paperbag bday fem pakai mesin manual (Large)</t>
  </si>
  <si>
    <t>Ambil paperbag di rak yang sudah di gliter (Large)</t>
  </si>
  <si>
    <t>BA0089</t>
  </si>
  <si>
    <t>Bantu muat untuk dikirimkan ke nganjuk</t>
  </si>
  <si>
    <t>Training gliter DLTR putih</t>
  </si>
  <si>
    <t>Plong paperbag bday fem (Large)</t>
  </si>
  <si>
    <t>Lem semping paperbag bday fem clever factory pakai mesin</t>
  </si>
  <si>
    <t>BA0090</t>
  </si>
  <si>
    <t>Bantu bersih-bersih mesin laminating</t>
  </si>
  <si>
    <t>PRT0001</t>
  </si>
  <si>
    <t>Pretel paperbag bday fem isi 1 (Large)</t>
  </si>
  <si>
    <t>BA0091</t>
  </si>
  <si>
    <t>Bantu bersih-bersih gudang kertas</t>
  </si>
  <si>
    <t>BA0092</t>
  </si>
  <si>
    <t>Bantu operator lem laminasi</t>
  </si>
  <si>
    <t>Bor paperbag DLTR Clever factory (Large)</t>
  </si>
  <si>
    <t>BA0093</t>
  </si>
  <si>
    <t>Bantu bu nurka perbaiki paperbag yang sudah tali</t>
  </si>
  <si>
    <t>Sotir paperbag amscan solid (small)</t>
  </si>
  <si>
    <t>TLS0002</t>
  </si>
  <si>
    <t>Tambah lem samping paperbag amscan solid (small)</t>
  </si>
  <si>
    <t>TLB0002</t>
  </si>
  <si>
    <t>Tambah lem bawah paperbag amscan solid (small)</t>
  </si>
  <si>
    <t>Set + pasang belly band paperbag amscan solid (small)</t>
  </si>
  <si>
    <t>Drip plastik paperbag amscan solid (small)</t>
  </si>
  <si>
    <t>MP0001</t>
  </si>
  <si>
    <t>Masukan plastik paperbag amscan solid + hitung + isolasi + tempel barcode di plastik</t>
  </si>
  <si>
    <t>HS0001</t>
  </si>
  <si>
    <t>Hitung + set paperbag amscan solid (small)</t>
  </si>
  <si>
    <t>Packing paperbag amsacn solid @10 plastik + tempel barcode + isolasi 6 sisi sukar</t>
  </si>
  <si>
    <t>Training packing paperbag amscan (small)</t>
  </si>
  <si>
    <t>Sotir jadi paperbag DLTR (large)</t>
  </si>
  <si>
    <t>TLS0001</t>
  </si>
  <si>
    <t>Tambah lem samping paperbag DLTR (Large)</t>
  </si>
  <si>
    <t>Tambah lem bawah paperbag DLTR (Large)</t>
  </si>
  <si>
    <t>Packing paperbag DLTR @48 + hitung + buat dos + isolasi 6 kali</t>
  </si>
  <si>
    <t>BA0094</t>
  </si>
  <si>
    <t>Training bantu pengiriman</t>
  </si>
  <si>
    <t xml:space="preserve">Training buat dos paperbag DLTR </t>
  </si>
  <si>
    <t>Training tempel dos paperbag DLTR</t>
  </si>
  <si>
    <t>Pasang jhook paperbag DLTR</t>
  </si>
  <si>
    <t>Pasang pita 2 sisi + tag paperbag DLTR</t>
  </si>
  <si>
    <t>MASPION</t>
  </si>
  <si>
    <t>Ambil barang yang akan di lem</t>
  </si>
  <si>
    <t>Lem E plute box maspion pakai mesin laminasi</t>
  </si>
  <si>
    <t>Set paperbag DLTR (Large)</t>
  </si>
  <si>
    <t>BA0095</t>
  </si>
  <si>
    <t>Bantu muat countener</t>
  </si>
  <si>
    <t>Pasang duplek atas kanan kiri paperbag DLTR (large)</t>
  </si>
  <si>
    <t>Lipat bawah + duplek + lem bawah paperbag DLTR (Large)</t>
  </si>
  <si>
    <t>BA0096</t>
  </si>
  <si>
    <t>Bagian mesin Laminating</t>
  </si>
  <si>
    <t>KALENDER HARIAN</t>
  </si>
  <si>
    <t>Ambil barang kalender harian</t>
  </si>
  <si>
    <t>Sotir gambar cover kalender harian</t>
  </si>
  <si>
    <t>lap-lap mdf tatakan kalender harian</t>
  </si>
  <si>
    <t>Lem cover tatakan kalender harian + cetakan pakai mesin panas</t>
  </si>
  <si>
    <t>BA0097</t>
  </si>
  <si>
    <t>Operator mesin panas</t>
  </si>
  <si>
    <t>PBCLEVERBDAYGIRL</t>
  </si>
  <si>
    <t>Ambil dan siapkan barang paperbag birthdaygirl yang akan di gliter</t>
  </si>
  <si>
    <t>BT0001</t>
  </si>
  <si>
    <t>Bor tatakan kayu 2 lubang kalender harian</t>
  </si>
  <si>
    <t>BT0002</t>
  </si>
  <si>
    <t>Bor tatakan kayu 1 lubang kalender harian</t>
  </si>
  <si>
    <t>BA0098</t>
  </si>
  <si>
    <t>Bantu bersih-bersih 26</t>
  </si>
  <si>
    <t>Sotir kress paperbag bdaygirl sebelum di gliter (XL)</t>
  </si>
  <si>
    <t>Tata rak paperbag bdaygirl yang sudah gliter (XL)</t>
  </si>
  <si>
    <t>Gliter paperbag bdaygirl pakai mesin screen (XL)</t>
  </si>
  <si>
    <t>Ambil rak paperbag bdaygirl yang sudah di gliter (XL)</t>
  </si>
  <si>
    <t>Ambil dan siapkan barang paperbag birthdaygirl yang akan di Pretel</t>
  </si>
  <si>
    <t>Pretel paperbag bdaygirl (XL)</t>
  </si>
  <si>
    <t>PRT0005</t>
  </si>
  <si>
    <t>Pretel paperbag small solid amscan isi 4</t>
  </si>
  <si>
    <t>Gliter paperbag bdaygirl pakai mesin screen CANTIKAN  (XL)</t>
  </si>
  <si>
    <t>Ambil dan siapkan barang paperbag amscan solid yang akan di lipat</t>
  </si>
  <si>
    <t>Lipat + lem samping samping paperbag small solid amscan (small)</t>
  </si>
  <si>
    <t>Lipat + lem bawah paperbag small solid amscan (small)</t>
  </si>
  <si>
    <t>Lipat w samping paperbag amscan solid (small)</t>
  </si>
  <si>
    <t>BA0099</t>
  </si>
  <si>
    <t>Stock paperbag jelekan</t>
  </si>
  <si>
    <t>BA0100</t>
  </si>
  <si>
    <t>Bersih -bersih palet + stok mdf</t>
  </si>
  <si>
    <t>Plong paperbag bdaygirl (XL)</t>
  </si>
  <si>
    <t>Gliter paperbag bdaygirl pakai screen manual CANTIKAN (XL)</t>
  </si>
  <si>
    <t>LH0001</t>
  </si>
  <si>
    <t>Lipat + hitung lem samping paperbag amscan solid (small)</t>
  </si>
  <si>
    <t>Ambil dan siapkan barang paperbag birthdaygirl yang akan di Plong</t>
  </si>
  <si>
    <t>Sotir cantikan paperbag extra large</t>
  </si>
  <si>
    <t>BA0110</t>
  </si>
  <si>
    <t>Stock paperbag lokalan + bersih-bersih</t>
  </si>
  <si>
    <t>Tambah lem samping paperbag solid (small)</t>
  </si>
  <si>
    <t>Tambah lem bawah paperbag solid (small)</t>
  </si>
  <si>
    <t>Lipat + lem samping paperbag DLTR (Large)</t>
  </si>
  <si>
    <t>BA0111</t>
  </si>
  <si>
    <t>Bersih-bersih mesin laminating</t>
  </si>
  <si>
    <t>BA0112</t>
  </si>
  <si>
    <t>Ambil pot ke rumah bu debby</t>
  </si>
  <si>
    <t>BA0113</t>
  </si>
  <si>
    <t>Kirim barang + muat barang</t>
  </si>
  <si>
    <t>SS0001</t>
  </si>
  <si>
    <t>Sotir shio kalender harian</t>
  </si>
  <si>
    <t>Lem shio kalender harian</t>
  </si>
  <si>
    <t>Hitung paperbag amscan (small) dari desa</t>
  </si>
  <si>
    <t>Pasang twisted kanan kiri paperbag amscan solid (small)</t>
  </si>
  <si>
    <t>Bor paperbag DLTR Clever factory (XL)</t>
  </si>
  <si>
    <t>BA0114</t>
  </si>
  <si>
    <t>Bantu rekap data bu nuro</t>
  </si>
  <si>
    <t>PB0005</t>
  </si>
  <si>
    <t>Pretel belly band paperbag amscan solid (small)</t>
  </si>
  <si>
    <t>Packing plastik  tatakan kayu kalender harian isi 25 + isolasi</t>
  </si>
  <si>
    <t>Lem samping paperbag amscan solid pakai mesin (small)</t>
  </si>
  <si>
    <t>Ambil paperbag DLTR (XL)</t>
  </si>
  <si>
    <t>BA0115</t>
  </si>
  <si>
    <t>Hitung barang dari desa</t>
  </si>
  <si>
    <t>GJ0004</t>
  </si>
  <si>
    <t>Gergaji lembaran bsar jadi 2 mdf untuk cover imagier ukuran 122 cm</t>
  </si>
  <si>
    <t>GJ0005</t>
  </si>
  <si>
    <t>Gergaji lembaran bsar jadi 5 mdf untuk cover imagier ukuran 135 cm</t>
  </si>
  <si>
    <t>Potong jadi mdf 36 untuk cover imagier ukuran 24,4</t>
  </si>
  <si>
    <t>BA0116</t>
  </si>
  <si>
    <t>Lampion + buat contoh tinta</t>
  </si>
  <si>
    <t>BA0117</t>
  </si>
  <si>
    <t>Contoh tinta</t>
  </si>
  <si>
    <t>Stel box maspion sambungan ke 2</t>
  </si>
  <si>
    <t>BA0118</t>
  </si>
  <si>
    <t>Contoh floking Paperbag</t>
  </si>
  <si>
    <t>Perbaikan tambah lem box maspion steamer pancaguna</t>
  </si>
  <si>
    <t>LK0001</t>
  </si>
  <si>
    <t xml:space="preserve">Laminasi kertas craft + box maspion stemer pancaguna </t>
  </si>
  <si>
    <t>Perbaikan box maspion steamer pancaguna yang sudah laminasi (melet)</t>
  </si>
  <si>
    <t>Sotir jelekan kartu buat puzzle</t>
  </si>
  <si>
    <t>Plong kertas craft untuk box maspion sambungan 2</t>
  </si>
  <si>
    <t>BA0119</t>
  </si>
  <si>
    <t>Bantu pak eko setel mesin laminasi</t>
  </si>
  <si>
    <t>Setel contoh + plong kertas craft untuk maspion</t>
  </si>
  <si>
    <t>KALENDER TR</t>
  </si>
  <si>
    <t>Pack kalender TR @50 Set</t>
  </si>
  <si>
    <t>NK0001</t>
  </si>
  <si>
    <t>Ngebal + Kretek (6 ikat) + lebe kalender TR @50 set (10 pack)</t>
  </si>
  <si>
    <t>Ambil dan siapkan barang kalender TR</t>
  </si>
  <si>
    <t>Perbaikan box mspion (tambah craft) 4 sisi yang sudah jadi</t>
  </si>
  <si>
    <t>Pack dos maspion @15 pakai kertas coklat</t>
  </si>
  <si>
    <t>BA0120</t>
  </si>
  <si>
    <t>Hitung kalender + gledek</t>
  </si>
  <si>
    <t>BA0121</t>
  </si>
  <si>
    <t>Ikut kirim kalender + bersih-bersih</t>
  </si>
  <si>
    <t>BA0122</t>
  </si>
  <si>
    <t>Operator lem maspion</t>
  </si>
  <si>
    <t>KALENEDER WINGS25</t>
  </si>
  <si>
    <t>Set kalender wings</t>
  </si>
  <si>
    <t>Ambil dan siapkan barang untuk kalender wings</t>
  </si>
  <si>
    <t>Packing kalender wings isi 3 pack isi 150 set</t>
  </si>
  <si>
    <t>BA0123</t>
  </si>
  <si>
    <t>Bersih-bersih dan menyiapkan rak untuk kalender</t>
  </si>
  <si>
    <t>BA0124</t>
  </si>
  <si>
    <t>Masukan dus paperbag ke kontainer</t>
  </si>
  <si>
    <t>BA0125</t>
  </si>
  <si>
    <t>Menyuplai kalender untuk di klip</t>
  </si>
  <si>
    <t>Hitung kalender wings yang sudah klip</t>
  </si>
  <si>
    <t>Training set kalender wings</t>
  </si>
  <si>
    <t>BA0126</t>
  </si>
  <si>
    <t>Setel perbaikan alat penjepit kalender</t>
  </si>
  <si>
    <t>KALENDER MASPION</t>
  </si>
  <si>
    <t>Sotir kalender maspion</t>
  </si>
  <si>
    <t xml:space="preserve">Set Kalender maspion </t>
  </si>
  <si>
    <t>Training set kalender maspion</t>
  </si>
  <si>
    <t xml:space="preserve">Klip kalender maspion </t>
  </si>
  <si>
    <t>Hitung kalender maspion yang sudah klip untuk/pack @50</t>
  </si>
  <si>
    <t>Pack plastik kalender maspion @50 yang sudah klip</t>
  </si>
  <si>
    <t>Pac kalender maspion isi 3 pack isi 150 set</t>
  </si>
  <si>
    <t>BA0127</t>
  </si>
  <si>
    <t>Ngetrek + hitung kalender KP</t>
  </si>
  <si>
    <t>BA0128</t>
  </si>
  <si>
    <t>Isi rak kalender wings dan maspion</t>
  </si>
  <si>
    <t>BA0129</t>
  </si>
  <si>
    <t>Sampling kalender wings dan maspion</t>
  </si>
  <si>
    <t>BA0130</t>
  </si>
  <si>
    <t>Bantu perbaiki mesin klip</t>
  </si>
  <si>
    <t>BA0131</t>
  </si>
  <si>
    <t>Stok dan hitung kal KP</t>
  </si>
  <si>
    <t>PBTHRIVINGEVER</t>
  </si>
  <si>
    <t>Ambil dan siapkan barang paperbag thrivingever</t>
  </si>
  <si>
    <t>Lipat + lem samping paperbag thrivingever (Medium)</t>
  </si>
  <si>
    <t>Lipat samping (W) paperbag thrivingever (Medium)</t>
  </si>
  <si>
    <t>Lipat + lem bawah paperbag thrivingever (Medium)</t>
  </si>
  <si>
    <t>Pasang twisted kanan kiri paperbag thrivingever (Medium)</t>
  </si>
  <si>
    <t>BA0132</t>
  </si>
  <si>
    <t>Operator mesin lem samping paperbag</t>
  </si>
  <si>
    <t>Lipat samping paperbag thrivingever (Medium)</t>
  </si>
  <si>
    <t>TF0001</t>
  </si>
  <si>
    <t>Tempel foil 2 kali isolasi ke paperbag yang mau di hotprint</t>
  </si>
  <si>
    <t>Potong foil untuk paperbag yang mau di hotprint</t>
  </si>
  <si>
    <t>Pretel paperbag thrivingever (small)</t>
  </si>
  <si>
    <t>Training Hot Print papperbag small 1 sisi</t>
  </si>
  <si>
    <t>Pretel papperbag siu and son medium</t>
  </si>
  <si>
    <t>Hot Print papperbag small 1 sisi</t>
  </si>
  <si>
    <t>TR0002</t>
  </si>
  <si>
    <t>Training Tempel foil 2 kali isolasi ke paperbag yang mau di hotprint</t>
  </si>
  <si>
    <t>Plong papperbag Thriving Ever Small 1 Sisi</t>
  </si>
  <si>
    <t>Potong papperbag thriving ever small yang telah di pretel</t>
  </si>
  <si>
    <t>TR0003</t>
  </si>
  <si>
    <t>Training Pretel Papperbag Thriving ever small</t>
  </si>
  <si>
    <t>TR0004</t>
  </si>
  <si>
    <t>Training Potong papperbag thriving ever small yang telah di pretel</t>
  </si>
  <si>
    <t>KL0003</t>
  </si>
  <si>
    <t>Hitung Kalender KP yang sudah klip untuk pack @50</t>
  </si>
  <si>
    <t>KL0004</t>
  </si>
  <si>
    <t>Pack Plastik Kalender KP @50 sudah klip</t>
  </si>
  <si>
    <t>LS0003</t>
  </si>
  <si>
    <t>Lipat samping paperbag siu and son medium pakai mesin</t>
  </si>
  <si>
    <t>Lipat + lem samping paperbag thrivingever (small)</t>
  </si>
  <si>
    <t>Lipat + lem bawah paperbag thrivingever (Small)</t>
  </si>
  <si>
    <t>LS0004</t>
  </si>
  <si>
    <t>Lem samping paperbag siu and son medium pakai mesin</t>
  </si>
  <si>
    <t>PT0003</t>
  </si>
  <si>
    <t>Pasang twisted kanan kiri paperbag thrivingever (small)</t>
  </si>
  <si>
    <t>Hot Print papperbag small 3 sisi (manual) + lepas foil</t>
  </si>
  <si>
    <t>Lem samping paperbag thrivingever (small) pakai mesin</t>
  </si>
  <si>
    <t>LS0005</t>
  </si>
  <si>
    <t>Lipat samping paperbag thrivingever (small) pakai mesin</t>
  </si>
  <si>
    <t>LS0006</t>
  </si>
  <si>
    <t>Lipat + lem samping paperbag thrivingever medium (cantikan )</t>
  </si>
  <si>
    <t>LB0003</t>
  </si>
  <si>
    <t>Lipat + lem bawah paperbag thrivingever medium (cantikan )</t>
  </si>
  <si>
    <t>Plong twisted Thriving Ever Small</t>
  </si>
  <si>
    <t>Training lipat + lem samping paperbag thrivingever (small)</t>
  </si>
  <si>
    <t>Training lipat + lem bawah paperbag thrivingever (small)</t>
  </si>
  <si>
    <t>PT0004</t>
  </si>
  <si>
    <t>Pretel paperbag thrivingever (Large)</t>
  </si>
  <si>
    <t>LS0007</t>
  </si>
  <si>
    <t>Lem samping paperbag thrivingever (Medium)</t>
  </si>
  <si>
    <t xml:space="preserve">Buat contoh paperbag thrivingever </t>
  </si>
  <si>
    <t>Mesin plong paperbag rewel</t>
  </si>
  <si>
    <t>BA0133</t>
  </si>
  <si>
    <t>Setel mesin lipat ganti ukuran paperbag)</t>
  </si>
  <si>
    <t>Mesin hotprint rewel</t>
  </si>
  <si>
    <t>BA0134</t>
  </si>
  <si>
    <t>Buat cetakan untuk potong tali twisted paperbag</t>
  </si>
  <si>
    <t>BA0135</t>
  </si>
  <si>
    <t>Mesin rewel + setel mesin (ganti ukuran)</t>
  </si>
  <si>
    <t>BA0136</t>
  </si>
  <si>
    <t>Setel mesin plong twisted</t>
  </si>
  <si>
    <t>BA0137</t>
  </si>
  <si>
    <t>Ganti alex hotprint manual kress acak</t>
  </si>
  <si>
    <t>BA0138</t>
  </si>
  <si>
    <t>stok paperbag dari desa</t>
  </si>
  <si>
    <t>BA0139</t>
  </si>
  <si>
    <t>Bersih + sotir kartu untuk cms +isi lem buat ke desa</t>
  </si>
  <si>
    <t>LS0008</t>
  </si>
  <si>
    <t>Lipat + lem samping paperbag thriving efer (petite)</t>
  </si>
  <si>
    <t>LB0004</t>
  </si>
  <si>
    <t>Lipat + lem bawah paperbag thriving efer (petite)</t>
  </si>
  <si>
    <t>PT0005</t>
  </si>
  <si>
    <t>Pasang twisted kanan + kiri paperbag thriving efer (petite)</t>
  </si>
  <si>
    <t>Drip plastik paperbag thriving efer (small)</t>
  </si>
  <si>
    <t>Bor paperbag siu and son (Medium)</t>
  </si>
  <si>
    <t>BA0194</t>
  </si>
  <si>
    <t>Stock buku</t>
  </si>
  <si>
    <t>Gunting 2 sisi twisted paperbag ukuran (small)</t>
  </si>
  <si>
    <t>PT0006</t>
  </si>
  <si>
    <t>Pasang twisted kanan + kiri paperbag thriving efer medium (cantikan)</t>
  </si>
  <si>
    <t>LS0009</t>
  </si>
  <si>
    <t>Lipat + lem samping paperbag thriving efer small (cantikan)</t>
  </si>
  <si>
    <t>LB0005</t>
  </si>
  <si>
    <t>Lipat + lem bawah paperbag thriving efer small (cantikan)</t>
  </si>
  <si>
    <t>Sotir jadi paperbag thriving efer (small)</t>
  </si>
  <si>
    <t>LB0006</t>
  </si>
  <si>
    <t>Tambah lem bawah paperbag thriving efer (small)</t>
  </si>
  <si>
    <t>Set + pasang belly band paperbag thriving efer @12 (small)</t>
  </si>
  <si>
    <t>Set + hitung belly band paperbag thriving efer @12 (small)</t>
  </si>
  <si>
    <t>Masukan plastik paperbag thriving efer @12 belly band + isolasi (small)</t>
  </si>
  <si>
    <t>Packing paperbag thriving efer + buat dos + isolasi (small)</t>
  </si>
  <si>
    <t>SJ0002</t>
  </si>
  <si>
    <t>Sotir jadi paperbag thriving efer (medium)</t>
  </si>
  <si>
    <t>LB0007</t>
  </si>
  <si>
    <t>Tambah lem bawah paperbag thriving efer (medium)</t>
  </si>
  <si>
    <t>PT0007</t>
  </si>
  <si>
    <t>Pasang twisted kanan + kiri paperbag thriving efer small (cantikan)</t>
  </si>
  <si>
    <t>Training lipat + lem samping paperbag amscan solid (small)</t>
  </si>
  <si>
    <t>Training lipat + lem bawah paperbag amscan solid (small)</t>
  </si>
  <si>
    <t>LS0010</t>
  </si>
  <si>
    <t>Lipat samping paperbag thrivingever (petite) pakai mesin</t>
  </si>
  <si>
    <t>LS0011</t>
  </si>
  <si>
    <t>Lem samping paperbag thrivingever (petite) pakai mesin</t>
  </si>
  <si>
    <t>Set + pasang belly band paperbag thriving efer @8 (Medium)</t>
  </si>
  <si>
    <t>Set + hitung belly band paperbag thriving efer @8 (Medium)</t>
  </si>
  <si>
    <t>MP0002</t>
  </si>
  <si>
    <t>Masukan plastik paperbag thriving efer @12 belly band + isolasi (Medium)</t>
  </si>
  <si>
    <t>Packing paperbag thriving efer + buat dos + isolasi (Medium)</t>
  </si>
  <si>
    <t>Pretel paperbag thrivingever (Medium)</t>
  </si>
  <si>
    <t>BA0195</t>
  </si>
  <si>
    <t>Kerja di pabrik nganjuk</t>
  </si>
  <si>
    <t>Training Pasang twisted kanan + kiri paperbag thriving ever (medium)</t>
  </si>
  <si>
    <t>BA0196</t>
  </si>
  <si>
    <t>Buat contoh uv</t>
  </si>
  <si>
    <t>Lipat bawah + duplek + lem bawah paperbag siu and son (small)</t>
  </si>
  <si>
    <t xml:space="preserve">Bongkar packing paperbag thriving ever </t>
  </si>
  <si>
    <t>Pasang sap 3 lbr di dalam plastik paperbag thriving ever (small)</t>
  </si>
  <si>
    <t>GU0002</t>
  </si>
  <si>
    <t>BA0197</t>
  </si>
  <si>
    <t>Menata dus+pindahkan dus-dus</t>
  </si>
  <si>
    <t>BA0180</t>
  </si>
  <si>
    <t>Isolasi dus-dus + tata dus di palet + bersih-bersih</t>
  </si>
  <si>
    <t>Pretel paperbag siu and son (Large)</t>
  </si>
  <si>
    <t>BA0181</t>
  </si>
  <si>
    <t>Sotir mainan cms undangan</t>
  </si>
  <si>
    <t>BA0182</t>
  </si>
  <si>
    <t>Bersih-bersih + nyapu + stock paperbag dari desa</t>
  </si>
  <si>
    <t>BA0183</t>
  </si>
  <si>
    <t xml:space="preserve">Bersih+bersih, pindahkan, menata dan memberi sap kardus packingan </t>
  </si>
  <si>
    <t>Bor paperbag siu and son (Small)</t>
  </si>
  <si>
    <t>Perbaikan box camel yang sudah laminasi (melet)</t>
  </si>
  <si>
    <t>BA0198</t>
  </si>
  <si>
    <t>Bersih + nyapu + buat contoh lindi</t>
  </si>
  <si>
    <t>Bersih+ nyapu + buat contoh paperbag siu&amp;son</t>
  </si>
  <si>
    <t>BA0199</t>
  </si>
  <si>
    <t>Bersih + gledek + bantu pak jaswadi perbaiki mesin lipat p.bag</t>
  </si>
  <si>
    <t>BA0200</t>
  </si>
  <si>
    <t>Sortir mainan cms undangan</t>
  </si>
  <si>
    <t>BA0201</t>
  </si>
  <si>
    <t>Setel + mencoba mesin dan membuat contoh untuk board book</t>
  </si>
  <si>
    <t>PBSIUANDSONS-BR0006</t>
  </si>
  <si>
    <t>Setel mesin bor + mesin rewel</t>
  </si>
  <si>
    <t>BA0202</t>
  </si>
  <si>
    <t>BANTU-BA0202</t>
  </si>
  <si>
    <t>Bersih + nyapu + hitung dan stok handtag &amp; tali p.bag</t>
  </si>
  <si>
    <t xml:space="preserve">BANTU </t>
  </si>
  <si>
    <t>BA0203</t>
  </si>
  <si>
    <t>BANTU-BA0203</t>
  </si>
  <si>
    <t>Bersih  area laminasi dan operator mesin lamisnasi box camel</t>
  </si>
  <si>
    <t>DCAMAL-SE0001</t>
  </si>
  <si>
    <t>Setel mesin laminasi + mesin rewel</t>
  </si>
  <si>
    <t>BA0204</t>
  </si>
  <si>
    <t>BANTU-BA0204</t>
  </si>
  <si>
    <t>Buat contoh tinta + glow in the duck paper bag</t>
  </si>
  <si>
    <t>BR0007</t>
  </si>
  <si>
    <t>PBSIUANDSONS-BR0007</t>
  </si>
  <si>
    <t>Bersih + nyapu + stok p. Bag lokal</t>
  </si>
  <si>
    <t>PBSIUANDSONS-SJ0001</t>
  </si>
  <si>
    <t>Sotir jadi paperbag siu&amp;son (medium)</t>
  </si>
  <si>
    <t>PBSIUANDSONS-TLS0001</t>
  </si>
  <si>
    <t>Tambah lem samping p.bag solid siu&amp;son (small)</t>
  </si>
  <si>
    <t>PBSIUANDSONS-TLB0001</t>
  </si>
  <si>
    <t>Tambah lem bawah p.bag solid siu&amp;son (medium)</t>
  </si>
  <si>
    <t>PBSIUANDSONS-ST0001</t>
  </si>
  <si>
    <t>Set paperbag siu&amp;sons (medium)</t>
  </si>
  <si>
    <t>PBSIUANDSONS-HM0001</t>
  </si>
  <si>
    <t>Hitung +masukan paperbag kedalam plastik @12</t>
  </si>
  <si>
    <t>PBSIUANDSONS-PC0001</t>
  </si>
  <si>
    <t>Packing @12 plastik + tempelan</t>
  </si>
  <si>
    <t>JUDUL BARU SIDOARJO LAP 13-19 MARET 2023</t>
  </si>
  <si>
    <t>MY FIRST WARP</t>
  </si>
  <si>
    <t>HARGA</t>
  </si>
  <si>
    <t>Pretel + set my first wrap ups</t>
  </si>
  <si>
    <t>Plong bentuk my fisrt wrap ups (Set)</t>
  </si>
  <si>
    <t>HINKLER SIDOARJO (JUDUL BARU)</t>
  </si>
  <si>
    <t>JUDUL BARU SIDOARJO (PER 27 MARET -2 APRIL)</t>
  </si>
  <si>
    <t>Cek ulang bk hinkler 40 lembar sudah ada liner</t>
  </si>
  <si>
    <t>HARGA BARU LAPORAN PER 6-12 MARET 2023</t>
  </si>
  <si>
    <t>PERUBAHAN HARGA SIDOARJO</t>
  </si>
  <si>
    <t>Plong Pocket buku hinkler pakai mesin injak (manual)</t>
  </si>
  <si>
    <t>susun + hitung pocket buku hinkler</t>
  </si>
  <si>
    <t xml:space="preserve">MY FIRST WARP JUDUL BARU SIDOARJO LAPORAN 13-19 MARET </t>
  </si>
  <si>
    <t>Pretel my fisrt up + lubang + tali rafia</t>
  </si>
  <si>
    <t>HARGA JUDUL BARU SIDOARJO 27 MARET-2 APRIL 2023</t>
  </si>
  <si>
    <t>Sortir + hitung liner buku hinkler</t>
  </si>
  <si>
    <t>JUDUL BARU SIDOARJO PER 03-09 APRIL 2023</t>
  </si>
  <si>
    <t>Tempel stiker harga di buku hinkler</t>
  </si>
  <si>
    <t>Tempel label pengiriman pakai lem 2 sisi di dos packing buku hinkler</t>
  </si>
  <si>
    <t>BUKU SPEKTRUM</t>
  </si>
  <si>
    <t>BUKU AUTISTIK</t>
  </si>
  <si>
    <t>JUDUL BARU SIDOARJO PER 01-07 MEI 2023 (UPAH MINGGU INI)</t>
  </si>
  <si>
    <t>RIGID BOX</t>
  </si>
  <si>
    <t>Vcut rigid medium</t>
  </si>
  <si>
    <t>Vcut rigid large</t>
  </si>
  <si>
    <t>Perbikan buku hinkler yang sudah jadi/dicover</t>
  </si>
  <si>
    <t>JUDUL BARU NGANJUK PER 01-07 MEI 2023 (UPAH MINGGU INI)</t>
  </si>
  <si>
    <t>Laminasi chipboat + outside bottom rigid box large + gilas</t>
  </si>
  <si>
    <t>BABY ALL BABY</t>
  </si>
  <si>
    <t>Lipat manual buku baby all baby ayo makan 2x</t>
  </si>
  <si>
    <t>plong lubang spiral sisipan buku kata ajaib</t>
  </si>
  <si>
    <t>lipat manual isi buku oh bukan-bukan 2x lipat</t>
  </si>
  <si>
    <t>KALENDER WINGS KLETEK</t>
  </si>
  <si>
    <t>Susun lembaran kalender wings taruh palet</t>
  </si>
  <si>
    <t>Susun dus taruh palet kalender wings</t>
  </si>
  <si>
    <t>KALENDER BCA KLETEK</t>
  </si>
  <si>
    <t>Pretel cover penjepit tatakan kalender BCA isi 18 lembar</t>
  </si>
  <si>
    <t>Susun pretel cover penjepit kal BCA ke palet</t>
  </si>
  <si>
    <t>PAPER BAG HIP-HOP HOORAY</t>
  </si>
  <si>
    <t>Susun paper bag ditaruh ke palet</t>
  </si>
  <si>
    <t>Set lembaran kalender tawon jaya makasar isi 4 lembar</t>
  </si>
  <si>
    <t>Susun lembaran kalender tawon jaya makasar ke palet</t>
  </si>
  <si>
    <t>KALENDER KP</t>
  </si>
  <si>
    <t>Susun kalender KP taruh palet isi 4 lembar</t>
  </si>
  <si>
    <t>PAPER BAG SIDOARJO</t>
  </si>
  <si>
    <t>Susun paper bag dari Rak ke palet</t>
  </si>
  <si>
    <t>BCA SIDOARJO</t>
  </si>
  <si>
    <t>Set kalender BCA sudah dipotong (Jadi)</t>
  </si>
  <si>
    <t>Susun tatakan kalender BCA yang sudah dipasang mata ayam taruh palet</t>
  </si>
  <si>
    <t>Susun tatakan kalender BCA yang sudah di bor taruh palet</t>
  </si>
  <si>
    <t>Susun tatakan kalender BCA yang sudah di lem mesin panas</t>
  </si>
  <si>
    <t>Susun sampling kalender BCA taruh palet</t>
  </si>
  <si>
    <t>Susun set kalender BCA sudah potong (jadi) di taruh di palet</t>
  </si>
  <si>
    <r>
      <rPr>
        <sz val="14"/>
        <rFont val="Calibri"/>
        <charset val="134"/>
      </rPr>
      <t xml:space="preserve">Bor tatakan kayu 1 lubang kalender BCA untuk </t>
    </r>
    <r>
      <rPr>
        <b/>
        <sz val="14"/>
        <rFont val="Calibri"/>
        <charset val="134"/>
      </rPr>
      <t>inspek</t>
    </r>
  </si>
  <si>
    <r>
      <rPr>
        <sz val="14"/>
        <rFont val="Calibri"/>
        <charset val="134"/>
      </rPr>
      <t xml:space="preserve">Bor tatakan kayu 2 lubang kalender BCA untuk </t>
    </r>
    <r>
      <rPr>
        <b/>
        <sz val="14"/>
        <rFont val="Calibri"/>
        <charset val="134"/>
      </rPr>
      <t>inspek</t>
    </r>
  </si>
  <si>
    <r>
      <rPr>
        <sz val="14"/>
        <rFont val="Calibri"/>
        <charset val="134"/>
      </rPr>
      <t>Ngetrek kal BCA kat,1-61 5 rangkap + sap (meja getar )</t>
    </r>
    <r>
      <rPr>
        <b/>
        <sz val="14"/>
        <rFont val="Calibri"/>
        <charset val="134"/>
      </rPr>
      <t xml:space="preserve"> inspek</t>
    </r>
  </si>
  <si>
    <t>JUDUL BARU SIDOARJO GAJI MINGGU INI</t>
  </si>
  <si>
    <t>KALENDER NAGA MAS</t>
  </si>
  <si>
    <t>Plong 2x kalender naga mas pakai mesin injak</t>
  </si>
  <si>
    <t>KALENDER BANK MAS</t>
  </si>
  <si>
    <t>Plong kalender bank mas pakai mesin kugler</t>
  </si>
  <si>
    <t xml:space="preserve">Susun + hitung lembaran kalender bank mas </t>
  </si>
  <si>
    <t>Plong kalender naga mas pakai mesin injak</t>
  </si>
  <si>
    <t>KALENDER BCA</t>
  </si>
  <si>
    <t>Pasang duplex cover Kalender BCA isi 3 manual putus-putus</t>
  </si>
  <si>
    <t>BANK NAGA MAS</t>
  </si>
  <si>
    <t>Pasang ban kalender bank naga mas(besar) pakai isolasi</t>
  </si>
  <si>
    <t>PAPERBAG</t>
  </si>
  <si>
    <t>JUDUL BARU SIDOARJO</t>
  </si>
  <si>
    <t>BANKMAS</t>
  </si>
  <si>
    <t>PAPERBAG FISHERMAN</t>
  </si>
  <si>
    <t>Pasang duplek atas paperbag fisherman</t>
  </si>
  <si>
    <t>PAPERBAG KING</t>
  </si>
  <si>
    <r>
      <rPr>
        <sz val="15"/>
        <color indexed="8"/>
        <rFont val="Calibri"/>
        <charset val="134"/>
      </rPr>
      <t xml:space="preserve">Gliter paper bag </t>
    </r>
    <r>
      <rPr>
        <b/>
        <sz val="15"/>
        <color indexed="8"/>
        <rFont val="Calibri"/>
        <charset val="134"/>
      </rPr>
      <t xml:space="preserve">King </t>
    </r>
    <r>
      <rPr>
        <sz val="15"/>
        <color indexed="8"/>
        <rFont val="Calibri"/>
        <charset val="134"/>
      </rPr>
      <t>manual gliter + susun di palet</t>
    </r>
  </si>
  <si>
    <t>PAPERBAG HUNTER</t>
  </si>
  <si>
    <r>
      <rPr>
        <sz val="15"/>
        <color indexed="8"/>
        <rFont val="Calibri"/>
        <charset val="134"/>
      </rPr>
      <t xml:space="preserve">Gliter paper bag </t>
    </r>
    <r>
      <rPr>
        <b/>
        <sz val="15"/>
        <color indexed="8"/>
        <rFont val="Calibri"/>
        <charset val="134"/>
      </rPr>
      <t xml:space="preserve">Hunter </t>
    </r>
    <r>
      <rPr>
        <sz val="15"/>
        <color indexed="8"/>
        <rFont val="Calibri"/>
        <charset val="134"/>
      </rPr>
      <t>manual gliter + susun di palet</t>
    </r>
  </si>
  <si>
    <t>BANK MAS</t>
  </si>
  <si>
    <t>Pasang ban kalender bank  mas(kecil) pakai isolasi</t>
  </si>
  <si>
    <t>Pasang ban kalender bank mas(besar) pakai isolasi</t>
  </si>
  <si>
    <t>Pasang spiral kalender Bank  mas (kecil)</t>
  </si>
  <si>
    <t>Pasang spiral kalender Bank mas (besar)</t>
  </si>
  <si>
    <t>s</t>
  </si>
  <si>
    <t>Plong chiboard untuk cover hinkler</t>
  </si>
  <si>
    <t>SIDOARJO</t>
  </si>
  <si>
    <t>Perbaikan paperbag amscan candy cane stripes</t>
  </si>
  <si>
    <r>
      <rPr>
        <sz val="15"/>
        <rFont val="Calibri"/>
        <charset val="134"/>
      </rPr>
      <t xml:space="preserve">Pasang duplek atas, kanan, kiri </t>
    </r>
    <r>
      <rPr>
        <b/>
        <sz val="15"/>
        <rFont val="Calibri"/>
        <charset val="134"/>
      </rPr>
      <t>(medium)</t>
    </r>
  </si>
  <si>
    <r>
      <rPr>
        <sz val="15"/>
        <rFont val="Calibri"/>
        <charset val="134"/>
      </rPr>
      <t xml:space="preserve">Lipat bawah + duplek + lem bawah </t>
    </r>
    <r>
      <rPr>
        <b/>
        <sz val="15"/>
        <rFont val="Calibri"/>
        <charset val="134"/>
      </rPr>
      <t>(medium)</t>
    </r>
  </si>
  <si>
    <r>
      <rPr>
        <sz val="15"/>
        <rFont val="Calibri"/>
        <charset val="134"/>
      </rPr>
      <t xml:space="preserve">Plong paperbag amscan isi 1 manual pakai mesin jepaplok </t>
    </r>
    <r>
      <rPr>
        <b/>
        <sz val="15"/>
        <rFont val="Calibri"/>
        <charset val="134"/>
      </rPr>
      <t>(Large)</t>
    </r>
  </si>
  <si>
    <t>NGANJUK</t>
  </si>
  <si>
    <t>Pasang art paper sebelum pasang inner cover simetro pakai lem panas</t>
  </si>
  <si>
    <t>Lipat spiral 2 sisi yang sudah dipotong pakai tangan buku hinkler</t>
  </si>
  <si>
    <t>Susun spiral yang sudah di lipat pakai tangan taruh palet</t>
  </si>
  <si>
    <t>Perbaikan buku hinkler (liner kotor, gelembung, spiral lepas)</t>
  </si>
  <si>
    <t>Tempel liner ke cover buku hinkler yang sudah jadi</t>
  </si>
  <si>
    <t>Lipat samping + hitung paperbag valentine pakai mesin (small)</t>
  </si>
  <si>
    <r>
      <rPr>
        <sz val="15"/>
        <rFont val="Calibri"/>
        <charset val="134"/>
      </rPr>
      <t xml:space="preserve">Lem samping paperbag valentine pakai mesin </t>
    </r>
    <r>
      <rPr>
        <b/>
        <sz val="15"/>
        <rFont val="Calibri"/>
        <charset val="134"/>
      </rPr>
      <t>(small)</t>
    </r>
  </si>
  <si>
    <r>
      <rPr>
        <sz val="15"/>
        <rFont val="Calibri"/>
        <charset val="134"/>
      </rPr>
      <t xml:space="preserve">Lipat w samping paperbag valentine </t>
    </r>
    <r>
      <rPr>
        <b/>
        <sz val="15"/>
        <rFont val="Calibri"/>
        <charset val="134"/>
      </rPr>
      <t>(small)</t>
    </r>
  </si>
  <si>
    <r>
      <rPr>
        <sz val="15"/>
        <rFont val="Calibri"/>
        <charset val="134"/>
      </rPr>
      <t xml:space="preserve">Lipat + lem bawah paperbag valentine </t>
    </r>
    <r>
      <rPr>
        <b/>
        <sz val="15"/>
        <rFont val="Calibri"/>
        <charset val="134"/>
      </rPr>
      <t>(small)</t>
    </r>
  </si>
  <si>
    <r>
      <rPr>
        <sz val="15"/>
        <rFont val="Calibri"/>
        <charset val="134"/>
      </rPr>
      <t>Pretel paperbag valentine</t>
    </r>
    <r>
      <rPr>
        <b/>
        <sz val="15"/>
        <rFont val="Calibri"/>
        <charset val="134"/>
      </rPr>
      <t xml:space="preserve"> (small)</t>
    </r>
  </si>
  <si>
    <t>PAPERBAG AMSCAN</t>
  </si>
  <si>
    <r>
      <rPr>
        <sz val="15"/>
        <rFont val="Calibri"/>
        <charset val="134"/>
      </rPr>
      <t xml:space="preserve">Plong paperbag amscan isi 4 manual pakai mesin jepaplok </t>
    </r>
    <r>
      <rPr>
        <b/>
        <sz val="15"/>
        <rFont val="Calibri"/>
        <charset val="134"/>
      </rPr>
      <t>(small)</t>
    </r>
  </si>
  <si>
    <t>SIU AND SON</t>
  </si>
  <si>
    <t>AMSCAN</t>
  </si>
  <si>
    <r>
      <rPr>
        <sz val="15"/>
        <color indexed="60"/>
        <rFont val="Calibri"/>
        <charset val="134"/>
      </rPr>
      <t xml:space="preserve">Gliter paperbag Amscan manual pakai screen </t>
    </r>
    <r>
      <rPr>
        <b/>
        <sz val="15"/>
        <color indexed="60"/>
        <rFont val="Calibri"/>
        <charset val="134"/>
      </rPr>
      <t>(Jumbo)</t>
    </r>
  </si>
  <si>
    <t>FIVEBELOW</t>
  </si>
  <si>
    <r>
      <rPr>
        <sz val="15"/>
        <color indexed="60"/>
        <rFont val="Calibri"/>
        <charset val="134"/>
      </rPr>
      <t xml:space="preserve">Sotir kress paperbag papermint five below sebelum gliter </t>
    </r>
    <r>
      <rPr>
        <b/>
        <sz val="15"/>
        <color indexed="60"/>
        <rFont val="Calibri"/>
        <charset val="134"/>
      </rPr>
      <t>(medium)</t>
    </r>
  </si>
  <si>
    <r>
      <rPr>
        <sz val="15"/>
        <color indexed="60"/>
        <rFont val="Calibri"/>
        <charset val="134"/>
      </rPr>
      <t xml:space="preserve">Gliter paperbag five below pakai mesin isi 2 </t>
    </r>
    <r>
      <rPr>
        <b/>
        <sz val="15"/>
        <color indexed="60"/>
        <rFont val="Calibri"/>
        <charset val="134"/>
      </rPr>
      <t>(medium)</t>
    </r>
  </si>
  <si>
    <t xml:space="preserve">FIVEBELOW </t>
  </si>
  <si>
    <t xml:space="preserve">KATALOG </t>
  </si>
  <si>
    <t>BDAY FEM</t>
  </si>
  <si>
    <t>Lipat + Lem semping paperbag bday fem clever factory pakai mesin</t>
  </si>
  <si>
    <t>AMSCAN SOLID</t>
  </si>
  <si>
    <t>DLTR KLETEK</t>
  </si>
  <si>
    <t>MASPION (KLETEK)</t>
  </si>
  <si>
    <t>DLTR (KLETEK)</t>
  </si>
  <si>
    <t>BDAYGIRL</t>
  </si>
  <si>
    <t>Lipat samping (W) paperbag siu and sons (Medium)</t>
  </si>
  <si>
    <t>THRIVING EFER</t>
  </si>
  <si>
    <t>Lipat samping (W) paperbag thrivingever (small)</t>
  </si>
  <si>
    <t>PBSIUANDSON</t>
  </si>
  <si>
    <t>KP</t>
  </si>
  <si>
    <t>PETITE</t>
  </si>
  <si>
    <t>SMALL</t>
  </si>
  <si>
    <t>Masukan plastik paperbag thriving efer small @12 belly band + isolasi</t>
  </si>
  <si>
    <t>CANTIKAN</t>
  </si>
  <si>
    <t>MEDIUM</t>
  </si>
  <si>
    <t>NO</t>
  </si>
  <si>
    <t>JUDUL BARU UPAH SIDOARJO MINGGU INI</t>
  </si>
  <si>
    <t xml:space="preserve">REKAP HARGA KALENDER BCA SIDOARJO </t>
  </si>
  <si>
    <t>REKAP JUDUL KALENDER BCA SIDOARJO PENGERJAAN LAPORAN TAHUN 2023</t>
  </si>
  <si>
    <r>
      <rPr>
        <sz val="15"/>
        <rFont val="Calibri"/>
        <charset val="134"/>
      </rPr>
      <t xml:space="preserve">Ngetrek kalender BCA 1 tahun kat 1-61 rangkap + sap (meja getar) </t>
    </r>
    <r>
      <rPr>
        <b/>
        <sz val="15"/>
        <rFont val="Calibri"/>
        <charset val="134"/>
      </rPr>
      <t>INSPEK</t>
    </r>
  </si>
  <si>
    <t>IMAGIER</t>
  </si>
  <si>
    <t>SIU AND SONS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</si>
</sst>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176" formatCode="_(* #,##0.00_);_(* \(#,##0.00\);_(* &quot;-&quot;??_);_(@_)"/>
    <numFmt numFmtId="177" formatCode="_-&quot;Rp&quot;* #,##0.00_-;\-&quot;Rp&quot;* #,##0.00_-;_-&quot;Rp&quot;* &quot;-&quot;??_-;_-@_-"/>
    <numFmt numFmtId="178" formatCode="_(* #,##0_);_(* \(#,##0\);_(* &quot;-&quot;_);_(@_)"/>
    <numFmt numFmtId="179" formatCode="_-&quot;Rp&quot;* #,##0_-;\-&quot;Rp&quot;* #,##0_-;_-&quot;Rp&quot;* &quot;-&quot;??_-;_-@_-"/>
    <numFmt numFmtId="180" formatCode="_-&quot;Rp&quot;* #,##0_-;\-&quot;Rp&quot;* #,##0_-;_-&quot;Rp&quot;* &quot;-&quot;_-;_-@_-"/>
    <numFmt numFmtId="181" formatCode="_-&quot;Rp&quot;* #,##0.0_-;\-&quot;Rp&quot;* #,##0.0_-;_-&quot;Rp&quot;* &quot;-&quot;?_-;_-@_-"/>
    <numFmt numFmtId="182" formatCode="_(&quot;Rp&quot;* #,##0_);_(&quot;Rp&quot;* \(#,##0\);_(&quot;Rp&quot;* &quot;-&quot;_);_(@_)"/>
  </numFmts>
  <fonts count="58">
    <font>
      <sz val="11"/>
      <color theme="1"/>
      <name val="Calibri"/>
      <charset val="134"/>
      <scheme val="minor"/>
    </font>
    <font>
      <b/>
      <sz val="25"/>
      <color theme="1"/>
      <name val="Calibri"/>
      <charset val="134"/>
      <scheme val="minor"/>
    </font>
    <font>
      <sz val="14"/>
      <name val="Calibri"/>
      <charset val="134"/>
      <scheme val="minor"/>
    </font>
    <font>
      <b/>
      <sz val="15"/>
      <color theme="1"/>
      <name val="Calibri"/>
      <charset val="134"/>
      <scheme val="minor"/>
    </font>
    <font>
      <sz val="15"/>
      <color theme="1"/>
      <name val="Calibri"/>
      <charset val="134"/>
      <scheme val="minor"/>
    </font>
    <font>
      <sz val="15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sz val="11"/>
      <name val="Calibri"/>
      <charset val="134"/>
      <scheme val="minor"/>
    </font>
    <font>
      <sz val="12"/>
      <name val="Calibri"/>
      <charset val="134"/>
      <scheme val="minor"/>
    </font>
    <font>
      <sz val="11"/>
      <name val="Arial"/>
      <charset val="134"/>
    </font>
    <font>
      <sz val="14"/>
      <color theme="1"/>
      <name val="Calibri"/>
      <charset val="134"/>
      <scheme val="minor"/>
    </font>
    <font>
      <sz val="11"/>
      <color rgb="FFC00000"/>
      <name val="Calibri"/>
      <charset val="134"/>
      <scheme val="minor"/>
    </font>
    <font>
      <b/>
      <sz val="12"/>
      <name val="Calibri"/>
      <charset val="134"/>
      <scheme val="minor"/>
    </font>
    <font>
      <sz val="12"/>
      <color rgb="FFC0000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14"/>
      <color rgb="FFC00000"/>
      <name val="Calibri"/>
      <charset val="134"/>
      <scheme val="minor"/>
    </font>
    <font>
      <b/>
      <sz val="14"/>
      <name val="Calibri"/>
      <charset val="134"/>
      <scheme val="minor"/>
    </font>
    <font>
      <sz val="14"/>
      <color rgb="FFFF000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2"/>
      <color rgb="FFFF0000"/>
      <name val="Calibri"/>
      <charset val="134"/>
      <scheme val="minor"/>
    </font>
    <font>
      <b/>
      <sz val="15"/>
      <name val="Calibri"/>
      <charset val="134"/>
      <scheme val="minor"/>
    </font>
    <font>
      <sz val="15"/>
      <color rgb="FFC00000"/>
      <name val="Calibri"/>
      <charset val="134"/>
      <scheme val="minor"/>
    </font>
    <font>
      <sz val="15"/>
      <color rgb="FFFF0000"/>
      <name val="Calibri"/>
      <charset val="134"/>
      <scheme val="minor"/>
    </font>
    <font>
      <sz val="11"/>
      <color theme="4" tint="-0.249977111117893"/>
      <name val="Calibri"/>
      <charset val="134"/>
      <scheme val="minor"/>
    </font>
    <font>
      <b/>
      <sz val="11"/>
      <name val="Calibri"/>
      <charset val="134"/>
      <scheme val="minor"/>
    </font>
    <font>
      <sz val="11"/>
      <name val="Calibri"/>
      <charset val="134"/>
    </font>
    <font>
      <sz val="8"/>
      <color indexed="12"/>
      <name val="Arial"/>
      <charset val="134"/>
    </font>
    <font>
      <sz val="10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name val="Calibri"/>
      <charset val="134"/>
    </font>
    <font>
      <sz val="15"/>
      <color indexed="60"/>
      <name val="Calibri"/>
      <charset val="134"/>
    </font>
    <font>
      <b/>
      <sz val="15"/>
      <color indexed="60"/>
      <name val="Calibri"/>
      <charset val="134"/>
    </font>
    <font>
      <sz val="14"/>
      <name val="Calibri"/>
      <charset val="134"/>
    </font>
    <font>
      <b/>
      <sz val="14"/>
      <name val="Calibri"/>
      <charset val="134"/>
    </font>
    <font>
      <sz val="15"/>
      <name val="Calibri"/>
      <charset val="134"/>
    </font>
    <font>
      <b/>
      <sz val="15"/>
      <name val="Calibri"/>
      <charset val="134"/>
    </font>
    <font>
      <sz val="15"/>
      <color indexed="8"/>
      <name val="Calibri"/>
      <charset val="134"/>
    </font>
    <font>
      <b/>
      <sz val="15"/>
      <color indexed="8"/>
      <name val="Calibri"/>
      <charset val="134"/>
    </font>
  </fonts>
  <fills count="4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73754081850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737540818506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0.799737540818506"/>
        <bgColor indexed="64"/>
      </patternFill>
    </fill>
    <fill>
      <patternFill patternType="solid">
        <fgColor theme="9" tint="0.79970702230903"/>
        <bgColor indexed="0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20"/>
      </left>
      <right style="thin">
        <color indexed="20"/>
      </right>
      <top style="thin">
        <color indexed="20"/>
      </top>
      <bottom style="thin">
        <color indexed="2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0" fillId="10" borderId="6" applyNumberFormat="0" applyFont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0" borderId="7" applyNumberFormat="0" applyFill="0" applyAlignment="0" applyProtection="0">
      <alignment vertical="center"/>
    </xf>
    <xf numFmtId="0" fontId="36" fillId="0" borderId="7" applyNumberFormat="0" applyFill="0" applyAlignment="0" applyProtection="0">
      <alignment vertical="center"/>
    </xf>
    <xf numFmtId="0" fontId="37" fillId="0" borderId="8" applyNumberFormat="0" applyFill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11" borderId="9" applyNumberFormat="0" applyAlignment="0" applyProtection="0">
      <alignment vertical="center"/>
    </xf>
    <xf numFmtId="0" fontId="39" fillId="12" borderId="10" applyNumberFormat="0" applyAlignment="0" applyProtection="0">
      <alignment vertical="center"/>
    </xf>
    <xf numFmtId="0" fontId="40" fillId="12" borderId="9" applyNumberFormat="0" applyAlignment="0" applyProtection="0">
      <alignment vertical="center"/>
    </xf>
    <xf numFmtId="0" fontId="41" fillId="13" borderId="11" applyNumberFormat="0" applyAlignment="0" applyProtection="0">
      <alignment vertical="center"/>
    </xf>
    <xf numFmtId="0" fontId="42" fillId="0" borderId="12" applyNumberFormat="0" applyFill="0" applyAlignment="0" applyProtection="0">
      <alignment vertical="center"/>
    </xf>
    <xf numFmtId="0" fontId="43" fillId="0" borderId="13" applyNumberFormat="0" applyFill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45" fillId="15" borderId="0" applyNumberFormat="0" applyBorder="0" applyAlignment="0" applyProtection="0">
      <alignment vertical="center"/>
    </xf>
    <xf numFmtId="0" fontId="46" fillId="16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0" fontId="48" fillId="18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8" fillId="22" borderId="0" applyNumberFormat="0" applyBorder="0" applyAlignment="0" applyProtection="0">
      <alignment vertical="center"/>
    </xf>
    <xf numFmtId="0" fontId="48" fillId="23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0" fontId="48" fillId="26" borderId="0" applyNumberFormat="0" applyBorder="0" applyAlignment="0" applyProtection="0">
      <alignment vertical="center"/>
    </xf>
    <xf numFmtId="0" fontId="48" fillId="27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0" fontId="48" fillId="30" borderId="0" applyNumberFormat="0" applyBorder="0" applyAlignment="0" applyProtection="0">
      <alignment vertical="center"/>
    </xf>
    <xf numFmtId="0" fontId="48" fillId="31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3" borderId="0" applyNumberFormat="0" applyBorder="0" applyAlignment="0" applyProtection="0">
      <alignment vertical="center"/>
    </xf>
    <xf numFmtId="0" fontId="48" fillId="34" borderId="0" applyNumberFormat="0" applyBorder="0" applyAlignment="0" applyProtection="0">
      <alignment vertical="center"/>
    </xf>
    <xf numFmtId="0" fontId="48" fillId="35" borderId="0" applyNumberFormat="0" applyBorder="0" applyAlignment="0" applyProtection="0">
      <alignment vertical="center"/>
    </xf>
    <xf numFmtId="0" fontId="47" fillId="36" borderId="0" applyNumberFormat="0" applyBorder="0" applyAlignment="0" applyProtection="0">
      <alignment vertical="center"/>
    </xf>
    <xf numFmtId="0" fontId="47" fillId="37" borderId="0" applyNumberFormat="0" applyBorder="0" applyAlignment="0" applyProtection="0">
      <alignment vertical="center"/>
    </xf>
    <xf numFmtId="0" fontId="48" fillId="38" borderId="0" applyNumberFormat="0" applyBorder="0" applyAlignment="0" applyProtection="0">
      <alignment vertical="center"/>
    </xf>
    <xf numFmtId="0" fontId="48" fillId="39" borderId="0" applyNumberFormat="0" applyBorder="0" applyAlignment="0" applyProtection="0">
      <alignment vertical="center"/>
    </xf>
    <xf numFmtId="0" fontId="47" fillId="40" borderId="0" applyNumberFormat="0" applyBorder="0" applyAlignment="0" applyProtection="0">
      <alignment vertical="center"/>
    </xf>
  </cellStyleXfs>
  <cellXfs count="101">
    <xf numFmtId="0" fontId="0" fillId="0" borderId="0" xfId="0">
      <alignment vertical="center"/>
    </xf>
    <xf numFmtId="179" fontId="0" fillId="0" borderId="0" xfId="0" applyNumberFormat="1">
      <alignment vertical="center"/>
    </xf>
    <xf numFmtId="0" fontId="1" fillId="0" borderId="1" xfId="0" applyFont="1" applyBorder="1" applyAlignment="1">
      <alignment horizontal="center" vertical="center"/>
    </xf>
    <xf numFmtId="179" fontId="1" fillId="0" borderId="1" xfId="0" applyNumberFormat="1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179" fontId="2" fillId="0" borderId="1" xfId="0" applyNumberFormat="1" applyFont="1" applyBorder="1">
      <alignment vertical="center"/>
    </xf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>
      <alignment vertical="center"/>
    </xf>
    <xf numFmtId="0" fontId="5" fillId="0" borderId="1" xfId="0" applyFont="1" applyBorder="1">
      <alignment vertical="center"/>
    </xf>
    <xf numFmtId="0" fontId="3" fillId="0" borderId="1" xfId="0" applyFont="1" applyBorder="1">
      <alignment vertical="center"/>
    </xf>
    <xf numFmtId="179" fontId="0" fillId="0" borderId="1" xfId="0" applyNumberFormat="1" applyBorder="1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>
      <alignment vertical="center"/>
    </xf>
    <xf numFmtId="0" fontId="9" fillId="0" borderId="1" xfId="0" applyFont="1" applyBorder="1">
      <alignment vertical="center"/>
    </xf>
    <xf numFmtId="0" fontId="7" fillId="0" borderId="1" xfId="0" applyFont="1" applyBorder="1">
      <alignment vertical="center"/>
    </xf>
    <xf numFmtId="0" fontId="10" fillId="2" borderId="1" xfId="0" applyFont="1" applyFill="1" applyBorder="1" applyAlignment="1">
      <alignment horizontal="left"/>
    </xf>
    <xf numFmtId="0" fontId="11" fillId="0" borderId="0" xfId="0" applyFont="1">
      <alignment vertical="center"/>
    </xf>
    <xf numFmtId="0" fontId="6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12" fillId="0" borderId="0" xfId="0" applyFont="1">
      <alignment vertical="center"/>
    </xf>
    <xf numFmtId="180" fontId="13" fillId="0" borderId="0" xfId="0" applyNumberFormat="1" applyFont="1">
      <alignment vertical="center"/>
    </xf>
    <xf numFmtId="0" fontId="14" fillId="0" borderId="0" xfId="0" applyFont="1">
      <alignment vertical="center"/>
    </xf>
    <xf numFmtId="180" fontId="15" fillId="0" borderId="0" xfId="0" applyNumberFormat="1" applyFont="1">
      <alignment vertical="center"/>
    </xf>
    <xf numFmtId="180" fontId="0" fillId="0" borderId="0" xfId="0" applyNumberFormat="1">
      <alignment vertical="center"/>
    </xf>
    <xf numFmtId="180" fontId="11" fillId="0" borderId="0" xfId="0" applyNumberFormat="1" applyFont="1">
      <alignment vertical="center"/>
    </xf>
    <xf numFmtId="0" fontId="16" fillId="0" borderId="0" xfId="0" applyFont="1">
      <alignment vertical="center"/>
    </xf>
    <xf numFmtId="180" fontId="17" fillId="0" borderId="0" xfId="0" applyNumberFormat="1" applyFont="1">
      <alignment vertical="center"/>
    </xf>
    <xf numFmtId="0" fontId="18" fillId="0" borderId="0" xfId="0" applyFont="1">
      <alignment vertical="center"/>
    </xf>
    <xf numFmtId="0" fontId="17" fillId="0" borderId="0" xfId="0" applyFont="1">
      <alignment vertical="center"/>
    </xf>
    <xf numFmtId="0" fontId="19" fillId="0" borderId="0" xfId="0" applyFont="1">
      <alignment vertical="center"/>
    </xf>
    <xf numFmtId="177" fontId="12" fillId="0" borderId="0" xfId="0" applyNumberFormat="1" applyFont="1">
      <alignment vertical="center"/>
    </xf>
    <xf numFmtId="181" fontId="13" fillId="0" borderId="0" xfId="0" applyNumberFormat="1" applyFont="1">
      <alignment vertical="center"/>
    </xf>
    <xf numFmtId="0" fontId="9" fillId="0" borderId="0" xfId="0" applyFont="1">
      <alignment vertical="center"/>
    </xf>
    <xf numFmtId="0" fontId="20" fillId="0" borderId="0" xfId="0" applyFont="1">
      <alignment vertical="center"/>
    </xf>
    <xf numFmtId="0" fontId="21" fillId="0" borderId="0" xfId="0" applyFont="1">
      <alignment vertical="center"/>
    </xf>
    <xf numFmtId="177" fontId="19" fillId="0" borderId="0" xfId="0" applyNumberFormat="1" applyFont="1">
      <alignment vertical="center"/>
    </xf>
    <xf numFmtId="0" fontId="3" fillId="0" borderId="0" xfId="0" applyFont="1">
      <alignment vertical="center"/>
    </xf>
    <xf numFmtId="0" fontId="6" fillId="0" borderId="1" xfId="0" applyFont="1" applyBorder="1">
      <alignment vertical="center"/>
    </xf>
    <xf numFmtId="0" fontId="11" fillId="0" borderId="1" xfId="0" applyFont="1" applyBorder="1">
      <alignment vertical="center"/>
    </xf>
    <xf numFmtId="0" fontId="2" fillId="0" borderId="0" xfId="0" applyFont="1">
      <alignment vertical="center"/>
    </xf>
    <xf numFmtId="0" fontId="4" fillId="0" borderId="0" xfId="0" applyFont="1">
      <alignment vertical="center"/>
    </xf>
    <xf numFmtId="0" fontId="22" fillId="0" borderId="1" xfId="0" applyFont="1" applyBorder="1">
      <alignment vertical="center"/>
    </xf>
    <xf numFmtId="0" fontId="22" fillId="0" borderId="1" xfId="0" applyFont="1" applyBorder="1" applyAlignment="1">
      <alignment horizontal="center" vertical="center"/>
    </xf>
    <xf numFmtId="0" fontId="23" fillId="0" borderId="1" xfId="0" applyFont="1" applyBorder="1">
      <alignment vertical="center"/>
    </xf>
    <xf numFmtId="0" fontId="5" fillId="0" borderId="0" xfId="0" applyFont="1">
      <alignment vertical="center"/>
    </xf>
    <xf numFmtId="0" fontId="5" fillId="0" borderId="1" xfId="0" applyFont="1" applyBorder="1" applyAlignment="1">
      <alignment horizontal="left" vertical="center"/>
    </xf>
    <xf numFmtId="0" fontId="24" fillId="0" borderId="1" xfId="0" applyFont="1" applyBorder="1">
      <alignment vertical="center"/>
    </xf>
    <xf numFmtId="0" fontId="23" fillId="0" borderId="0" xfId="0" applyFont="1">
      <alignment vertical="center"/>
    </xf>
    <xf numFmtId="0" fontId="22" fillId="0" borderId="0" xfId="0" applyFont="1">
      <alignment vertical="center"/>
    </xf>
    <xf numFmtId="0" fontId="8" fillId="0" borderId="0" xfId="0" applyFont="1">
      <alignment vertical="center"/>
    </xf>
    <xf numFmtId="0" fontId="15" fillId="0" borderId="1" xfId="0" applyFont="1" applyBorder="1">
      <alignment vertical="center"/>
    </xf>
    <xf numFmtId="0" fontId="21" fillId="0" borderId="1" xfId="0" applyFont="1" applyBorder="1">
      <alignment vertical="center"/>
    </xf>
    <xf numFmtId="0" fontId="14" fillId="0" borderId="1" xfId="0" applyFont="1" applyBorder="1">
      <alignment vertical="center"/>
    </xf>
    <xf numFmtId="0" fontId="0" fillId="0" borderId="0" xfId="0" applyAlignment="1">
      <alignment horizontal="center" vertical="center"/>
    </xf>
    <xf numFmtId="0" fontId="20" fillId="3" borderId="0" xfId="0" applyFont="1" applyFill="1">
      <alignment vertical="center"/>
    </xf>
    <xf numFmtId="0" fontId="0" fillId="4" borderId="0" xfId="0" applyFill="1">
      <alignment vertical="center"/>
    </xf>
    <xf numFmtId="0" fontId="20" fillId="4" borderId="0" xfId="0" applyFont="1" applyFill="1">
      <alignment vertical="center"/>
    </xf>
    <xf numFmtId="0" fontId="0" fillId="5" borderId="0" xfId="0" applyFill="1">
      <alignment vertical="center"/>
    </xf>
    <xf numFmtId="0" fontId="20" fillId="6" borderId="0" xfId="0" applyFont="1" applyFill="1">
      <alignment vertical="center"/>
    </xf>
    <xf numFmtId="0" fontId="0" fillId="4" borderId="1" xfId="0" applyFill="1" applyBorder="1">
      <alignment vertical="center"/>
    </xf>
    <xf numFmtId="0" fontId="0" fillId="7" borderId="0" xfId="0" applyFill="1">
      <alignment vertical="center"/>
    </xf>
    <xf numFmtId="0" fontId="0" fillId="6" borderId="0" xfId="0" applyFill="1">
      <alignment vertical="center"/>
    </xf>
    <xf numFmtId="0" fontId="8" fillId="3" borderId="0" xfId="0" applyFont="1" applyFill="1">
      <alignment vertical="center"/>
    </xf>
    <xf numFmtId="0" fontId="0" fillId="3" borderId="0" xfId="0" applyFill="1">
      <alignment vertical="center"/>
    </xf>
    <xf numFmtId="0" fontId="8" fillId="8" borderId="0" xfId="0" applyFont="1" applyFill="1">
      <alignment vertical="center"/>
    </xf>
    <xf numFmtId="0" fontId="0" fillId="0" borderId="2" xfId="0" applyBorder="1">
      <alignment vertical="center"/>
    </xf>
    <xf numFmtId="0" fontId="25" fillId="0" borderId="0" xfId="0" applyFont="1">
      <alignment vertical="center"/>
    </xf>
    <xf numFmtId="0" fontId="0" fillId="0" borderId="0" xfId="0" applyFont="1">
      <alignment vertical="center"/>
    </xf>
    <xf numFmtId="0" fontId="0" fillId="2" borderId="0" xfId="0" applyFill="1">
      <alignment vertical="center"/>
    </xf>
    <xf numFmtId="0" fontId="26" fillId="0" borderId="0" xfId="0" applyFont="1" applyAlignment="1">
      <alignment horizontal="center" vertical="center"/>
    </xf>
    <xf numFmtId="177" fontId="26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177" fontId="8" fillId="0" borderId="0" xfId="0" applyNumberFormat="1" applyFont="1">
      <alignment vertical="center"/>
    </xf>
    <xf numFmtId="0" fontId="8" fillId="4" borderId="0" xfId="0" applyFont="1" applyFill="1">
      <alignment vertical="center"/>
    </xf>
    <xf numFmtId="0" fontId="8" fillId="4" borderId="3" xfId="0" applyFont="1" applyFill="1" applyBorder="1">
      <alignment vertical="center"/>
    </xf>
    <xf numFmtId="0" fontId="8" fillId="7" borderId="0" xfId="0" applyFont="1" applyFill="1">
      <alignment vertical="center"/>
    </xf>
    <xf numFmtId="0" fontId="8" fillId="6" borderId="0" xfId="0" applyFont="1" applyFill="1">
      <alignment vertical="center"/>
    </xf>
    <xf numFmtId="0" fontId="8" fillId="4" borderId="1" xfId="0" applyFont="1" applyFill="1" applyBorder="1">
      <alignment vertical="center"/>
    </xf>
    <xf numFmtId="0" fontId="8" fillId="0" borderId="0" xfId="0" applyFont="1" applyAlignment="1">
      <alignment vertical="center" wrapText="1"/>
    </xf>
    <xf numFmtId="2" fontId="8" fillId="0" borderId="0" xfId="0" applyNumberFormat="1" applyFont="1">
      <alignment vertical="center"/>
    </xf>
    <xf numFmtId="182" fontId="8" fillId="0" borderId="0" xfId="0" applyNumberFormat="1" applyFont="1">
      <alignment vertical="center"/>
    </xf>
    <xf numFmtId="181" fontId="8" fillId="0" borderId="0" xfId="0" applyNumberFormat="1" applyFont="1">
      <alignment vertical="center"/>
    </xf>
    <xf numFmtId="179" fontId="8" fillId="0" borderId="0" xfId="0" applyNumberFormat="1" applyFont="1">
      <alignment vertical="center"/>
    </xf>
    <xf numFmtId="0" fontId="8" fillId="0" borderId="4" xfId="0" applyFont="1" applyBorder="1">
      <alignment vertical="center"/>
    </xf>
    <xf numFmtId="0" fontId="8" fillId="0" borderId="2" xfId="0" applyFont="1" applyBorder="1">
      <alignment vertical="center"/>
    </xf>
    <xf numFmtId="0" fontId="27" fillId="0" borderId="0" xfId="0" applyFont="1">
      <alignment vertical="center"/>
    </xf>
    <xf numFmtId="0" fontId="8" fillId="0" borderId="0" xfId="0" applyFont="1" applyFill="1" applyBorder="1" applyAlignment="1">
      <alignment vertical="center"/>
    </xf>
    <xf numFmtId="0" fontId="0" fillId="0" borderId="0" xfId="0" applyFont="1" applyAlignment="1">
      <alignment horizontal="left" vertical="center"/>
    </xf>
    <xf numFmtId="0" fontId="0" fillId="2" borderId="0" xfId="0" applyFont="1" applyFill="1">
      <alignment vertical="center"/>
    </xf>
    <xf numFmtId="0" fontId="8" fillId="2" borderId="0" xfId="0" applyFont="1" applyFill="1">
      <alignment vertical="center"/>
    </xf>
    <xf numFmtId="0" fontId="28" fillId="9" borderId="5" xfId="0" applyFont="1" applyFill="1" applyBorder="1" applyAlignment="1">
      <alignment horizontal="left"/>
    </xf>
    <xf numFmtId="0" fontId="0" fillId="0" borderId="0" xfId="0" applyAlignment="1">
      <alignment vertical="center" wrapText="1"/>
    </xf>
    <xf numFmtId="0" fontId="29" fillId="0" borderId="1" xfId="0" applyFont="1" applyBorder="1" applyAlignment="1">
      <alignment horizontal="left"/>
    </xf>
    <xf numFmtId="0" fontId="8" fillId="0" borderId="5" xfId="0" applyFont="1" applyBorder="1" applyAlignment="1">
      <alignment horizontal="left"/>
    </xf>
    <xf numFmtId="0" fontId="8" fillId="0" borderId="0" xfId="0" applyFont="1" applyFill="1">
      <alignment vertical="center"/>
    </xf>
    <xf numFmtId="0" fontId="27" fillId="0" borderId="0" xfId="0" applyFont="1" applyFill="1" applyBorder="1" applyAlignment="1">
      <alignment horizontal="left" vertical="center"/>
    </xf>
  </cellXfs>
  <cellStyles count="49">
    <cellStyle name="Normal" xfId="0" builtinId="0"/>
    <cellStyle name="Koma" xfId="1" builtinId="3"/>
    <cellStyle name="Mata Uang" xfId="2" builtinId="4"/>
    <cellStyle name="Persen" xfId="3" builtinId="5"/>
    <cellStyle name="Koma [0]" xfId="4" builtinId="6"/>
    <cellStyle name="Mata Uang [0]" xfId="5" builtinId="7"/>
    <cellStyle name="Hyperlink" xfId="6" builtinId="8"/>
    <cellStyle name="Hyperlink yang Diikuti" xfId="7" builtinId="9"/>
    <cellStyle name="Catatan" xfId="8" builtinId="10"/>
    <cellStyle name="Teks Peringatan" xfId="9" builtinId="11"/>
    <cellStyle name="Judul" xfId="10" builtinId="15"/>
    <cellStyle name="Teks CExplanatory" xfId="11" builtinId="53"/>
    <cellStyle name="Kepala 1" xfId="12" builtinId="16"/>
    <cellStyle name="Kepala 2" xfId="13" builtinId="17"/>
    <cellStyle name="Kepala 3" xfId="14" builtinId="18"/>
    <cellStyle name="Kepala 4" xfId="15" builtinId="19"/>
    <cellStyle name="input" xfId="16" builtinId="20"/>
    <cellStyle name="Output" xfId="17" builtinId="21"/>
    <cellStyle name="Perhitungan" xfId="18" builtinId="22"/>
    <cellStyle name="Cek Sel" xfId="19" builtinId="23"/>
    <cellStyle name="Sel Ditautkan" xfId="20" builtinId="24"/>
    <cellStyle name="Total" xfId="21" builtinId="25"/>
    <cellStyle name="Baik" xfId="22" builtinId="26"/>
    <cellStyle name="Buruk" xfId="23" builtinId="27"/>
    <cellStyle name="Netral" xfId="24" builtinId="28"/>
    <cellStyle name="Aksen1" xfId="25" builtinId="29"/>
    <cellStyle name="20% - Aksen1" xfId="26" builtinId="30"/>
    <cellStyle name="40% - Aksen1" xfId="27" builtinId="31"/>
    <cellStyle name="60% - Aksen1" xfId="28" builtinId="32"/>
    <cellStyle name="Aksen2" xfId="29" builtinId="33"/>
    <cellStyle name="20% - Aksen2" xfId="30" builtinId="34"/>
    <cellStyle name="40% - Aksen2" xfId="31" builtinId="35"/>
    <cellStyle name="60% - Aksen2" xfId="32" builtinId="36"/>
    <cellStyle name="Aksen3" xfId="33" builtinId="37"/>
    <cellStyle name="20% - Aksen3" xfId="34" builtinId="38"/>
    <cellStyle name="40% - Aksen3" xfId="35" builtinId="39"/>
    <cellStyle name="60% - Aksen3" xfId="36" builtinId="40"/>
    <cellStyle name="Aksen4" xfId="37" builtinId="41"/>
    <cellStyle name="20% - Aksen4" xfId="38" builtinId="42"/>
    <cellStyle name="40% - Aksen4" xfId="39" builtinId="43"/>
    <cellStyle name="60% - Aksen4" xfId="40" builtinId="44"/>
    <cellStyle name="Aksen5" xfId="41" builtinId="45"/>
    <cellStyle name="20% - Aksen5" xfId="42" builtinId="46"/>
    <cellStyle name="40% - Aksen5" xfId="43" builtinId="47"/>
    <cellStyle name="60% - Aksen5" xfId="44" builtinId="48"/>
    <cellStyle name="Aksen6" xfId="45" builtinId="49"/>
    <cellStyle name="20% - Aksen6" xfId="46" builtinId="50"/>
    <cellStyle name="40% - Aksen6" xfId="47" builtinId="51"/>
    <cellStyle name="60% - Aksen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00C00000"/>
      <color rgb="00FF0000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D1040"/>
  <sheetViews>
    <sheetView workbookViewId="0">
      <pane xSplit="3" ySplit="2" topLeftCell="D919" activePane="bottomRight" state="frozen"/>
      <selection/>
      <selection pane="topRight"/>
      <selection pane="bottomLeft"/>
      <selection pane="bottomRight" activeCell="B929" sqref="B929"/>
    </sheetView>
  </sheetViews>
  <sheetFormatPr defaultColWidth="9.08571428571429" defaultRowHeight="15" outlineLevelCol="3"/>
  <cols>
    <col min="2" max="2" width="19.9047619047619" customWidth="1"/>
    <col min="3" max="3" width="15" customWidth="1"/>
  </cols>
  <sheetData>
    <row r="2" s="33" customFormat="1" spans="1:3">
      <c r="A2" s="33" t="s">
        <v>0</v>
      </c>
      <c r="B2" s="33" t="s">
        <v>1</v>
      </c>
      <c r="C2" s="33" t="s">
        <v>2</v>
      </c>
    </row>
    <row r="3" spans="1:4">
      <c r="A3" t="s">
        <v>3</v>
      </c>
      <c r="B3" t="s">
        <v>4</v>
      </c>
      <c r="C3" t="s">
        <v>5</v>
      </c>
      <c r="D3">
        <v>1</v>
      </c>
    </row>
    <row r="4" spans="1:4">
      <c r="A4" t="s">
        <v>6</v>
      </c>
      <c r="B4" t="s">
        <v>7</v>
      </c>
      <c r="C4" t="s">
        <v>5</v>
      </c>
      <c r="D4">
        <v>2</v>
      </c>
    </row>
    <row r="5" spans="1:4">
      <c r="A5" t="s">
        <v>8</v>
      </c>
      <c r="B5" t="s">
        <v>9</v>
      </c>
      <c r="C5" t="s">
        <v>5</v>
      </c>
      <c r="D5">
        <v>3</v>
      </c>
    </row>
    <row r="6" spans="1:4">
      <c r="A6" t="s">
        <v>10</v>
      </c>
      <c r="B6" t="s">
        <v>11</v>
      </c>
      <c r="C6" t="s">
        <v>5</v>
      </c>
      <c r="D6">
        <v>4</v>
      </c>
    </row>
    <row r="7" spans="1:4">
      <c r="A7" t="s">
        <v>12</v>
      </c>
      <c r="B7" t="s">
        <v>13</v>
      </c>
      <c r="C7" t="s">
        <v>5</v>
      </c>
      <c r="D7">
        <v>5</v>
      </c>
    </row>
    <row r="8" spans="1:4">
      <c r="A8" t="s">
        <v>14</v>
      </c>
      <c r="B8" t="s">
        <v>15</v>
      </c>
      <c r="C8" t="s">
        <v>5</v>
      </c>
      <c r="D8">
        <v>6</v>
      </c>
    </row>
    <row r="9" spans="1:4">
      <c r="A9" t="s">
        <v>16</v>
      </c>
      <c r="B9" t="s">
        <v>17</v>
      </c>
      <c r="C9" t="s">
        <v>5</v>
      </c>
      <c r="D9">
        <v>7</v>
      </c>
    </row>
    <row r="10" spans="1:4">
      <c r="A10" t="s">
        <v>18</v>
      </c>
      <c r="B10" t="s">
        <v>19</v>
      </c>
      <c r="C10" t="s">
        <v>5</v>
      </c>
      <c r="D10">
        <v>8</v>
      </c>
    </row>
    <row r="11" spans="1:4">
      <c r="A11" t="s">
        <v>20</v>
      </c>
      <c r="B11" t="s">
        <v>21</v>
      </c>
      <c r="C11" t="s">
        <v>5</v>
      </c>
      <c r="D11">
        <v>9</v>
      </c>
    </row>
    <row r="12" spans="1:4">
      <c r="A12" t="s">
        <v>22</v>
      </c>
      <c r="B12" t="s">
        <v>23</v>
      </c>
      <c r="C12" t="s">
        <v>5</v>
      </c>
      <c r="D12">
        <v>10</v>
      </c>
    </row>
    <row r="13" spans="1:4">
      <c r="A13" t="s">
        <v>24</v>
      </c>
      <c r="B13" t="s">
        <v>25</v>
      </c>
      <c r="C13" t="s">
        <v>5</v>
      </c>
      <c r="D13">
        <v>11</v>
      </c>
    </row>
    <row r="14" spans="1:4">
      <c r="A14" t="s">
        <v>26</v>
      </c>
      <c r="B14" t="s">
        <v>27</v>
      </c>
      <c r="C14" t="s">
        <v>5</v>
      </c>
      <c r="D14">
        <v>12</v>
      </c>
    </row>
    <row r="15" spans="1:4">
      <c r="A15" t="s">
        <v>28</v>
      </c>
      <c r="B15" t="s">
        <v>29</v>
      </c>
      <c r="C15" t="s">
        <v>5</v>
      </c>
      <c r="D15">
        <v>13</v>
      </c>
    </row>
    <row r="16" spans="1:4">
      <c r="A16" t="s">
        <v>30</v>
      </c>
      <c r="B16" t="s">
        <v>31</v>
      </c>
      <c r="C16" t="s">
        <v>5</v>
      </c>
      <c r="D16">
        <v>14</v>
      </c>
    </row>
    <row r="17" spans="1:4">
      <c r="A17" t="s">
        <v>32</v>
      </c>
      <c r="B17" t="s">
        <v>33</v>
      </c>
      <c r="C17" t="s">
        <v>5</v>
      </c>
      <c r="D17">
        <v>15</v>
      </c>
    </row>
    <row r="18" spans="1:4">
      <c r="A18" t="s">
        <v>34</v>
      </c>
      <c r="B18" t="s">
        <v>35</v>
      </c>
      <c r="C18" t="s">
        <v>5</v>
      </c>
      <c r="D18">
        <v>16</v>
      </c>
    </row>
    <row r="19" spans="1:4">
      <c r="A19" t="s">
        <v>36</v>
      </c>
      <c r="B19" t="s">
        <v>37</v>
      </c>
      <c r="C19" t="s">
        <v>5</v>
      </c>
      <c r="D19">
        <v>17</v>
      </c>
    </row>
    <row r="20" spans="1:4">
      <c r="A20" t="s">
        <v>38</v>
      </c>
      <c r="B20" t="s">
        <v>39</v>
      </c>
      <c r="C20" t="s">
        <v>5</v>
      </c>
      <c r="D20">
        <v>18</v>
      </c>
    </row>
    <row r="21" spans="1:4">
      <c r="A21" t="s">
        <v>40</v>
      </c>
      <c r="B21" t="s">
        <v>41</v>
      </c>
      <c r="C21" t="s">
        <v>42</v>
      </c>
      <c r="D21">
        <v>19</v>
      </c>
    </row>
    <row r="22" spans="1:4">
      <c r="A22" t="s">
        <v>43</v>
      </c>
      <c r="B22" t="s">
        <v>44</v>
      </c>
      <c r="C22" t="s">
        <v>42</v>
      </c>
      <c r="D22">
        <v>20</v>
      </c>
    </row>
    <row r="23" spans="1:4">
      <c r="A23" t="s">
        <v>45</v>
      </c>
      <c r="B23" t="s">
        <v>46</v>
      </c>
      <c r="C23" t="s">
        <v>42</v>
      </c>
      <c r="D23">
        <v>21</v>
      </c>
    </row>
    <row r="24" spans="1:4">
      <c r="A24" t="s">
        <v>47</v>
      </c>
      <c r="B24" t="s">
        <v>48</v>
      </c>
      <c r="C24" t="s">
        <v>42</v>
      </c>
      <c r="D24">
        <v>22</v>
      </c>
    </row>
    <row r="25" spans="1:4">
      <c r="A25" t="s">
        <v>49</v>
      </c>
      <c r="B25" t="s">
        <v>50</v>
      </c>
      <c r="C25" t="s">
        <v>42</v>
      </c>
      <c r="D25">
        <v>23</v>
      </c>
    </row>
    <row r="26" spans="1:4">
      <c r="A26" t="s">
        <v>51</v>
      </c>
      <c r="B26" t="s">
        <v>52</v>
      </c>
      <c r="C26" t="s">
        <v>42</v>
      </c>
      <c r="D26">
        <v>24</v>
      </c>
    </row>
    <row r="27" spans="1:4">
      <c r="A27" t="s">
        <v>53</v>
      </c>
      <c r="B27" t="s">
        <v>54</v>
      </c>
      <c r="C27" t="s">
        <v>42</v>
      </c>
      <c r="D27">
        <v>25</v>
      </c>
    </row>
    <row r="28" spans="1:4">
      <c r="A28" t="s">
        <v>55</v>
      </c>
      <c r="B28" t="s">
        <v>56</v>
      </c>
      <c r="C28" t="s">
        <v>42</v>
      </c>
      <c r="D28">
        <v>26</v>
      </c>
    </row>
    <row r="29" spans="1:4">
      <c r="A29" t="s">
        <v>57</v>
      </c>
      <c r="B29" t="s">
        <v>58</v>
      </c>
      <c r="C29" t="s">
        <v>42</v>
      </c>
      <c r="D29">
        <v>27</v>
      </c>
    </row>
    <row r="30" spans="1:4">
      <c r="A30" t="s">
        <v>59</v>
      </c>
      <c r="B30" t="s">
        <v>60</v>
      </c>
      <c r="C30" t="s">
        <v>42</v>
      </c>
      <c r="D30">
        <v>28</v>
      </c>
    </row>
    <row r="31" spans="1:4">
      <c r="A31" t="s">
        <v>61</v>
      </c>
      <c r="B31" t="s">
        <v>62</v>
      </c>
      <c r="C31" t="s">
        <v>42</v>
      </c>
      <c r="D31">
        <v>29</v>
      </c>
    </row>
    <row r="32" spans="1:4">
      <c r="A32" t="s">
        <v>63</v>
      </c>
      <c r="B32" t="s">
        <v>64</v>
      </c>
      <c r="C32" t="s">
        <v>42</v>
      </c>
      <c r="D32">
        <v>30</v>
      </c>
    </row>
    <row r="33" spans="1:4">
      <c r="A33" t="s">
        <v>65</v>
      </c>
      <c r="B33" t="s">
        <v>66</v>
      </c>
      <c r="C33" t="s">
        <v>42</v>
      </c>
      <c r="D33">
        <v>31</v>
      </c>
    </row>
    <row r="34" spans="1:4">
      <c r="A34" t="s">
        <v>67</v>
      </c>
      <c r="B34" t="s">
        <v>68</v>
      </c>
      <c r="C34" t="s">
        <v>42</v>
      </c>
      <c r="D34">
        <v>32</v>
      </c>
    </row>
    <row r="35" spans="1:4">
      <c r="A35" t="s">
        <v>69</v>
      </c>
      <c r="B35" t="s">
        <v>70</v>
      </c>
      <c r="C35" t="s">
        <v>42</v>
      </c>
      <c r="D35">
        <v>33</v>
      </c>
    </row>
    <row r="36" spans="1:4">
      <c r="A36" t="s">
        <v>71</v>
      </c>
      <c r="B36" t="s">
        <v>72</v>
      </c>
      <c r="C36" t="s">
        <v>42</v>
      </c>
      <c r="D36">
        <v>34</v>
      </c>
    </row>
    <row r="37" spans="1:4">
      <c r="A37" t="s">
        <v>73</v>
      </c>
      <c r="B37" t="s">
        <v>74</v>
      </c>
      <c r="C37" t="s">
        <v>42</v>
      </c>
      <c r="D37">
        <v>35</v>
      </c>
    </row>
    <row r="38" spans="1:4">
      <c r="A38" t="s">
        <v>75</v>
      </c>
      <c r="B38" t="s">
        <v>76</v>
      </c>
      <c r="C38" t="s">
        <v>42</v>
      </c>
      <c r="D38">
        <v>36</v>
      </c>
    </row>
    <row r="39" spans="1:4">
      <c r="A39" t="s">
        <v>77</v>
      </c>
      <c r="B39" t="s">
        <v>78</v>
      </c>
      <c r="C39" t="s">
        <v>42</v>
      </c>
      <c r="D39">
        <v>37</v>
      </c>
    </row>
    <row r="40" spans="1:4">
      <c r="A40" t="s">
        <v>79</v>
      </c>
      <c r="B40" t="s">
        <v>80</v>
      </c>
      <c r="C40" t="s">
        <v>42</v>
      </c>
      <c r="D40">
        <v>38</v>
      </c>
    </row>
    <row r="41" spans="1:4">
      <c r="A41" t="s">
        <v>81</v>
      </c>
      <c r="B41" t="s">
        <v>82</v>
      </c>
      <c r="C41" t="s">
        <v>42</v>
      </c>
      <c r="D41">
        <v>39</v>
      </c>
    </row>
    <row r="42" spans="1:4">
      <c r="A42" t="s">
        <v>83</v>
      </c>
      <c r="B42" t="s">
        <v>84</v>
      </c>
      <c r="C42" t="s">
        <v>42</v>
      </c>
      <c r="D42">
        <v>40</v>
      </c>
    </row>
    <row r="43" spans="1:4">
      <c r="A43" t="s">
        <v>85</v>
      </c>
      <c r="B43" t="s">
        <v>86</v>
      </c>
      <c r="C43" t="s">
        <v>42</v>
      </c>
      <c r="D43">
        <v>41</v>
      </c>
    </row>
    <row r="44" spans="1:4">
      <c r="A44" t="s">
        <v>87</v>
      </c>
      <c r="B44" t="s">
        <v>88</v>
      </c>
      <c r="C44" t="s">
        <v>42</v>
      </c>
      <c r="D44">
        <v>42</v>
      </c>
    </row>
    <row r="45" spans="1:4">
      <c r="A45" t="s">
        <v>89</v>
      </c>
      <c r="B45" t="s">
        <v>90</v>
      </c>
      <c r="C45" t="s">
        <v>42</v>
      </c>
      <c r="D45">
        <v>43</v>
      </c>
    </row>
    <row r="46" spans="1:4">
      <c r="A46" t="s">
        <v>91</v>
      </c>
      <c r="B46" t="s">
        <v>92</v>
      </c>
      <c r="C46" t="s">
        <v>42</v>
      </c>
      <c r="D46">
        <v>44</v>
      </c>
    </row>
    <row r="47" spans="1:4">
      <c r="A47" t="s">
        <v>93</v>
      </c>
      <c r="B47" t="s">
        <v>94</v>
      </c>
      <c r="C47" t="s">
        <v>42</v>
      </c>
      <c r="D47">
        <v>45</v>
      </c>
    </row>
    <row r="48" spans="1:4">
      <c r="A48" t="s">
        <v>95</v>
      </c>
      <c r="B48" t="s">
        <v>96</v>
      </c>
      <c r="C48" t="s">
        <v>42</v>
      </c>
      <c r="D48">
        <v>46</v>
      </c>
    </row>
    <row r="49" spans="1:4">
      <c r="A49" t="s">
        <v>97</v>
      </c>
      <c r="B49" t="s">
        <v>98</v>
      </c>
      <c r="C49" t="s">
        <v>42</v>
      </c>
      <c r="D49">
        <v>47</v>
      </c>
    </row>
    <row r="50" spans="1:4">
      <c r="A50" t="s">
        <v>99</v>
      </c>
      <c r="B50" t="s">
        <v>100</v>
      </c>
      <c r="C50" t="s">
        <v>42</v>
      </c>
      <c r="D50">
        <v>48</v>
      </c>
    </row>
    <row r="51" spans="1:4">
      <c r="A51" t="s">
        <v>101</v>
      </c>
      <c r="B51" t="s">
        <v>102</v>
      </c>
      <c r="C51" t="s">
        <v>42</v>
      </c>
      <c r="D51">
        <v>49</v>
      </c>
    </row>
    <row r="52" spans="1:4">
      <c r="A52" t="s">
        <v>103</v>
      </c>
      <c r="B52" t="s">
        <v>104</v>
      </c>
      <c r="C52" t="s">
        <v>42</v>
      </c>
      <c r="D52">
        <v>50</v>
      </c>
    </row>
    <row r="53" spans="1:4">
      <c r="A53" t="s">
        <v>105</v>
      </c>
      <c r="B53" t="s">
        <v>106</v>
      </c>
      <c r="C53" t="s">
        <v>42</v>
      </c>
      <c r="D53">
        <v>51</v>
      </c>
    </row>
    <row r="54" spans="1:4">
      <c r="A54" t="s">
        <v>107</v>
      </c>
      <c r="B54" t="s">
        <v>108</v>
      </c>
      <c r="C54" t="s">
        <v>42</v>
      </c>
      <c r="D54">
        <v>52</v>
      </c>
    </row>
    <row r="55" spans="1:4">
      <c r="A55" t="s">
        <v>109</v>
      </c>
      <c r="B55" t="s">
        <v>110</v>
      </c>
      <c r="C55" t="s">
        <v>42</v>
      </c>
      <c r="D55">
        <v>53</v>
      </c>
    </row>
    <row r="56" spans="1:4">
      <c r="A56" t="s">
        <v>111</v>
      </c>
      <c r="B56" t="s">
        <v>112</v>
      </c>
      <c r="C56" t="s">
        <v>42</v>
      </c>
      <c r="D56">
        <v>54</v>
      </c>
    </row>
    <row r="57" spans="1:4">
      <c r="A57" t="s">
        <v>113</v>
      </c>
      <c r="B57" t="s">
        <v>114</v>
      </c>
      <c r="C57" t="s">
        <v>42</v>
      </c>
      <c r="D57">
        <v>55</v>
      </c>
    </row>
    <row r="58" spans="1:4">
      <c r="A58" t="s">
        <v>115</v>
      </c>
      <c r="B58" t="s">
        <v>116</v>
      </c>
      <c r="C58" t="s">
        <v>42</v>
      </c>
      <c r="D58">
        <v>56</v>
      </c>
    </row>
    <row r="59" spans="1:4">
      <c r="A59" t="s">
        <v>117</v>
      </c>
      <c r="B59" t="s">
        <v>118</v>
      </c>
      <c r="C59" t="s">
        <v>42</v>
      </c>
      <c r="D59">
        <v>57</v>
      </c>
    </row>
    <row r="60" spans="1:4">
      <c r="A60" t="s">
        <v>119</v>
      </c>
      <c r="B60" t="s">
        <v>120</v>
      </c>
      <c r="C60" t="s">
        <v>42</v>
      </c>
      <c r="D60">
        <v>58</v>
      </c>
    </row>
    <row r="61" spans="1:4">
      <c r="A61" t="s">
        <v>121</v>
      </c>
      <c r="B61" t="s">
        <v>122</v>
      </c>
      <c r="C61" t="s">
        <v>42</v>
      </c>
      <c r="D61">
        <v>59</v>
      </c>
    </row>
    <row r="62" spans="1:4">
      <c r="A62" t="s">
        <v>123</v>
      </c>
      <c r="B62" t="s">
        <v>124</v>
      </c>
      <c r="C62" t="s">
        <v>42</v>
      </c>
      <c r="D62">
        <v>60</v>
      </c>
    </row>
    <row r="63" spans="1:4">
      <c r="A63" t="s">
        <v>125</v>
      </c>
      <c r="B63" t="s">
        <v>126</v>
      </c>
      <c r="C63" t="s">
        <v>42</v>
      </c>
      <c r="D63">
        <v>61</v>
      </c>
    </row>
    <row r="64" spans="1:4">
      <c r="A64" t="s">
        <v>127</v>
      </c>
      <c r="B64" t="s">
        <v>128</v>
      </c>
      <c r="C64" t="s">
        <v>42</v>
      </c>
      <c r="D64">
        <v>62</v>
      </c>
    </row>
    <row r="65" spans="1:4">
      <c r="A65" t="s">
        <v>129</v>
      </c>
      <c r="B65" t="s">
        <v>130</v>
      </c>
      <c r="C65" t="s">
        <v>42</v>
      </c>
      <c r="D65">
        <v>63</v>
      </c>
    </row>
    <row r="66" spans="1:4">
      <c r="A66" t="s">
        <v>131</v>
      </c>
      <c r="B66" t="s">
        <v>132</v>
      </c>
      <c r="C66" t="s">
        <v>42</v>
      </c>
      <c r="D66">
        <v>64</v>
      </c>
    </row>
    <row r="67" spans="1:4">
      <c r="A67" t="s">
        <v>133</v>
      </c>
      <c r="B67" t="s">
        <v>134</v>
      </c>
      <c r="C67" t="s">
        <v>42</v>
      </c>
      <c r="D67">
        <v>65</v>
      </c>
    </row>
    <row r="68" spans="1:4">
      <c r="A68" t="s">
        <v>135</v>
      </c>
      <c r="B68" t="s">
        <v>136</v>
      </c>
      <c r="C68" t="s">
        <v>42</v>
      </c>
      <c r="D68">
        <v>66</v>
      </c>
    </row>
    <row r="69" spans="1:4">
      <c r="A69" t="s">
        <v>137</v>
      </c>
      <c r="B69" t="s">
        <v>138</v>
      </c>
      <c r="C69" t="s">
        <v>42</v>
      </c>
      <c r="D69">
        <v>67</v>
      </c>
    </row>
    <row r="70" spans="1:4">
      <c r="A70" t="s">
        <v>139</v>
      </c>
      <c r="B70" t="s">
        <v>140</v>
      </c>
      <c r="C70" t="s">
        <v>42</v>
      </c>
      <c r="D70">
        <v>68</v>
      </c>
    </row>
    <row r="71" spans="1:4">
      <c r="A71" t="s">
        <v>141</v>
      </c>
      <c r="B71" t="s">
        <v>142</v>
      </c>
      <c r="C71" t="s">
        <v>42</v>
      </c>
      <c r="D71">
        <v>69</v>
      </c>
    </row>
    <row r="72" spans="1:4">
      <c r="A72" t="s">
        <v>143</v>
      </c>
      <c r="B72" t="s">
        <v>144</v>
      </c>
      <c r="C72" t="s">
        <v>42</v>
      </c>
      <c r="D72">
        <v>70</v>
      </c>
    </row>
    <row r="73" spans="1:4">
      <c r="A73" t="s">
        <v>145</v>
      </c>
      <c r="B73" t="s">
        <v>146</v>
      </c>
      <c r="C73" t="s">
        <v>147</v>
      </c>
      <c r="D73">
        <v>71</v>
      </c>
    </row>
    <row r="74" spans="1:4">
      <c r="A74" t="s">
        <v>148</v>
      </c>
      <c r="B74" t="s">
        <v>149</v>
      </c>
      <c r="C74" t="s">
        <v>147</v>
      </c>
      <c r="D74">
        <v>72</v>
      </c>
    </row>
    <row r="75" spans="1:4">
      <c r="A75" t="s">
        <v>150</v>
      </c>
      <c r="B75" t="s">
        <v>151</v>
      </c>
      <c r="C75" t="s">
        <v>147</v>
      </c>
      <c r="D75">
        <v>73</v>
      </c>
    </row>
    <row r="76" spans="1:4">
      <c r="A76" t="s">
        <v>152</v>
      </c>
      <c r="B76" t="s">
        <v>153</v>
      </c>
      <c r="C76" t="s">
        <v>147</v>
      </c>
      <c r="D76">
        <v>74</v>
      </c>
    </row>
    <row r="77" spans="1:4">
      <c r="A77" t="s">
        <v>154</v>
      </c>
      <c r="B77" t="s">
        <v>155</v>
      </c>
      <c r="C77" t="s">
        <v>147</v>
      </c>
      <c r="D77">
        <v>75</v>
      </c>
    </row>
    <row r="78" spans="1:4">
      <c r="A78" t="s">
        <v>156</v>
      </c>
      <c r="B78" t="s">
        <v>157</v>
      </c>
      <c r="C78" t="s">
        <v>147</v>
      </c>
      <c r="D78">
        <v>76</v>
      </c>
    </row>
    <row r="79" spans="1:4">
      <c r="A79" t="s">
        <v>158</v>
      </c>
      <c r="B79" t="s">
        <v>159</v>
      </c>
      <c r="C79" t="s">
        <v>147</v>
      </c>
      <c r="D79">
        <v>77</v>
      </c>
    </row>
    <row r="80" spans="1:4">
      <c r="A80" t="s">
        <v>160</v>
      </c>
      <c r="B80" t="s">
        <v>161</v>
      </c>
      <c r="C80" t="s">
        <v>147</v>
      </c>
      <c r="D80">
        <v>78</v>
      </c>
    </row>
    <row r="81" spans="1:4">
      <c r="A81" t="s">
        <v>162</v>
      </c>
      <c r="B81" t="s">
        <v>163</v>
      </c>
      <c r="C81" t="s">
        <v>147</v>
      </c>
      <c r="D81">
        <v>79</v>
      </c>
    </row>
    <row r="82" spans="1:4">
      <c r="A82" t="s">
        <v>164</v>
      </c>
      <c r="B82" t="s">
        <v>165</v>
      </c>
      <c r="C82" t="s">
        <v>147</v>
      </c>
      <c r="D82">
        <v>80</v>
      </c>
    </row>
    <row r="83" spans="1:4">
      <c r="A83" t="s">
        <v>166</v>
      </c>
      <c r="B83" t="s">
        <v>167</v>
      </c>
      <c r="C83" t="s">
        <v>168</v>
      </c>
      <c r="D83">
        <v>81</v>
      </c>
    </row>
    <row r="84" spans="1:4">
      <c r="A84" t="s">
        <v>169</v>
      </c>
      <c r="B84" t="s">
        <v>170</v>
      </c>
      <c r="C84" t="s">
        <v>168</v>
      </c>
      <c r="D84">
        <v>82</v>
      </c>
    </row>
    <row r="85" spans="1:4">
      <c r="A85" t="s">
        <v>171</v>
      </c>
      <c r="B85" t="s">
        <v>172</v>
      </c>
      <c r="C85" t="s">
        <v>168</v>
      </c>
      <c r="D85">
        <v>83</v>
      </c>
    </row>
    <row r="86" spans="1:4">
      <c r="A86" t="s">
        <v>173</v>
      </c>
      <c r="B86" t="s">
        <v>174</v>
      </c>
      <c r="C86" t="s">
        <v>168</v>
      </c>
      <c r="D86">
        <v>84</v>
      </c>
    </row>
    <row r="87" spans="1:4">
      <c r="A87" t="s">
        <v>175</v>
      </c>
      <c r="B87" t="s">
        <v>176</v>
      </c>
      <c r="C87" t="s">
        <v>168</v>
      </c>
      <c r="D87">
        <v>85</v>
      </c>
    </row>
    <row r="88" spans="1:4">
      <c r="A88" t="s">
        <v>177</v>
      </c>
      <c r="B88" t="s">
        <v>178</v>
      </c>
      <c r="C88" t="s">
        <v>168</v>
      </c>
      <c r="D88">
        <v>86</v>
      </c>
    </row>
    <row r="89" spans="1:4">
      <c r="A89" t="s">
        <v>179</v>
      </c>
      <c r="B89" t="s">
        <v>180</v>
      </c>
      <c r="C89" t="s">
        <v>168</v>
      </c>
      <c r="D89">
        <v>87</v>
      </c>
    </row>
    <row r="90" spans="1:4">
      <c r="A90" t="s">
        <v>181</v>
      </c>
      <c r="B90" t="s">
        <v>182</v>
      </c>
      <c r="C90" t="s">
        <v>168</v>
      </c>
      <c r="D90">
        <v>88</v>
      </c>
    </row>
    <row r="91" spans="1:4">
      <c r="A91" t="s">
        <v>183</v>
      </c>
      <c r="B91" t="s">
        <v>184</v>
      </c>
      <c r="C91" t="s">
        <v>168</v>
      </c>
      <c r="D91">
        <v>89</v>
      </c>
    </row>
    <row r="92" spans="1:4">
      <c r="A92" t="s">
        <v>185</v>
      </c>
      <c r="B92" t="s">
        <v>186</v>
      </c>
      <c r="C92" t="s">
        <v>168</v>
      </c>
      <c r="D92">
        <v>90</v>
      </c>
    </row>
    <row r="93" spans="1:4">
      <c r="A93" t="s">
        <v>187</v>
      </c>
      <c r="B93" t="s">
        <v>188</v>
      </c>
      <c r="C93" t="s">
        <v>168</v>
      </c>
      <c r="D93">
        <v>91</v>
      </c>
    </row>
    <row r="94" spans="1:4">
      <c r="A94" t="s">
        <v>189</v>
      </c>
      <c r="B94" t="s">
        <v>190</v>
      </c>
      <c r="C94" t="s">
        <v>168</v>
      </c>
      <c r="D94">
        <v>92</v>
      </c>
    </row>
    <row r="95" spans="1:4">
      <c r="A95" t="s">
        <v>191</v>
      </c>
      <c r="B95" t="s">
        <v>192</v>
      </c>
      <c r="C95" t="s">
        <v>168</v>
      </c>
      <c r="D95">
        <v>93</v>
      </c>
    </row>
    <row r="96" spans="1:4">
      <c r="A96" t="s">
        <v>193</v>
      </c>
      <c r="B96" t="s">
        <v>194</v>
      </c>
      <c r="C96" t="s">
        <v>168</v>
      </c>
      <c r="D96">
        <v>94</v>
      </c>
    </row>
    <row r="97" spans="1:4">
      <c r="A97" t="s">
        <v>195</v>
      </c>
      <c r="B97" t="s">
        <v>196</v>
      </c>
      <c r="C97" t="s">
        <v>168</v>
      </c>
      <c r="D97">
        <v>95</v>
      </c>
    </row>
    <row r="98" spans="1:4">
      <c r="A98" t="s">
        <v>197</v>
      </c>
      <c r="B98" t="s">
        <v>198</v>
      </c>
      <c r="C98" t="s">
        <v>168</v>
      </c>
      <c r="D98">
        <v>96</v>
      </c>
    </row>
    <row r="99" spans="1:4">
      <c r="A99" t="s">
        <v>199</v>
      </c>
      <c r="B99" t="s">
        <v>200</v>
      </c>
      <c r="C99" t="s">
        <v>168</v>
      </c>
      <c r="D99">
        <v>97</v>
      </c>
    </row>
    <row r="100" spans="1:4">
      <c r="A100" t="s">
        <v>201</v>
      </c>
      <c r="B100" t="s">
        <v>202</v>
      </c>
      <c r="C100" t="s">
        <v>168</v>
      </c>
      <c r="D100">
        <v>98</v>
      </c>
    </row>
    <row r="101" spans="1:4">
      <c r="A101" t="s">
        <v>203</v>
      </c>
      <c r="B101" t="s">
        <v>204</v>
      </c>
      <c r="C101" t="s">
        <v>168</v>
      </c>
      <c r="D101">
        <v>99</v>
      </c>
    </row>
    <row r="102" spans="1:4">
      <c r="A102" t="s">
        <v>205</v>
      </c>
      <c r="B102" t="s">
        <v>206</v>
      </c>
      <c r="C102" t="s">
        <v>168</v>
      </c>
      <c r="D102">
        <v>100</v>
      </c>
    </row>
    <row r="103" spans="1:4">
      <c r="A103" t="s">
        <v>207</v>
      </c>
      <c r="B103" t="s">
        <v>208</v>
      </c>
      <c r="C103" t="s">
        <v>168</v>
      </c>
      <c r="D103">
        <v>101</v>
      </c>
    </row>
    <row r="104" spans="1:4">
      <c r="A104" t="s">
        <v>209</v>
      </c>
      <c r="B104" t="s">
        <v>210</v>
      </c>
      <c r="C104" t="s">
        <v>168</v>
      </c>
      <c r="D104">
        <v>102</v>
      </c>
    </row>
    <row r="105" spans="1:4">
      <c r="A105" t="s">
        <v>211</v>
      </c>
      <c r="B105" t="s">
        <v>212</v>
      </c>
      <c r="C105" t="s">
        <v>168</v>
      </c>
      <c r="D105">
        <v>103</v>
      </c>
    </row>
    <row r="106" spans="1:4">
      <c r="A106" t="s">
        <v>213</v>
      </c>
      <c r="B106" t="s">
        <v>214</v>
      </c>
      <c r="C106" t="s">
        <v>168</v>
      </c>
      <c r="D106">
        <v>104</v>
      </c>
    </row>
    <row r="107" spans="1:4">
      <c r="A107" t="s">
        <v>215</v>
      </c>
      <c r="B107" t="s">
        <v>216</v>
      </c>
      <c r="C107" t="s">
        <v>168</v>
      </c>
      <c r="D107">
        <v>105</v>
      </c>
    </row>
    <row r="108" spans="1:4">
      <c r="A108" t="s">
        <v>217</v>
      </c>
      <c r="B108" t="s">
        <v>218</v>
      </c>
      <c r="C108" t="s">
        <v>168</v>
      </c>
      <c r="D108">
        <v>106</v>
      </c>
    </row>
    <row r="109" spans="1:4">
      <c r="A109" t="s">
        <v>219</v>
      </c>
      <c r="B109" t="s">
        <v>220</v>
      </c>
      <c r="C109" t="s">
        <v>168</v>
      </c>
      <c r="D109">
        <v>107</v>
      </c>
    </row>
    <row r="110" spans="1:4">
      <c r="A110" t="s">
        <v>221</v>
      </c>
      <c r="B110" t="s">
        <v>222</v>
      </c>
      <c r="C110" t="s">
        <v>168</v>
      </c>
      <c r="D110">
        <v>108</v>
      </c>
    </row>
    <row r="111" spans="1:4">
      <c r="A111" t="s">
        <v>223</v>
      </c>
      <c r="B111" t="s">
        <v>224</v>
      </c>
      <c r="C111" t="s">
        <v>168</v>
      </c>
      <c r="D111">
        <v>109</v>
      </c>
    </row>
    <row r="112" spans="1:4">
      <c r="A112" t="s">
        <v>225</v>
      </c>
      <c r="B112" t="s">
        <v>226</v>
      </c>
      <c r="C112" t="s">
        <v>168</v>
      </c>
      <c r="D112">
        <v>110</v>
      </c>
    </row>
    <row r="113" spans="1:4">
      <c r="A113" t="s">
        <v>227</v>
      </c>
      <c r="B113" t="s">
        <v>228</v>
      </c>
      <c r="C113" t="s">
        <v>168</v>
      </c>
      <c r="D113">
        <v>111</v>
      </c>
    </row>
    <row r="114" spans="1:4">
      <c r="A114" t="s">
        <v>229</v>
      </c>
      <c r="B114" t="s">
        <v>230</v>
      </c>
      <c r="C114" t="s">
        <v>168</v>
      </c>
      <c r="D114">
        <v>112</v>
      </c>
    </row>
    <row r="115" spans="1:4">
      <c r="A115" t="s">
        <v>231</v>
      </c>
      <c r="B115" t="s">
        <v>232</v>
      </c>
      <c r="C115" t="s">
        <v>168</v>
      </c>
      <c r="D115">
        <v>113</v>
      </c>
    </row>
    <row r="116" spans="1:4">
      <c r="A116" t="s">
        <v>233</v>
      </c>
      <c r="B116" t="s">
        <v>234</v>
      </c>
      <c r="C116" t="s">
        <v>168</v>
      </c>
      <c r="D116">
        <v>114</v>
      </c>
    </row>
    <row r="117" spans="1:4">
      <c r="A117" t="s">
        <v>235</v>
      </c>
      <c r="B117" t="s">
        <v>236</v>
      </c>
      <c r="C117" t="s">
        <v>168</v>
      </c>
      <c r="D117">
        <v>115</v>
      </c>
    </row>
    <row r="118" spans="1:4">
      <c r="A118" t="s">
        <v>237</v>
      </c>
      <c r="B118" t="s">
        <v>238</v>
      </c>
      <c r="C118" t="s">
        <v>168</v>
      </c>
      <c r="D118">
        <v>116</v>
      </c>
    </row>
    <row r="119" spans="1:4">
      <c r="A119" t="s">
        <v>239</v>
      </c>
      <c r="B119" t="s">
        <v>240</v>
      </c>
      <c r="C119" t="s">
        <v>168</v>
      </c>
      <c r="D119">
        <v>117</v>
      </c>
    </row>
    <row r="120" spans="1:4">
      <c r="A120" t="s">
        <v>241</v>
      </c>
      <c r="B120" t="s">
        <v>242</v>
      </c>
      <c r="C120" t="s">
        <v>168</v>
      </c>
      <c r="D120">
        <v>118</v>
      </c>
    </row>
    <row r="121" spans="1:4">
      <c r="A121" t="s">
        <v>243</v>
      </c>
      <c r="B121" t="s">
        <v>244</v>
      </c>
      <c r="C121" t="s">
        <v>168</v>
      </c>
      <c r="D121">
        <v>119</v>
      </c>
    </row>
    <row r="122" spans="1:4">
      <c r="A122" t="s">
        <v>245</v>
      </c>
      <c r="B122" t="s">
        <v>246</v>
      </c>
      <c r="C122" t="s">
        <v>168</v>
      </c>
      <c r="D122">
        <v>120</v>
      </c>
    </row>
    <row r="123" spans="1:4">
      <c r="A123" t="s">
        <v>247</v>
      </c>
      <c r="B123" t="s">
        <v>248</v>
      </c>
      <c r="C123" t="s">
        <v>168</v>
      </c>
      <c r="D123">
        <v>121</v>
      </c>
    </row>
    <row r="124" spans="1:4">
      <c r="A124" t="s">
        <v>249</v>
      </c>
      <c r="B124" t="s">
        <v>250</v>
      </c>
      <c r="C124" t="s">
        <v>168</v>
      </c>
      <c r="D124">
        <v>122</v>
      </c>
    </row>
    <row r="125" spans="1:4">
      <c r="A125" t="s">
        <v>251</v>
      </c>
      <c r="B125" t="s">
        <v>252</v>
      </c>
      <c r="C125" t="s">
        <v>168</v>
      </c>
      <c r="D125">
        <v>123</v>
      </c>
    </row>
    <row r="126" spans="1:4">
      <c r="A126" t="s">
        <v>253</v>
      </c>
      <c r="B126" t="s">
        <v>254</v>
      </c>
      <c r="C126" t="s">
        <v>168</v>
      </c>
      <c r="D126">
        <v>124</v>
      </c>
    </row>
    <row r="127" spans="1:4">
      <c r="A127" t="s">
        <v>255</v>
      </c>
      <c r="B127" t="s">
        <v>256</v>
      </c>
      <c r="C127" t="s">
        <v>168</v>
      </c>
      <c r="D127">
        <v>125</v>
      </c>
    </row>
    <row r="128" spans="1:4">
      <c r="A128" t="s">
        <v>257</v>
      </c>
      <c r="B128" t="s">
        <v>258</v>
      </c>
      <c r="C128" t="s">
        <v>259</v>
      </c>
      <c r="D128">
        <v>126</v>
      </c>
    </row>
    <row r="129" spans="1:4">
      <c r="A129" t="s">
        <v>260</v>
      </c>
      <c r="B129" t="s">
        <v>261</v>
      </c>
      <c r="C129" t="s">
        <v>259</v>
      </c>
      <c r="D129">
        <v>127</v>
      </c>
    </row>
    <row r="130" spans="1:4">
      <c r="A130" t="s">
        <v>262</v>
      </c>
      <c r="B130" t="s">
        <v>263</v>
      </c>
      <c r="C130" t="s">
        <v>259</v>
      </c>
      <c r="D130">
        <v>135</v>
      </c>
    </row>
    <row r="131" spans="1:4">
      <c r="A131" t="s">
        <v>264</v>
      </c>
      <c r="B131" t="s">
        <v>265</v>
      </c>
      <c r="C131" t="s">
        <v>42</v>
      </c>
      <c r="D131">
        <v>151</v>
      </c>
    </row>
    <row r="132" spans="1:4">
      <c r="A132" t="s">
        <v>266</v>
      </c>
      <c r="B132" s="37" t="s">
        <v>267</v>
      </c>
      <c r="C132" t="s">
        <v>259</v>
      </c>
      <c r="D132">
        <v>152</v>
      </c>
    </row>
    <row r="133" spans="1:4">
      <c r="A133" t="s">
        <v>268</v>
      </c>
      <c r="B133" t="s">
        <v>269</v>
      </c>
      <c r="C133" t="s">
        <v>259</v>
      </c>
      <c r="D133">
        <v>153</v>
      </c>
    </row>
    <row r="134" spans="1:4">
      <c r="A134" t="s">
        <v>270</v>
      </c>
      <c r="B134" t="s">
        <v>271</v>
      </c>
      <c r="C134" t="s">
        <v>259</v>
      </c>
      <c r="D134">
        <v>160</v>
      </c>
    </row>
    <row r="135" spans="1:4">
      <c r="A135" t="s">
        <v>272</v>
      </c>
      <c r="B135" t="s">
        <v>273</v>
      </c>
      <c r="C135" t="s">
        <v>259</v>
      </c>
      <c r="D135">
        <v>164</v>
      </c>
    </row>
    <row r="136" spans="1:4">
      <c r="A136" t="s">
        <v>274</v>
      </c>
      <c r="B136" t="s">
        <v>275</v>
      </c>
      <c r="C136" t="s">
        <v>259</v>
      </c>
      <c r="D136">
        <v>165</v>
      </c>
    </row>
    <row r="137" spans="1:4">
      <c r="A137" t="s">
        <v>276</v>
      </c>
      <c r="B137" t="s">
        <v>277</v>
      </c>
      <c r="C137" t="s">
        <v>259</v>
      </c>
      <c r="D137">
        <v>166</v>
      </c>
    </row>
    <row r="138" spans="1:4">
      <c r="A138" t="s">
        <v>278</v>
      </c>
      <c r="B138" t="s">
        <v>279</v>
      </c>
      <c r="C138" t="s">
        <v>42</v>
      </c>
      <c r="D138">
        <v>177</v>
      </c>
    </row>
    <row r="139" spans="1:4">
      <c r="A139" t="s">
        <v>280</v>
      </c>
      <c r="B139" t="s">
        <v>281</v>
      </c>
      <c r="C139" t="s">
        <v>42</v>
      </c>
      <c r="D139">
        <v>178</v>
      </c>
    </row>
    <row r="140" spans="1:4">
      <c r="A140" t="s">
        <v>282</v>
      </c>
      <c r="B140" t="s">
        <v>283</v>
      </c>
      <c r="C140" t="s">
        <v>284</v>
      </c>
      <c r="D140">
        <v>193</v>
      </c>
    </row>
    <row r="141" spans="1:4">
      <c r="A141" t="s">
        <v>285</v>
      </c>
      <c r="B141" t="s">
        <v>286</v>
      </c>
      <c r="C141" t="s">
        <v>284</v>
      </c>
      <c r="D141">
        <v>194</v>
      </c>
    </row>
    <row r="142" spans="1:4">
      <c r="A142" t="s">
        <v>287</v>
      </c>
      <c r="B142" t="s">
        <v>288</v>
      </c>
      <c r="C142" t="s">
        <v>284</v>
      </c>
      <c r="D142">
        <v>195</v>
      </c>
    </row>
    <row r="143" spans="1:4">
      <c r="A143" t="s">
        <v>289</v>
      </c>
      <c r="B143" t="s">
        <v>290</v>
      </c>
      <c r="C143" t="s">
        <v>284</v>
      </c>
      <c r="D143">
        <v>196</v>
      </c>
    </row>
    <row r="144" spans="1:4">
      <c r="A144" t="s">
        <v>291</v>
      </c>
      <c r="B144" t="s">
        <v>292</v>
      </c>
      <c r="C144" t="s">
        <v>284</v>
      </c>
      <c r="D144">
        <v>197</v>
      </c>
    </row>
    <row r="145" spans="1:4">
      <c r="A145" t="s">
        <v>293</v>
      </c>
      <c r="B145" t="s">
        <v>294</v>
      </c>
      <c r="C145" t="s">
        <v>284</v>
      </c>
      <c r="D145">
        <v>198</v>
      </c>
    </row>
    <row r="146" spans="1:4">
      <c r="A146" t="s">
        <v>295</v>
      </c>
      <c r="B146" t="s">
        <v>296</v>
      </c>
      <c r="C146" t="s">
        <v>284</v>
      </c>
      <c r="D146">
        <v>199</v>
      </c>
    </row>
    <row r="147" spans="1:4">
      <c r="A147" t="s">
        <v>297</v>
      </c>
      <c r="B147" t="s">
        <v>298</v>
      </c>
      <c r="C147" t="s">
        <v>284</v>
      </c>
      <c r="D147">
        <v>200</v>
      </c>
    </row>
    <row r="148" spans="1:4">
      <c r="A148" t="s">
        <v>299</v>
      </c>
      <c r="B148" t="s">
        <v>300</v>
      </c>
      <c r="C148" t="s">
        <v>284</v>
      </c>
      <c r="D148">
        <v>201</v>
      </c>
    </row>
    <row r="149" spans="1:4">
      <c r="A149" t="s">
        <v>301</v>
      </c>
      <c r="B149" t="s">
        <v>302</v>
      </c>
      <c r="C149" t="s">
        <v>284</v>
      </c>
      <c r="D149">
        <v>202</v>
      </c>
    </row>
    <row r="150" spans="1:4">
      <c r="A150" t="s">
        <v>303</v>
      </c>
      <c r="B150" t="s">
        <v>304</v>
      </c>
      <c r="C150" t="s">
        <v>284</v>
      </c>
      <c r="D150">
        <v>203</v>
      </c>
    </row>
    <row r="151" spans="1:4">
      <c r="A151" t="s">
        <v>305</v>
      </c>
      <c r="B151" t="s">
        <v>306</v>
      </c>
      <c r="C151" t="s">
        <v>168</v>
      </c>
      <c r="D151">
        <v>204</v>
      </c>
    </row>
    <row r="152" spans="1:4">
      <c r="A152" t="s">
        <v>307</v>
      </c>
      <c r="B152" t="s">
        <v>308</v>
      </c>
      <c r="C152" t="s">
        <v>42</v>
      </c>
      <c r="D152">
        <v>205</v>
      </c>
    </row>
    <row r="153" spans="1:4">
      <c r="A153" t="s">
        <v>309</v>
      </c>
      <c r="B153" t="s">
        <v>310</v>
      </c>
      <c r="C153" t="s">
        <v>42</v>
      </c>
      <c r="D153">
        <v>206</v>
      </c>
    </row>
    <row r="154" spans="1:4">
      <c r="A154" t="s">
        <v>311</v>
      </c>
      <c r="B154" t="s">
        <v>312</v>
      </c>
      <c r="C154" t="s">
        <v>5</v>
      </c>
      <c r="D154">
        <v>207</v>
      </c>
    </row>
    <row r="155" spans="1:4">
      <c r="A155" t="s">
        <v>313</v>
      </c>
      <c r="B155" t="s">
        <v>314</v>
      </c>
      <c r="C155" t="s">
        <v>168</v>
      </c>
      <c r="D155">
        <v>208</v>
      </c>
    </row>
    <row r="156" spans="1:4">
      <c r="A156" t="s">
        <v>315</v>
      </c>
      <c r="B156" t="s">
        <v>316</v>
      </c>
      <c r="C156" t="s">
        <v>5</v>
      </c>
      <c r="D156">
        <v>209</v>
      </c>
    </row>
    <row r="157" spans="1:4">
      <c r="A157" t="s">
        <v>317</v>
      </c>
      <c r="B157" t="s">
        <v>318</v>
      </c>
      <c r="C157" t="s">
        <v>5</v>
      </c>
      <c r="D157">
        <v>210</v>
      </c>
    </row>
    <row r="158" spans="1:4">
      <c r="A158" t="s">
        <v>319</v>
      </c>
      <c r="B158" t="s">
        <v>320</v>
      </c>
      <c r="C158" t="s">
        <v>5</v>
      </c>
      <c r="D158">
        <v>211</v>
      </c>
    </row>
    <row r="159" spans="1:4">
      <c r="A159" t="s">
        <v>321</v>
      </c>
      <c r="B159" t="s">
        <v>322</v>
      </c>
      <c r="C159" t="s">
        <v>5</v>
      </c>
      <c r="D159">
        <v>212</v>
      </c>
    </row>
    <row r="160" spans="1:4">
      <c r="A160" t="s">
        <v>323</v>
      </c>
      <c r="B160" t="s">
        <v>324</v>
      </c>
      <c r="C160" t="s">
        <v>168</v>
      </c>
      <c r="D160">
        <v>213</v>
      </c>
    </row>
    <row r="161" spans="1:4">
      <c r="A161" t="s">
        <v>325</v>
      </c>
      <c r="B161" t="s">
        <v>326</v>
      </c>
      <c r="C161" t="s">
        <v>168</v>
      </c>
      <c r="D161">
        <v>214</v>
      </c>
    </row>
    <row r="162" spans="1:4">
      <c r="A162" t="s">
        <v>327</v>
      </c>
      <c r="B162" t="s">
        <v>328</v>
      </c>
      <c r="C162" t="s">
        <v>168</v>
      </c>
      <c r="D162">
        <v>215</v>
      </c>
    </row>
    <row r="163" spans="1:4">
      <c r="A163" t="s">
        <v>329</v>
      </c>
      <c r="B163" t="s">
        <v>330</v>
      </c>
      <c r="C163" t="s">
        <v>5</v>
      </c>
      <c r="D163">
        <v>216</v>
      </c>
    </row>
    <row r="164" spans="1:4">
      <c r="A164" t="s">
        <v>331</v>
      </c>
      <c r="B164" t="s">
        <v>332</v>
      </c>
      <c r="C164" t="s">
        <v>168</v>
      </c>
      <c r="D164">
        <v>217</v>
      </c>
    </row>
    <row r="165" spans="1:4">
      <c r="A165" t="s">
        <v>333</v>
      </c>
      <c r="B165" t="s">
        <v>334</v>
      </c>
      <c r="C165" t="s">
        <v>168</v>
      </c>
      <c r="D165">
        <v>218</v>
      </c>
    </row>
    <row r="166" spans="1:4">
      <c r="A166" t="s">
        <v>335</v>
      </c>
      <c r="B166" t="s">
        <v>336</v>
      </c>
      <c r="C166" t="s">
        <v>168</v>
      </c>
      <c r="D166">
        <v>219</v>
      </c>
    </row>
    <row r="167" spans="1:4">
      <c r="A167" t="s">
        <v>337</v>
      </c>
      <c r="B167" t="s">
        <v>338</v>
      </c>
      <c r="C167" t="s">
        <v>168</v>
      </c>
      <c r="D167">
        <v>220</v>
      </c>
    </row>
    <row r="168" spans="1:4">
      <c r="A168" t="s">
        <v>339</v>
      </c>
      <c r="B168" t="s">
        <v>340</v>
      </c>
      <c r="C168" t="s">
        <v>168</v>
      </c>
      <c r="D168">
        <v>221</v>
      </c>
    </row>
    <row r="169" spans="1:4">
      <c r="A169" s="53" t="s">
        <v>341</v>
      </c>
      <c r="B169" t="s">
        <v>342</v>
      </c>
      <c r="C169" t="s">
        <v>168</v>
      </c>
      <c r="D169">
        <v>222</v>
      </c>
    </row>
    <row r="170" spans="1:4">
      <c r="A170" s="53" t="s">
        <v>343</v>
      </c>
      <c r="B170" t="s">
        <v>344</v>
      </c>
      <c r="C170" t="s">
        <v>168</v>
      </c>
      <c r="D170">
        <v>223</v>
      </c>
    </row>
    <row r="171" spans="1:4">
      <c r="A171" s="53" t="s">
        <v>345</v>
      </c>
      <c r="B171" t="s">
        <v>346</v>
      </c>
      <c r="C171" t="s">
        <v>168</v>
      </c>
      <c r="D171">
        <v>224</v>
      </c>
    </row>
    <row r="172" spans="1:3">
      <c r="A172" t="s">
        <v>347</v>
      </c>
      <c r="B172" s="95" t="s">
        <v>348</v>
      </c>
      <c r="C172" t="s">
        <v>349</v>
      </c>
    </row>
    <row r="173" spans="1:3">
      <c r="A173" t="s">
        <v>350</v>
      </c>
      <c r="B173" s="95" t="s">
        <v>351</v>
      </c>
      <c r="C173" t="s">
        <v>349</v>
      </c>
    </row>
    <row r="174" spans="1:3">
      <c r="A174" t="s">
        <v>352</v>
      </c>
      <c r="B174" t="s">
        <v>353</v>
      </c>
      <c r="C174" t="s">
        <v>284</v>
      </c>
    </row>
    <row r="175" spans="1:3">
      <c r="A175" t="s">
        <v>354</v>
      </c>
      <c r="B175" t="s">
        <v>355</v>
      </c>
      <c r="C175" t="s">
        <v>168</v>
      </c>
    </row>
    <row r="176" spans="1:3">
      <c r="A176" s="53" t="s">
        <v>356</v>
      </c>
      <c r="B176" t="s">
        <v>357</v>
      </c>
      <c r="C176" t="s">
        <v>168</v>
      </c>
    </row>
    <row r="177" spans="1:3">
      <c r="A177" s="53" t="s">
        <v>358</v>
      </c>
      <c r="B177" t="s">
        <v>359</v>
      </c>
      <c r="C177" t="s">
        <v>168</v>
      </c>
    </row>
    <row r="178" spans="1:3">
      <c r="A178" t="s">
        <v>360</v>
      </c>
      <c r="B178" t="s">
        <v>361</v>
      </c>
      <c r="C178" t="s">
        <v>284</v>
      </c>
    </row>
    <row r="179" spans="1:3">
      <c r="A179" t="s">
        <v>362</v>
      </c>
      <c r="B179" t="s">
        <v>363</v>
      </c>
      <c r="C179" t="s">
        <v>284</v>
      </c>
    </row>
    <row r="180" spans="1:3">
      <c r="A180" t="s">
        <v>364</v>
      </c>
      <c r="B180" t="s">
        <v>365</v>
      </c>
      <c r="C180" t="s">
        <v>284</v>
      </c>
    </row>
    <row r="181" spans="1:3">
      <c r="A181" t="s">
        <v>366</v>
      </c>
      <c r="B181" t="s">
        <v>367</v>
      </c>
      <c r="C181" t="s">
        <v>284</v>
      </c>
    </row>
    <row r="182" spans="1:3">
      <c r="A182" t="s">
        <v>368</v>
      </c>
      <c r="B182" t="s">
        <v>369</v>
      </c>
      <c r="C182" t="s">
        <v>284</v>
      </c>
    </row>
    <row r="183" spans="1:3">
      <c r="A183" t="s">
        <v>370</v>
      </c>
      <c r="B183" t="s">
        <v>371</v>
      </c>
      <c r="C183" t="s">
        <v>284</v>
      </c>
    </row>
    <row r="184" spans="1:3">
      <c r="A184" t="s">
        <v>372</v>
      </c>
      <c r="B184" t="s">
        <v>373</v>
      </c>
      <c r="C184" t="s">
        <v>284</v>
      </c>
    </row>
    <row r="185" spans="1:3">
      <c r="A185" t="s">
        <v>374</v>
      </c>
      <c r="B185" t="s">
        <v>375</v>
      </c>
      <c r="C185" t="s">
        <v>284</v>
      </c>
    </row>
    <row r="186" spans="1:3">
      <c r="A186" s="53" t="s">
        <v>376</v>
      </c>
      <c r="B186" t="s">
        <v>377</v>
      </c>
      <c r="C186" t="s">
        <v>284</v>
      </c>
    </row>
    <row r="187" spans="1:3">
      <c r="A187" s="53" t="s">
        <v>378</v>
      </c>
      <c r="B187" t="s">
        <v>379</v>
      </c>
      <c r="C187" t="s">
        <v>284</v>
      </c>
    </row>
    <row r="188" spans="1:3">
      <c r="A188" s="53" t="s">
        <v>380</v>
      </c>
      <c r="B188" t="s">
        <v>381</v>
      </c>
      <c r="C188" t="s">
        <v>284</v>
      </c>
    </row>
    <row r="189" spans="1:3">
      <c r="A189" s="53" t="s">
        <v>382</v>
      </c>
      <c r="B189" t="s">
        <v>383</v>
      </c>
      <c r="C189" t="s">
        <v>284</v>
      </c>
    </row>
    <row r="190" spans="1:3">
      <c r="A190" s="53" t="s">
        <v>384</v>
      </c>
      <c r="B190" t="s">
        <v>385</v>
      </c>
      <c r="C190" t="s">
        <v>284</v>
      </c>
    </row>
    <row r="191" spans="1:3">
      <c r="A191" s="53" t="s">
        <v>386</v>
      </c>
      <c r="B191" t="s">
        <v>387</v>
      </c>
      <c r="C191" t="s">
        <v>284</v>
      </c>
    </row>
    <row r="192" spans="1:3">
      <c r="A192" s="53" t="s">
        <v>388</v>
      </c>
      <c r="B192" t="s">
        <v>389</v>
      </c>
      <c r="C192" t="s">
        <v>284</v>
      </c>
    </row>
    <row r="193" spans="1:3">
      <c r="A193" s="53" t="s">
        <v>390</v>
      </c>
      <c r="B193" t="s">
        <v>391</v>
      </c>
      <c r="C193" t="s">
        <v>284</v>
      </c>
    </row>
    <row r="194" spans="1:3">
      <c r="A194" s="53" t="s">
        <v>392</v>
      </c>
      <c r="B194" t="s">
        <v>393</v>
      </c>
      <c r="C194" t="s">
        <v>284</v>
      </c>
    </row>
    <row r="195" spans="1:3">
      <c r="A195" s="53" t="s">
        <v>394</v>
      </c>
      <c r="B195" t="s">
        <v>395</v>
      </c>
      <c r="C195" t="s">
        <v>284</v>
      </c>
    </row>
    <row r="196" spans="1:3">
      <c r="A196" s="53" t="s">
        <v>396</v>
      </c>
      <c r="B196" t="s">
        <v>397</v>
      </c>
      <c r="C196" t="s">
        <v>284</v>
      </c>
    </row>
    <row r="197" spans="1:3">
      <c r="A197" s="53" t="s">
        <v>398</v>
      </c>
      <c r="B197" t="s">
        <v>399</v>
      </c>
      <c r="C197" t="s">
        <v>284</v>
      </c>
    </row>
    <row r="198" spans="1:3">
      <c r="A198" s="53" t="s">
        <v>400</v>
      </c>
      <c r="B198" t="s">
        <v>401</v>
      </c>
      <c r="C198" t="s">
        <v>284</v>
      </c>
    </row>
    <row r="199" spans="1:3">
      <c r="A199" s="53" t="s">
        <v>402</v>
      </c>
      <c r="B199" t="s">
        <v>403</v>
      </c>
      <c r="C199" t="s">
        <v>284</v>
      </c>
    </row>
    <row r="200" spans="1:3">
      <c r="A200" s="53" t="s">
        <v>404</v>
      </c>
      <c r="B200" t="s">
        <v>124</v>
      </c>
      <c r="C200" t="s">
        <v>284</v>
      </c>
    </row>
    <row r="201" spans="1:3">
      <c r="A201" s="53" t="s">
        <v>405</v>
      </c>
      <c r="B201" t="s">
        <v>406</v>
      </c>
      <c r="C201" t="s">
        <v>168</v>
      </c>
    </row>
    <row r="202" spans="1:3">
      <c r="A202" s="53" t="s">
        <v>407</v>
      </c>
      <c r="B202" t="s">
        <v>408</v>
      </c>
      <c r="C202" t="s">
        <v>168</v>
      </c>
    </row>
    <row r="203" spans="1:3">
      <c r="A203" s="53" t="s">
        <v>409</v>
      </c>
      <c r="B203" t="s">
        <v>410</v>
      </c>
      <c r="C203" t="s">
        <v>168</v>
      </c>
    </row>
    <row r="204" spans="1:3">
      <c r="A204" s="53" t="s">
        <v>411</v>
      </c>
      <c r="B204" t="s">
        <v>412</v>
      </c>
      <c r="C204" t="s">
        <v>168</v>
      </c>
    </row>
    <row r="205" spans="1:3">
      <c r="A205" s="53" t="s">
        <v>413</v>
      </c>
      <c r="B205" t="s">
        <v>414</v>
      </c>
      <c r="C205" t="s">
        <v>168</v>
      </c>
    </row>
    <row r="206" spans="1:3">
      <c r="A206" s="53" t="s">
        <v>415</v>
      </c>
      <c r="B206" t="s">
        <v>416</v>
      </c>
      <c r="C206" t="s">
        <v>168</v>
      </c>
    </row>
    <row r="207" spans="1:3">
      <c r="A207" s="53" t="s">
        <v>417</v>
      </c>
      <c r="B207" t="s">
        <v>418</v>
      </c>
      <c r="C207" t="s">
        <v>168</v>
      </c>
    </row>
    <row r="208" spans="1:3">
      <c r="A208" s="53" t="s">
        <v>419</v>
      </c>
      <c r="B208" t="s">
        <v>420</v>
      </c>
      <c r="C208" t="s">
        <v>168</v>
      </c>
    </row>
    <row r="209" spans="1:3">
      <c r="A209" s="53" t="s">
        <v>421</v>
      </c>
      <c r="B209" t="s">
        <v>422</v>
      </c>
      <c r="C209" t="s">
        <v>168</v>
      </c>
    </row>
    <row r="210" spans="1:3">
      <c r="A210" s="53" t="s">
        <v>423</v>
      </c>
      <c r="B210" t="s">
        <v>424</v>
      </c>
      <c r="C210" t="s">
        <v>168</v>
      </c>
    </row>
    <row r="211" spans="1:3">
      <c r="A211" s="53" t="s">
        <v>425</v>
      </c>
      <c r="B211" t="s">
        <v>426</v>
      </c>
      <c r="C211" t="s">
        <v>168</v>
      </c>
    </row>
    <row r="212" spans="1:3">
      <c r="A212" s="53" t="s">
        <v>427</v>
      </c>
      <c r="B212" t="s">
        <v>428</v>
      </c>
      <c r="C212" t="s">
        <v>284</v>
      </c>
    </row>
    <row r="213" spans="1:3">
      <c r="A213" s="53" t="s">
        <v>429</v>
      </c>
      <c r="B213" t="s">
        <v>430</v>
      </c>
      <c r="C213" t="s">
        <v>284</v>
      </c>
    </row>
    <row r="214" spans="1:3">
      <c r="A214" s="53" t="s">
        <v>431</v>
      </c>
      <c r="B214" t="s">
        <v>432</v>
      </c>
      <c r="C214" t="s">
        <v>284</v>
      </c>
    </row>
    <row r="215" spans="1:3">
      <c r="A215" s="53" t="s">
        <v>433</v>
      </c>
      <c r="B215" t="s">
        <v>434</v>
      </c>
      <c r="C215" t="s">
        <v>284</v>
      </c>
    </row>
    <row r="216" spans="1:3">
      <c r="A216" s="53" t="s">
        <v>435</v>
      </c>
      <c r="B216" t="s">
        <v>436</v>
      </c>
      <c r="C216" t="s">
        <v>284</v>
      </c>
    </row>
    <row r="217" spans="1:3">
      <c r="A217" t="s">
        <v>437</v>
      </c>
      <c r="B217" t="s">
        <v>438</v>
      </c>
      <c r="C217" t="s">
        <v>284</v>
      </c>
    </row>
    <row r="218" spans="1:3">
      <c r="A218" s="53" t="s">
        <v>439</v>
      </c>
      <c r="B218" t="s">
        <v>440</v>
      </c>
      <c r="C218" t="s">
        <v>168</v>
      </c>
    </row>
    <row r="219" spans="1:3">
      <c r="A219" s="53" t="s">
        <v>441</v>
      </c>
      <c r="B219" t="s">
        <v>442</v>
      </c>
      <c r="C219" t="s">
        <v>168</v>
      </c>
    </row>
    <row r="220" spans="1:3">
      <c r="A220" s="53" t="s">
        <v>443</v>
      </c>
      <c r="B220" t="s">
        <v>444</v>
      </c>
      <c r="C220" t="s">
        <v>168</v>
      </c>
    </row>
    <row r="221" spans="1:3">
      <c r="A221" s="53" t="s">
        <v>445</v>
      </c>
      <c r="B221" t="s">
        <v>446</v>
      </c>
      <c r="C221" t="s">
        <v>168</v>
      </c>
    </row>
    <row r="222" spans="1:3">
      <c r="A222" s="53" t="s">
        <v>447</v>
      </c>
      <c r="B222" t="s">
        <v>448</v>
      </c>
      <c r="C222" t="s">
        <v>168</v>
      </c>
    </row>
    <row r="223" spans="1:3">
      <c r="A223" s="53" t="s">
        <v>449</v>
      </c>
      <c r="B223" t="s">
        <v>450</v>
      </c>
      <c r="C223" t="s">
        <v>168</v>
      </c>
    </row>
    <row r="224" spans="1:3">
      <c r="A224" s="53" t="s">
        <v>451</v>
      </c>
      <c r="B224" t="s">
        <v>452</v>
      </c>
      <c r="C224" t="s">
        <v>168</v>
      </c>
    </row>
    <row r="225" spans="1:3">
      <c r="A225" t="s">
        <v>453</v>
      </c>
      <c r="B225" t="s">
        <v>454</v>
      </c>
      <c r="C225" t="s">
        <v>284</v>
      </c>
    </row>
    <row r="226" spans="1:3">
      <c r="A226" t="s">
        <v>455</v>
      </c>
      <c r="B226" t="s">
        <v>456</v>
      </c>
      <c r="C226" t="s">
        <v>284</v>
      </c>
    </row>
    <row r="227" spans="1:3">
      <c r="A227" t="s">
        <v>457</v>
      </c>
      <c r="B227" t="s">
        <v>458</v>
      </c>
      <c r="C227" t="s">
        <v>284</v>
      </c>
    </row>
    <row r="228" spans="1:3">
      <c r="A228" t="s">
        <v>459</v>
      </c>
      <c r="B228" t="s">
        <v>460</v>
      </c>
      <c r="C228" t="s">
        <v>284</v>
      </c>
    </row>
    <row r="229" spans="1:3">
      <c r="A229" t="s">
        <v>461</v>
      </c>
      <c r="B229" t="s">
        <v>462</v>
      </c>
      <c r="C229" t="s">
        <v>284</v>
      </c>
    </row>
    <row r="230" spans="1:3">
      <c r="A230" t="s">
        <v>463</v>
      </c>
      <c r="B230" t="s">
        <v>464</v>
      </c>
      <c r="C230" t="s">
        <v>284</v>
      </c>
    </row>
    <row r="231" spans="1:3">
      <c r="A231" t="s">
        <v>465</v>
      </c>
      <c r="B231" t="s">
        <v>466</v>
      </c>
      <c r="C231" t="s">
        <v>284</v>
      </c>
    </row>
    <row r="232" spans="1:3">
      <c r="A232" s="53" t="s">
        <v>467</v>
      </c>
      <c r="B232" t="s">
        <v>468</v>
      </c>
      <c r="C232" t="s">
        <v>168</v>
      </c>
    </row>
    <row r="233" spans="1:3">
      <c r="A233" t="s">
        <v>469</v>
      </c>
      <c r="B233" t="s">
        <v>470</v>
      </c>
      <c r="C233" t="s">
        <v>284</v>
      </c>
    </row>
    <row r="234" spans="1:3">
      <c r="A234" t="s">
        <v>471</v>
      </c>
      <c r="B234" t="s">
        <v>472</v>
      </c>
      <c r="C234" t="s">
        <v>284</v>
      </c>
    </row>
    <row r="235" spans="1:3">
      <c r="A235" s="53" t="s">
        <v>473</v>
      </c>
      <c r="B235" t="s">
        <v>474</v>
      </c>
      <c r="C235" t="s">
        <v>284</v>
      </c>
    </row>
    <row r="236" spans="1:3">
      <c r="A236" s="53" t="s">
        <v>475</v>
      </c>
      <c r="B236" t="s">
        <v>476</v>
      </c>
      <c r="C236" t="s">
        <v>284</v>
      </c>
    </row>
    <row r="237" spans="1:3">
      <c r="A237" s="53" t="s">
        <v>477</v>
      </c>
      <c r="B237" t="s">
        <v>478</v>
      </c>
      <c r="C237" s="96" t="s">
        <v>284</v>
      </c>
    </row>
    <row r="238" spans="1:3">
      <c r="A238" s="53" t="s">
        <v>479</v>
      </c>
      <c r="B238" t="s">
        <v>480</v>
      </c>
      <c r="C238" s="96" t="s">
        <v>284</v>
      </c>
    </row>
    <row r="239" spans="1:3">
      <c r="A239" s="53" t="s">
        <v>481</v>
      </c>
      <c r="B239" t="s">
        <v>482</v>
      </c>
      <c r="C239" s="96" t="s">
        <v>284</v>
      </c>
    </row>
    <row r="240" spans="1:3">
      <c r="A240" s="53" t="s">
        <v>483</v>
      </c>
      <c r="B240" t="s">
        <v>484</v>
      </c>
      <c r="C240" s="96" t="s">
        <v>284</v>
      </c>
    </row>
    <row r="241" spans="1:3">
      <c r="A241" s="53" t="s">
        <v>485</v>
      </c>
      <c r="B241" t="s">
        <v>486</v>
      </c>
      <c r="C241" s="96" t="s">
        <v>284</v>
      </c>
    </row>
    <row r="242" spans="1:3">
      <c r="A242" s="53" t="s">
        <v>487</v>
      </c>
      <c r="B242" t="s">
        <v>488</v>
      </c>
      <c r="C242" t="s">
        <v>168</v>
      </c>
    </row>
    <row r="243" spans="1:3">
      <c r="A243" s="53" t="s">
        <v>489</v>
      </c>
      <c r="B243" t="s">
        <v>490</v>
      </c>
      <c r="C243" t="s">
        <v>168</v>
      </c>
    </row>
    <row r="244" spans="1:3">
      <c r="A244" t="s">
        <v>491</v>
      </c>
      <c r="B244" t="s">
        <v>492</v>
      </c>
      <c r="C244" t="s">
        <v>168</v>
      </c>
    </row>
    <row r="245" spans="1:3">
      <c r="A245" s="53" t="s">
        <v>493</v>
      </c>
      <c r="B245" t="s">
        <v>494</v>
      </c>
      <c r="C245" s="96" t="s">
        <v>284</v>
      </c>
    </row>
    <row r="246" spans="1:3">
      <c r="A246" s="53" t="s">
        <v>495</v>
      </c>
      <c r="B246" t="s">
        <v>496</v>
      </c>
      <c r="C246" s="96" t="s">
        <v>284</v>
      </c>
    </row>
    <row r="247" spans="1:3">
      <c r="A247" s="53" t="s">
        <v>497</v>
      </c>
      <c r="B247" t="s">
        <v>498</v>
      </c>
      <c r="C247" s="96" t="s">
        <v>284</v>
      </c>
    </row>
    <row r="248" spans="1:3">
      <c r="A248" s="53" t="s">
        <v>499</v>
      </c>
      <c r="B248" t="s">
        <v>500</v>
      </c>
      <c r="C248" s="96" t="s">
        <v>284</v>
      </c>
    </row>
    <row r="249" spans="1:3">
      <c r="A249" s="53" t="s">
        <v>501</v>
      </c>
      <c r="B249" t="s">
        <v>502</v>
      </c>
      <c r="C249" s="96" t="s">
        <v>284</v>
      </c>
    </row>
    <row r="250" spans="1:3">
      <c r="A250" s="53" t="s">
        <v>503</v>
      </c>
      <c r="B250" t="s">
        <v>504</v>
      </c>
      <c r="C250" s="96" t="s">
        <v>284</v>
      </c>
    </row>
    <row r="251" spans="1:3">
      <c r="A251" s="53" t="s">
        <v>505</v>
      </c>
      <c r="B251" t="s">
        <v>506</v>
      </c>
      <c r="C251" s="96" t="s">
        <v>284</v>
      </c>
    </row>
    <row r="252" spans="1:3">
      <c r="A252" s="53" t="s">
        <v>507</v>
      </c>
      <c r="B252" t="s">
        <v>508</v>
      </c>
      <c r="C252" s="96" t="s">
        <v>284</v>
      </c>
    </row>
    <row r="253" spans="1:3">
      <c r="A253" s="53" t="s">
        <v>509</v>
      </c>
      <c r="B253" t="s">
        <v>510</v>
      </c>
      <c r="C253" s="96" t="s">
        <v>284</v>
      </c>
    </row>
    <row r="254" spans="1:3">
      <c r="A254" s="53" t="s">
        <v>511</v>
      </c>
      <c r="B254" t="s">
        <v>512</v>
      </c>
      <c r="C254" s="96" t="s">
        <v>284</v>
      </c>
    </row>
    <row r="255" spans="1:3">
      <c r="A255" s="53" t="s">
        <v>513</v>
      </c>
      <c r="B255" t="s">
        <v>514</v>
      </c>
      <c r="C255" s="96" t="s">
        <v>284</v>
      </c>
    </row>
    <row r="256" spans="1:3">
      <c r="A256" s="53" t="s">
        <v>515</v>
      </c>
      <c r="B256" t="s">
        <v>516</v>
      </c>
      <c r="C256" s="96" t="s">
        <v>284</v>
      </c>
    </row>
    <row r="257" spans="1:3">
      <c r="A257" s="53" t="s">
        <v>517</v>
      </c>
      <c r="B257" t="s">
        <v>518</v>
      </c>
      <c r="C257" s="96" t="s">
        <v>284</v>
      </c>
    </row>
    <row r="258" spans="1:3">
      <c r="A258" s="53" t="s">
        <v>519</v>
      </c>
      <c r="B258" t="s">
        <v>520</v>
      </c>
      <c r="C258" s="96" t="s">
        <v>284</v>
      </c>
    </row>
    <row r="259" spans="1:3">
      <c r="A259" s="53" t="s">
        <v>521</v>
      </c>
      <c r="B259" t="s">
        <v>522</v>
      </c>
      <c r="C259" s="96" t="s">
        <v>284</v>
      </c>
    </row>
    <row r="260" spans="1:3">
      <c r="A260" s="53" t="s">
        <v>523</v>
      </c>
      <c r="B260" t="s">
        <v>524</v>
      </c>
      <c r="C260" s="96" t="s">
        <v>284</v>
      </c>
    </row>
    <row r="261" spans="1:3">
      <c r="A261" s="53" t="s">
        <v>525</v>
      </c>
      <c r="B261" t="s">
        <v>526</v>
      </c>
      <c r="C261" s="96" t="s">
        <v>284</v>
      </c>
    </row>
    <row r="262" spans="1:3">
      <c r="A262" s="53" t="s">
        <v>527</v>
      </c>
      <c r="B262" t="s">
        <v>528</v>
      </c>
      <c r="C262" s="96" t="s">
        <v>284</v>
      </c>
    </row>
    <row r="263" spans="1:3">
      <c r="A263" s="53" t="s">
        <v>529</v>
      </c>
      <c r="B263" t="s">
        <v>530</v>
      </c>
      <c r="C263" s="96" t="s">
        <v>284</v>
      </c>
    </row>
    <row r="264" spans="1:3">
      <c r="A264" s="53" t="s">
        <v>531</v>
      </c>
      <c r="B264" t="s">
        <v>532</v>
      </c>
      <c r="C264" s="96" t="s">
        <v>284</v>
      </c>
    </row>
    <row r="265" spans="1:3">
      <c r="A265" s="53" t="s">
        <v>533</v>
      </c>
      <c r="B265" t="s">
        <v>534</v>
      </c>
      <c r="C265" s="96" t="s">
        <v>284</v>
      </c>
    </row>
    <row r="266" spans="1:3">
      <c r="A266" s="53" t="s">
        <v>535</v>
      </c>
      <c r="B266" t="s">
        <v>536</v>
      </c>
      <c r="C266" s="96" t="s">
        <v>284</v>
      </c>
    </row>
    <row r="267" spans="1:3">
      <c r="A267" s="53" t="s">
        <v>537</v>
      </c>
      <c r="B267" t="s">
        <v>538</v>
      </c>
      <c r="C267" s="96" t="s">
        <v>284</v>
      </c>
    </row>
    <row r="268" spans="1:3">
      <c r="A268" s="53" t="s">
        <v>539</v>
      </c>
      <c r="B268" t="s">
        <v>540</v>
      </c>
      <c r="C268" s="96" t="s">
        <v>284</v>
      </c>
    </row>
    <row r="269" spans="1:3">
      <c r="A269" s="53" t="s">
        <v>541</v>
      </c>
      <c r="B269" t="s">
        <v>542</v>
      </c>
      <c r="C269" s="96" t="s">
        <v>284</v>
      </c>
    </row>
    <row r="270" spans="1:3">
      <c r="A270" s="53" t="s">
        <v>543</v>
      </c>
      <c r="B270" t="s">
        <v>544</v>
      </c>
      <c r="C270" s="96" t="s">
        <v>284</v>
      </c>
    </row>
    <row r="271" spans="1:3">
      <c r="A271" t="s">
        <v>545</v>
      </c>
      <c r="B271" t="s">
        <v>546</v>
      </c>
      <c r="C271" t="s">
        <v>547</v>
      </c>
    </row>
    <row r="272" spans="1:3">
      <c r="A272" t="s">
        <v>548</v>
      </c>
      <c r="B272" t="s">
        <v>549</v>
      </c>
      <c r="C272" t="s">
        <v>547</v>
      </c>
    </row>
    <row r="273" spans="1:3">
      <c r="A273" t="s">
        <v>550</v>
      </c>
      <c r="B273" t="s">
        <v>551</v>
      </c>
      <c r="C273" t="s">
        <v>547</v>
      </c>
    </row>
    <row r="274" spans="1:3">
      <c r="A274" t="s">
        <v>552</v>
      </c>
      <c r="B274" t="s">
        <v>553</v>
      </c>
      <c r="C274" t="s">
        <v>547</v>
      </c>
    </row>
    <row r="275" spans="1:3">
      <c r="A275" s="53" t="s">
        <v>554</v>
      </c>
      <c r="B275" t="s">
        <v>555</v>
      </c>
      <c r="C275" t="s">
        <v>547</v>
      </c>
    </row>
    <row r="276" spans="1:3">
      <c r="A276" s="53" t="s">
        <v>556</v>
      </c>
      <c r="B276" t="s">
        <v>557</v>
      </c>
      <c r="C276" t="s">
        <v>547</v>
      </c>
    </row>
    <row r="277" spans="1:3">
      <c r="A277" s="53" t="s">
        <v>558</v>
      </c>
      <c r="B277" t="s">
        <v>559</v>
      </c>
      <c r="C277" t="s">
        <v>547</v>
      </c>
    </row>
    <row r="278" spans="1:3">
      <c r="A278" s="53" t="s">
        <v>560</v>
      </c>
      <c r="B278" t="s">
        <v>561</v>
      </c>
      <c r="C278" t="s">
        <v>547</v>
      </c>
    </row>
    <row r="279" spans="1:3">
      <c r="A279" s="53" t="s">
        <v>562</v>
      </c>
      <c r="B279" t="s">
        <v>563</v>
      </c>
      <c r="C279" t="s">
        <v>547</v>
      </c>
    </row>
    <row r="280" spans="1:3">
      <c r="A280" s="53" t="s">
        <v>564</v>
      </c>
      <c r="B280" t="s">
        <v>565</v>
      </c>
      <c r="C280" t="s">
        <v>547</v>
      </c>
    </row>
    <row r="281" spans="1:3">
      <c r="A281" s="53" t="s">
        <v>566</v>
      </c>
      <c r="B281" t="s">
        <v>567</v>
      </c>
      <c r="C281" t="s">
        <v>547</v>
      </c>
    </row>
    <row r="282" spans="1:3">
      <c r="A282" s="53" t="s">
        <v>568</v>
      </c>
      <c r="B282" t="s">
        <v>569</v>
      </c>
      <c r="C282" t="s">
        <v>547</v>
      </c>
    </row>
    <row r="283" spans="1:3">
      <c r="A283" s="53" t="s">
        <v>570</v>
      </c>
      <c r="B283" t="s">
        <v>571</v>
      </c>
      <c r="C283" t="s">
        <v>547</v>
      </c>
    </row>
    <row r="284" spans="1:3">
      <c r="A284" s="53" t="s">
        <v>572</v>
      </c>
      <c r="B284" t="s">
        <v>573</v>
      </c>
      <c r="C284" t="s">
        <v>547</v>
      </c>
    </row>
    <row r="285" spans="1:3">
      <c r="A285" s="53" t="s">
        <v>574</v>
      </c>
      <c r="B285" t="s">
        <v>575</v>
      </c>
      <c r="C285" t="s">
        <v>547</v>
      </c>
    </row>
    <row r="286" spans="1:3">
      <c r="A286" s="53" t="s">
        <v>576</v>
      </c>
      <c r="B286" t="s">
        <v>577</v>
      </c>
      <c r="C286" t="s">
        <v>547</v>
      </c>
    </row>
    <row r="287" spans="1:3">
      <c r="A287" t="s">
        <v>578</v>
      </c>
      <c r="B287" t="s">
        <v>579</v>
      </c>
      <c r="C287" t="s">
        <v>168</v>
      </c>
    </row>
    <row r="288" spans="1:3">
      <c r="A288" s="53" t="s">
        <v>580</v>
      </c>
      <c r="B288" t="s">
        <v>581</v>
      </c>
      <c r="C288" t="s">
        <v>547</v>
      </c>
    </row>
    <row r="289" spans="1:3">
      <c r="A289" s="53" t="s">
        <v>582</v>
      </c>
      <c r="B289" t="s">
        <v>583</v>
      </c>
      <c r="C289" s="96" t="s">
        <v>284</v>
      </c>
    </row>
    <row r="290" spans="1:3">
      <c r="A290" s="53" t="s">
        <v>584</v>
      </c>
      <c r="B290" t="s">
        <v>585</v>
      </c>
      <c r="C290" s="96" t="s">
        <v>284</v>
      </c>
    </row>
    <row r="291" spans="1:3">
      <c r="A291" s="53" t="s">
        <v>586</v>
      </c>
      <c r="B291" t="s">
        <v>587</v>
      </c>
      <c r="C291" s="96" t="s">
        <v>284</v>
      </c>
    </row>
    <row r="292" spans="1:3">
      <c r="A292" s="53" t="s">
        <v>588</v>
      </c>
      <c r="B292" t="s">
        <v>589</v>
      </c>
      <c r="C292" s="96" t="s">
        <v>284</v>
      </c>
    </row>
    <row r="293" spans="1:3">
      <c r="A293" s="53" t="s">
        <v>590</v>
      </c>
      <c r="B293" t="s">
        <v>591</v>
      </c>
      <c r="C293" s="96" t="s">
        <v>284</v>
      </c>
    </row>
    <row r="294" spans="1:3">
      <c r="A294" s="53" t="s">
        <v>592</v>
      </c>
      <c r="B294" t="s">
        <v>593</v>
      </c>
      <c r="C294" s="96" t="s">
        <v>284</v>
      </c>
    </row>
    <row r="295" spans="1:3">
      <c r="A295" s="53" t="s">
        <v>594</v>
      </c>
      <c r="B295" t="s">
        <v>595</v>
      </c>
      <c r="C295" s="96" t="s">
        <v>284</v>
      </c>
    </row>
    <row r="296" spans="1:3">
      <c r="A296" s="53" t="s">
        <v>596</v>
      </c>
      <c r="B296" t="s">
        <v>597</v>
      </c>
      <c r="C296" s="96" t="s">
        <v>284</v>
      </c>
    </row>
    <row r="297" spans="1:3">
      <c r="A297" s="53" t="s">
        <v>598</v>
      </c>
      <c r="B297" t="s">
        <v>599</v>
      </c>
      <c r="C297" s="96" t="s">
        <v>284</v>
      </c>
    </row>
    <row r="298" spans="1:3">
      <c r="A298" s="53" t="s">
        <v>600</v>
      </c>
      <c r="B298" t="s">
        <v>601</v>
      </c>
      <c r="C298" s="96" t="s">
        <v>284</v>
      </c>
    </row>
    <row r="299" spans="1:3">
      <c r="A299" s="53" t="s">
        <v>602</v>
      </c>
      <c r="B299" t="s">
        <v>603</v>
      </c>
      <c r="C299" s="96" t="s">
        <v>284</v>
      </c>
    </row>
    <row r="300" spans="1:3">
      <c r="A300" s="53" t="s">
        <v>604</v>
      </c>
      <c r="B300" t="s">
        <v>605</v>
      </c>
      <c r="C300" s="96" t="s">
        <v>284</v>
      </c>
    </row>
    <row r="301" spans="1:3">
      <c r="A301" s="53" t="s">
        <v>606</v>
      </c>
      <c r="B301" t="s">
        <v>607</v>
      </c>
      <c r="C301" s="96" t="s">
        <v>284</v>
      </c>
    </row>
    <row r="302" spans="1:3">
      <c r="A302" s="53" t="s">
        <v>608</v>
      </c>
      <c r="B302" t="s">
        <v>609</v>
      </c>
      <c r="C302" s="96" t="s">
        <v>284</v>
      </c>
    </row>
    <row r="303" spans="1:3">
      <c r="A303" s="53" t="s">
        <v>610</v>
      </c>
      <c r="B303" t="s">
        <v>611</v>
      </c>
      <c r="C303" s="96" t="s">
        <v>284</v>
      </c>
    </row>
    <row r="304" spans="1:3">
      <c r="A304" s="53" t="s">
        <v>612</v>
      </c>
      <c r="B304" t="s">
        <v>613</v>
      </c>
      <c r="C304" s="96" t="s">
        <v>284</v>
      </c>
    </row>
    <row r="305" spans="1:3">
      <c r="A305" t="s">
        <v>614</v>
      </c>
      <c r="B305" t="s">
        <v>615</v>
      </c>
      <c r="C305" s="96" t="s">
        <v>284</v>
      </c>
    </row>
    <row r="306" spans="1:3">
      <c r="A306" t="s">
        <v>616</v>
      </c>
      <c r="B306" t="s">
        <v>617</v>
      </c>
      <c r="C306" s="96" t="s">
        <v>284</v>
      </c>
    </row>
    <row r="307" spans="1:3">
      <c r="A307" s="53" t="s">
        <v>618</v>
      </c>
      <c r="B307" t="s">
        <v>619</v>
      </c>
      <c r="C307" s="96" t="s">
        <v>284</v>
      </c>
    </row>
    <row r="308" spans="1:3">
      <c r="A308" s="53" t="s">
        <v>620</v>
      </c>
      <c r="B308" t="s">
        <v>621</v>
      </c>
      <c r="C308" s="96" t="s">
        <v>284</v>
      </c>
    </row>
    <row r="309" spans="1:3">
      <c r="A309" s="53" t="s">
        <v>622</v>
      </c>
      <c r="B309" t="s">
        <v>623</v>
      </c>
      <c r="C309" s="96" t="s">
        <v>284</v>
      </c>
    </row>
    <row r="310" spans="1:3">
      <c r="A310" t="s">
        <v>624</v>
      </c>
      <c r="B310" t="s">
        <v>625</v>
      </c>
      <c r="C310" s="96" t="s">
        <v>284</v>
      </c>
    </row>
    <row r="311" spans="1:3">
      <c r="A311" t="s">
        <v>626</v>
      </c>
      <c r="B311" t="s">
        <v>627</v>
      </c>
      <c r="C311" s="96" t="s">
        <v>284</v>
      </c>
    </row>
    <row r="312" spans="1:3">
      <c r="A312" s="53" t="s">
        <v>628</v>
      </c>
      <c r="B312" t="s">
        <v>629</v>
      </c>
      <c r="C312" t="s">
        <v>547</v>
      </c>
    </row>
    <row r="313" spans="1:3">
      <c r="A313" s="53" t="s">
        <v>630</v>
      </c>
      <c r="B313" t="s">
        <v>631</v>
      </c>
      <c r="C313" t="s">
        <v>547</v>
      </c>
    </row>
    <row r="314" spans="1:3">
      <c r="A314" s="53" t="s">
        <v>632</v>
      </c>
      <c r="B314" t="s">
        <v>633</v>
      </c>
      <c r="C314" t="s">
        <v>168</v>
      </c>
    </row>
    <row r="315" spans="1:3">
      <c r="A315" s="53" t="s">
        <v>634</v>
      </c>
      <c r="B315" t="s">
        <v>635</v>
      </c>
      <c r="C315" t="s">
        <v>168</v>
      </c>
    </row>
    <row r="316" spans="1:3">
      <c r="A316" s="53" t="s">
        <v>636</v>
      </c>
      <c r="B316" t="s">
        <v>637</v>
      </c>
      <c r="C316" t="s">
        <v>168</v>
      </c>
    </row>
    <row r="317" spans="1:3">
      <c r="A317" s="53" t="s">
        <v>638</v>
      </c>
      <c r="B317" t="s">
        <v>639</v>
      </c>
      <c r="C317" t="s">
        <v>168</v>
      </c>
    </row>
    <row r="318" spans="1:3">
      <c r="A318" s="53" t="s">
        <v>640</v>
      </c>
      <c r="B318" t="s">
        <v>641</v>
      </c>
      <c r="C318" t="s">
        <v>547</v>
      </c>
    </row>
    <row r="319" spans="1:3">
      <c r="A319" s="53" t="s">
        <v>642</v>
      </c>
      <c r="B319" t="s">
        <v>643</v>
      </c>
      <c r="C319" t="s">
        <v>547</v>
      </c>
    </row>
    <row r="320" spans="1:3">
      <c r="A320" s="53" t="s">
        <v>644</v>
      </c>
      <c r="B320" t="s">
        <v>645</v>
      </c>
      <c r="C320" t="s">
        <v>547</v>
      </c>
    </row>
    <row r="321" spans="1:3">
      <c r="A321" s="53" t="s">
        <v>646</v>
      </c>
      <c r="B321" t="s">
        <v>647</v>
      </c>
      <c r="C321" t="s">
        <v>547</v>
      </c>
    </row>
    <row r="322" spans="1:3">
      <c r="A322" t="s">
        <v>648</v>
      </c>
      <c r="B322" t="s">
        <v>649</v>
      </c>
      <c r="C322" t="s">
        <v>547</v>
      </c>
    </row>
    <row r="323" spans="1:3">
      <c r="A323" t="s">
        <v>650</v>
      </c>
      <c r="B323" t="s">
        <v>651</v>
      </c>
      <c r="C323" t="s">
        <v>547</v>
      </c>
    </row>
    <row r="324" spans="1:3">
      <c r="A324" t="s">
        <v>652</v>
      </c>
      <c r="B324" t="s">
        <v>653</v>
      </c>
      <c r="C324" t="s">
        <v>547</v>
      </c>
    </row>
    <row r="325" spans="1:3">
      <c r="A325" t="s">
        <v>654</v>
      </c>
      <c r="B325" t="s">
        <v>655</v>
      </c>
      <c r="C325" t="s">
        <v>547</v>
      </c>
    </row>
    <row r="326" spans="1:3">
      <c r="A326" t="s">
        <v>656</v>
      </c>
      <c r="B326" t="s">
        <v>657</v>
      </c>
      <c r="C326" t="s">
        <v>547</v>
      </c>
    </row>
    <row r="327" spans="1:3">
      <c r="A327" t="s">
        <v>658</v>
      </c>
      <c r="B327" t="s">
        <v>659</v>
      </c>
      <c r="C327" t="s">
        <v>547</v>
      </c>
    </row>
    <row r="328" spans="1:3">
      <c r="A328" t="s">
        <v>660</v>
      </c>
      <c r="B328" t="s">
        <v>661</v>
      </c>
      <c r="C328" t="s">
        <v>547</v>
      </c>
    </row>
    <row r="329" spans="1:3">
      <c r="A329" t="s">
        <v>662</v>
      </c>
      <c r="B329" t="s">
        <v>663</v>
      </c>
      <c r="C329" t="s">
        <v>547</v>
      </c>
    </row>
    <row r="330" spans="1:3">
      <c r="A330" t="s">
        <v>664</v>
      </c>
      <c r="B330" t="s">
        <v>665</v>
      </c>
      <c r="C330" t="s">
        <v>547</v>
      </c>
    </row>
    <row r="331" spans="1:3">
      <c r="A331" t="s">
        <v>666</v>
      </c>
      <c r="B331" t="s">
        <v>667</v>
      </c>
      <c r="C331" t="s">
        <v>547</v>
      </c>
    </row>
    <row r="332" spans="1:3">
      <c r="A332" t="s">
        <v>668</v>
      </c>
      <c r="B332" t="s">
        <v>669</v>
      </c>
      <c r="C332" t="s">
        <v>168</v>
      </c>
    </row>
    <row r="333" spans="1:3">
      <c r="A333" t="s">
        <v>670</v>
      </c>
      <c r="B333" t="s">
        <v>671</v>
      </c>
      <c r="C333" t="s">
        <v>168</v>
      </c>
    </row>
    <row r="334" spans="1:3">
      <c r="A334" t="s">
        <v>672</v>
      </c>
      <c r="B334" t="s">
        <v>673</v>
      </c>
      <c r="C334" t="s">
        <v>168</v>
      </c>
    </row>
    <row r="335" spans="1:3">
      <c r="A335" t="s">
        <v>674</v>
      </c>
      <c r="B335" t="s">
        <v>675</v>
      </c>
      <c r="C335" t="s">
        <v>168</v>
      </c>
    </row>
    <row r="336" spans="1:3">
      <c r="A336" t="s">
        <v>676</v>
      </c>
      <c r="B336" t="s">
        <v>677</v>
      </c>
      <c r="C336" t="s">
        <v>168</v>
      </c>
    </row>
    <row r="337" spans="1:3">
      <c r="A337" t="s">
        <v>678</v>
      </c>
      <c r="B337" t="s">
        <v>679</v>
      </c>
      <c r="C337" t="s">
        <v>168</v>
      </c>
    </row>
    <row r="338" spans="1:3">
      <c r="A338" t="s">
        <v>680</v>
      </c>
      <c r="B338" t="s">
        <v>681</v>
      </c>
      <c r="C338" t="s">
        <v>168</v>
      </c>
    </row>
    <row r="339" spans="1:3">
      <c r="A339" t="s">
        <v>682</v>
      </c>
      <c r="B339" t="s">
        <v>683</v>
      </c>
      <c r="C339" t="s">
        <v>547</v>
      </c>
    </row>
    <row r="340" spans="1:3">
      <c r="A340" t="s">
        <v>684</v>
      </c>
      <c r="B340" t="s">
        <v>685</v>
      </c>
      <c r="C340" t="s">
        <v>547</v>
      </c>
    </row>
    <row r="341" spans="1:3">
      <c r="A341" t="s">
        <v>686</v>
      </c>
      <c r="B341" t="s">
        <v>687</v>
      </c>
      <c r="C341" t="s">
        <v>547</v>
      </c>
    </row>
    <row r="342" spans="1:3">
      <c r="A342" t="s">
        <v>688</v>
      </c>
      <c r="B342" t="s">
        <v>689</v>
      </c>
      <c r="C342" t="s">
        <v>168</v>
      </c>
    </row>
    <row r="343" spans="1:3">
      <c r="A343" t="s">
        <v>690</v>
      </c>
      <c r="B343" t="s">
        <v>146</v>
      </c>
      <c r="C343" t="s">
        <v>168</v>
      </c>
    </row>
    <row r="344" spans="1:3">
      <c r="A344" t="s">
        <v>691</v>
      </c>
      <c r="B344" t="s">
        <v>692</v>
      </c>
      <c r="C344" t="s">
        <v>168</v>
      </c>
    </row>
    <row r="345" spans="1:3">
      <c r="A345" t="s">
        <v>693</v>
      </c>
      <c r="B345" t="s">
        <v>208</v>
      </c>
      <c r="C345" t="s">
        <v>168</v>
      </c>
    </row>
    <row r="346" spans="1:3">
      <c r="A346" t="s">
        <v>694</v>
      </c>
      <c r="B346" t="s">
        <v>695</v>
      </c>
      <c r="C346" t="s">
        <v>547</v>
      </c>
    </row>
    <row r="347" spans="1:3">
      <c r="A347" t="s">
        <v>696</v>
      </c>
      <c r="B347" t="s">
        <v>697</v>
      </c>
      <c r="C347" t="s">
        <v>168</v>
      </c>
    </row>
    <row r="348" spans="1:3">
      <c r="A348" t="s">
        <v>698</v>
      </c>
      <c r="B348" t="s">
        <v>699</v>
      </c>
      <c r="C348" t="s">
        <v>547</v>
      </c>
    </row>
    <row r="349" spans="1:3">
      <c r="A349" t="s">
        <v>700</v>
      </c>
      <c r="B349" t="s">
        <v>546</v>
      </c>
      <c r="C349" t="s">
        <v>547</v>
      </c>
    </row>
    <row r="350" spans="1:3">
      <c r="A350" t="s">
        <v>701</v>
      </c>
      <c r="B350" t="s">
        <v>702</v>
      </c>
      <c r="C350" t="s">
        <v>547</v>
      </c>
    </row>
    <row r="351" spans="1:3">
      <c r="A351" t="s">
        <v>703</v>
      </c>
      <c r="B351" t="s">
        <v>633</v>
      </c>
      <c r="C351" t="s">
        <v>547</v>
      </c>
    </row>
    <row r="352" spans="1:3">
      <c r="A352" t="s">
        <v>704</v>
      </c>
      <c r="B352" t="s">
        <v>705</v>
      </c>
      <c r="C352" t="s">
        <v>168</v>
      </c>
    </row>
    <row r="353" spans="1:3">
      <c r="A353" t="s">
        <v>706</v>
      </c>
      <c r="B353" t="s">
        <v>707</v>
      </c>
      <c r="C353" t="s">
        <v>168</v>
      </c>
    </row>
    <row r="354" spans="1:3">
      <c r="A354" t="s">
        <v>708</v>
      </c>
      <c r="B354" t="s">
        <v>709</v>
      </c>
      <c r="C354" t="s">
        <v>168</v>
      </c>
    </row>
    <row r="355" spans="1:3">
      <c r="A355" t="s">
        <v>710</v>
      </c>
      <c r="B355" t="s">
        <v>711</v>
      </c>
      <c r="C355" t="s">
        <v>168</v>
      </c>
    </row>
    <row r="356" spans="1:3">
      <c r="A356" t="s">
        <v>708</v>
      </c>
      <c r="B356" t="s">
        <v>712</v>
      </c>
      <c r="C356" t="s">
        <v>168</v>
      </c>
    </row>
    <row r="357" spans="1:3">
      <c r="A357" t="s">
        <v>713</v>
      </c>
      <c r="B357" t="s">
        <v>714</v>
      </c>
      <c r="C357" t="s">
        <v>547</v>
      </c>
    </row>
    <row r="358" spans="1:3">
      <c r="A358" t="s">
        <v>715</v>
      </c>
      <c r="B358" t="s">
        <v>716</v>
      </c>
      <c r="C358" t="s">
        <v>168</v>
      </c>
    </row>
    <row r="359" spans="1:3">
      <c r="A359" t="s">
        <v>717</v>
      </c>
      <c r="B359" t="s">
        <v>718</v>
      </c>
      <c r="C359" t="s">
        <v>168</v>
      </c>
    </row>
    <row r="360" spans="1:3">
      <c r="A360" t="s">
        <v>719</v>
      </c>
      <c r="B360" t="s">
        <v>720</v>
      </c>
      <c r="C360" t="s">
        <v>168</v>
      </c>
    </row>
    <row r="361" spans="1:3">
      <c r="A361" t="s">
        <v>721</v>
      </c>
      <c r="B361" t="s">
        <v>722</v>
      </c>
      <c r="C361" t="s">
        <v>168</v>
      </c>
    </row>
    <row r="362" spans="1:3">
      <c r="A362" t="s">
        <v>723</v>
      </c>
      <c r="B362" t="s">
        <v>724</v>
      </c>
      <c r="C362" t="s">
        <v>168</v>
      </c>
    </row>
    <row r="363" spans="1:3">
      <c r="A363" t="s">
        <v>725</v>
      </c>
      <c r="B363" t="s">
        <v>726</v>
      </c>
      <c r="C363" t="s">
        <v>547</v>
      </c>
    </row>
    <row r="364" spans="1:3">
      <c r="A364" t="s">
        <v>727</v>
      </c>
      <c r="B364" t="s">
        <v>728</v>
      </c>
      <c r="C364" t="s">
        <v>547</v>
      </c>
    </row>
    <row r="365" spans="1:3">
      <c r="A365" t="s">
        <v>729</v>
      </c>
      <c r="B365" t="s">
        <v>730</v>
      </c>
      <c r="C365" t="s">
        <v>547</v>
      </c>
    </row>
    <row r="366" spans="1:3">
      <c r="A366" t="s">
        <v>731</v>
      </c>
      <c r="B366" t="s">
        <v>732</v>
      </c>
      <c r="C366" t="s">
        <v>547</v>
      </c>
    </row>
    <row r="367" spans="1:3">
      <c r="A367" t="s">
        <v>733</v>
      </c>
      <c r="B367" t="s">
        <v>734</v>
      </c>
      <c r="C367" t="s">
        <v>547</v>
      </c>
    </row>
    <row r="368" spans="1:3">
      <c r="A368" t="s">
        <v>735</v>
      </c>
      <c r="B368" t="s">
        <v>736</v>
      </c>
      <c r="C368" t="s">
        <v>547</v>
      </c>
    </row>
    <row r="369" spans="1:3">
      <c r="A369" t="s">
        <v>737</v>
      </c>
      <c r="B369" t="s">
        <v>738</v>
      </c>
      <c r="C369" t="s">
        <v>168</v>
      </c>
    </row>
    <row r="370" spans="1:3">
      <c r="A370" t="s">
        <v>739</v>
      </c>
      <c r="B370" t="s">
        <v>740</v>
      </c>
      <c r="C370" t="s">
        <v>168</v>
      </c>
    </row>
    <row r="371" spans="1:3">
      <c r="A371" t="s">
        <v>741</v>
      </c>
      <c r="B371" t="s">
        <v>742</v>
      </c>
      <c r="C371" t="s">
        <v>743</v>
      </c>
    </row>
    <row r="372" spans="1:3">
      <c r="A372" t="s">
        <v>744</v>
      </c>
      <c r="B372" t="s">
        <v>745</v>
      </c>
      <c r="C372" t="s">
        <v>743</v>
      </c>
    </row>
    <row r="373" spans="1:3">
      <c r="A373" t="s">
        <v>746</v>
      </c>
      <c r="B373" t="s">
        <v>747</v>
      </c>
      <c r="C373" t="s">
        <v>743</v>
      </c>
    </row>
    <row r="374" spans="1:3">
      <c r="A374" t="s">
        <v>748</v>
      </c>
      <c r="B374" t="s">
        <v>749</v>
      </c>
      <c r="C374" t="s">
        <v>743</v>
      </c>
    </row>
    <row r="375" spans="1:3">
      <c r="A375" t="s">
        <v>750</v>
      </c>
      <c r="B375" t="s">
        <v>751</v>
      </c>
      <c r="C375" t="s">
        <v>743</v>
      </c>
    </row>
    <row r="376" spans="1:3">
      <c r="A376" t="s">
        <v>752</v>
      </c>
      <c r="B376" t="s">
        <v>165</v>
      </c>
      <c r="C376" t="s">
        <v>743</v>
      </c>
    </row>
    <row r="377" spans="1:3">
      <c r="A377" t="s">
        <v>753</v>
      </c>
      <c r="B377" t="s">
        <v>754</v>
      </c>
      <c r="C377" t="s">
        <v>743</v>
      </c>
    </row>
    <row r="378" spans="1:3">
      <c r="A378" t="s">
        <v>755</v>
      </c>
      <c r="B378" t="s">
        <v>756</v>
      </c>
      <c r="C378" t="s">
        <v>743</v>
      </c>
    </row>
    <row r="379" spans="1:3">
      <c r="A379" t="s">
        <v>757</v>
      </c>
      <c r="B379" t="s">
        <v>758</v>
      </c>
      <c r="C379" t="s">
        <v>743</v>
      </c>
    </row>
    <row r="380" spans="1:3">
      <c r="A380" t="s">
        <v>759</v>
      </c>
      <c r="B380" t="s">
        <v>760</v>
      </c>
      <c r="C380" t="s">
        <v>716</v>
      </c>
    </row>
    <row r="381" spans="1:3">
      <c r="A381" t="s">
        <v>761</v>
      </c>
      <c r="B381" t="s">
        <v>762</v>
      </c>
      <c r="C381" t="s">
        <v>716</v>
      </c>
    </row>
    <row r="382" spans="1:3">
      <c r="A382" t="s">
        <v>763</v>
      </c>
      <c r="B382" t="s">
        <v>764</v>
      </c>
      <c r="C382" t="s">
        <v>716</v>
      </c>
    </row>
    <row r="383" spans="1:3">
      <c r="A383" t="s">
        <v>765</v>
      </c>
      <c r="B383" t="s">
        <v>766</v>
      </c>
      <c r="C383" t="s">
        <v>547</v>
      </c>
    </row>
    <row r="384" spans="1:3">
      <c r="A384" t="s">
        <v>767</v>
      </c>
      <c r="B384" t="s">
        <v>768</v>
      </c>
      <c r="C384" t="s">
        <v>547</v>
      </c>
    </row>
    <row r="385" spans="1:3">
      <c r="A385" t="s">
        <v>769</v>
      </c>
      <c r="B385" t="s">
        <v>770</v>
      </c>
      <c r="C385" t="s">
        <v>547</v>
      </c>
    </row>
    <row r="386" spans="1:3">
      <c r="A386" t="s">
        <v>771</v>
      </c>
      <c r="B386" t="s">
        <v>772</v>
      </c>
      <c r="C386" t="s">
        <v>547</v>
      </c>
    </row>
    <row r="387" spans="1:3">
      <c r="A387" t="s">
        <v>773</v>
      </c>
      <c r="B387" t="s">
        <v>466</v>
      </c>
      <c r="C387" t="s">
        <v>168</v>
      </c>
    </row>
    <row r="388" spans="1:3">
      <c r="A388" t="s">
        <v>774</v>
      </c>
      <c r="B388" t="s">
        <v>775</v>
      </c>
      <c r="C388" t="s">
        <v>168</v>
      </c>
    </row>
    <row r="389" spans="1:3">
      <c r="A389" t="s">
        <v>776</v>
      </c>
      <c r="B389" t="s">
        <v>777</v>
      </c>
      <c r="C389" t="s">
        <v>168</v>
      </c>
    </row>
    <row r="390" spans="1:3">
      <c r="A390" t="s">
        <v>778</v>
      </c>
      <c r="B390" t="s">
        <v>779</v>
      </c>
      <c r="C390" t="s">
        <v>168</v>
      </c>
    </row>
    <row r="391" spans="1:3">
      <c r="A391" t="s">
        <v>780</v>
      </c>
      <c r="B391" t="s">
        <v>781</v>
      </c>
      <c r="C391" t="s">
        <v>168</v>
      </c>
    </row>
    <row r="392" spans="1:3">
      <c r="A392" t="s">
        <v>782</v>
      </c>
      <c r="B392" t="s">
        <v>783</v>
      </c>
      <c r="C392" t="s">
        <v>168</v>
      </c>
    </row>
    <row r="393" spans="1:3">
      <c r="A393" t="s">
        <v>784</v>
      </c>
      <c r="B393" t="s">
        <v>785</v>
      </c>
      <c r="C393" t="s">
        <v>168</v>
      </c>
    </row>
    <row r="394" spans="1:3">
      <c r="A394" t="s">
        <v>786</v>
      </c>
      <c r="B394" t="s">
        <v>671</v>
      </c>
      <c r="C394" t="s">
        <v>168</v>
      </c>
    </row>
    <row r="395" spans="1:3">
      <c r="A395" t="s">
        <v>787</v>
      </c>
      <c r="B395" t="s">
        <v>788</v>
      </c>
      <c r="C395" t="s">
        <v>168</v>
      </c>
    </row>
    <row r="396" spans="1:3">
      <c r="A396" t="s">
        <v>789</v>
      </c>
      <c r="B396" t="s">
        <v>426</v>
      </c>
      <c r="C396" t="s">
        <v>168</v>
      </c>
    </row>
    <row r="397" spans="1:3">
      <c r="A397" t="s">
        <v>790</v>
      </c>
      <c r="B397" t="s">
        <v>791</v>
      </c>
      <c r="C397" t="s">
        <v>716</v>
      </c>
    </row>
    <row r="398" spans="1:3">
      <c r="A398" t="s">
        <v>792</v>
      </c>
      <c r="B398" t="s">
        <v>793</v>
      </c>
      <c r="C398" t="s">
        <v>716</v>
      </c>
    </row>
    <row r="399" spans="1:3">
      <c r="A399" t="s">
        <v>794</v>
      </c>
      <c r="B399" t="s">
        <v>795</v>
      </c>
      <c r="C399" t="s">
        <v>716</v>
      </c>
    </row>
    <row r="400" spans="1:3">
      <c r="A400" t="s">
        <v>796</v>
      </c>
      <c r="B400" t="s">
        <v>797</v>
      </c>
      <c r="C400" t="s">
        <v>716</v>
      </c>
    </row>
    <row r="401" spans="1:3">
      <c r="A401" t="s">
        <v>798</v>
      </c>
      <c r="B401" t="s">
        <v>730</v>
      </c>
      <c r="C401" t="s">
        <v>716</v>
      </c>
    </row>
    <row r="402" spans="1:3">
      <c r="A402" t="s">
        <v>799</v>
      </c>
      <c r="B402" t="s">
        <v>800</v>
      </c>
      <c r="C402" t="s">
        <v>716</v>
      </c>
    </row>
    <row r="403" spans="1:3">
      <c r="A403" t="s">
        <v>801</v>
      </c>
      <c r="B403" t="s">
        <v>802</v>
      </c>
      <c r="C403" t="s">
        <v>716</v>
      </c>
    </row>
    <row r="404" spans="1:3">
      <c r="A404" t="s">
        <v>803</v>
      </c>
      <c r="B404" t="s">
        <v>804</v>
      </c>
      <c r="C404" t="s">
        <v>547</v>
      </c>
    </row>
    <row r="405" spans="1:3">
      <c r="A405" t="s">
        <v>805</v>
      </c>
      <c r="B405" t="s">
        <v>806</v>
      </c>
      <c r="C405" t="s">
        <v>547</v>
      </c>
    </row>
    <row r="406" spans="1:3">
      <c r="A406" t="s">
        <v>807</v>
      </c>
      <c r="B406" t="s">
        <v>808</v>
      </c>
      <c r="C406" t="s">
        <v>547</v>
      </c>
    </row>
    <row r="407" spans="1:3">
      <c r="A407" t="s">
        <v>809</v>
      </c>
      <c r="B407" t="s">
        <v>810</v>
      </c>
      <c r="C407" t="s">
        <v>716</v>
      </c>
    </row>
    <row r="408" spans="1:3">
      <c r="A408" t="s">
        <v>811</v>
      </c>
      <c r="B408" t="s">
        <v>812</v>
      </c>
      <c r="C408" t="s">
        <v>716</v>
      </c>
    </row>
    <row r="409" spans="1:3">
      <c r="A409" t="s">
        <v>813</v>
      </c>
      <c r="B409" t="s">
        <v>814</v>
      </c>
      <c r="C409" t="s">
        <v>716</v>
      </c>
    </row>
    <row r="410" spans="1:3">
      <c r="A410" t="s">
        <v>815</v>
      </c>
      <c r="B410" t="s">
        <v>816</v>
      </c>
      <c r="C410" t="s">
        <v>716</v>
      </c>
    </row>
    <row r="411" spans="1:3">
      <c r="A411" t="s">
        <v>817</v>
      </c>
      <c r="B411" t="s">
        <v>818</v>
      </c>
      <c r="C411" t="s">
        <v>716</v>
      </c>
    </row>
    <row r="412" spans="1:3">
      <c r="A412" t="s">
        <v>819</v>
      </c>
      <c r="B412" t="s">
        <v>820</v>
      </c>
      <c r="C412" t="s">
        <v>716</v>
      </c>
    </row>
    <row r="413" spans="1:3">
      <c r="A413" t="s">
        <v>821</v>
      </c>
      <c r="B413" t="s">
        <v>822</v>
      </c>
      <c r="C413" t="s">
        <v>716</v>
      </c>
    </row>
    <row r="414" spans="1:3">
      <c r="A414" t="s">
        <v>823</v>
      </c>
      <c r="B414" t="s">
        <v>824</v>
      </c>
      <c r="C414" t="s">
        <v>716</v>
      </c>
    </row>
    <row r="415" spans="1:3">
      <c r="A415" t="s">
        <v>825</v>
      </c>
      <c r="B415" t="s">
        <v>826</v>
      </c>
      <c r="C415" t="s">
        <v>716</v>
      </c>
    </row>
    <row r="416" spans="1:3">
      <c r="A416" t="s">
        <v>827</v>
      </c>
      <c r="B416" t="s">
        <v>828</v>
      </c>
      <c r="C416" t="s">
        <v>716</v>
      </c>
    </row>
    <row r="417" spans="1:3">
      <c r="A417" t="s">
        <v>829</v>
      </c>
      <c r="B417" t="s">
        <v>830</v>
      </c>
      <c r="C417" t="s">
        <v>743</v>
      </c>
    </row>
    <row r="418" spans="1:3">
      <c r="A418" t="s">
        <v>831</v>
      </c>
      <c r="B418" t="s">
        <v>832</v>
      </c>
      <c r="C418" t="s">
        <v>743</v>
      </c>
    </row>
    <row r="419" spans="1:3">
      <c r="A419" t="s">
        <v>833</v>
      </c>
      <c r="B419" t="s">
        <v>834</v>
      </c>
      <c r="C419" t="s">
        <v>743</v>
      </c>
    </row>
    <row r="420" spans="1:3">
      <c r="A420" t="s">
        <v>835</v>
      </c>
      <c r="B420" t="s">
        <v>836</v>
      </c>
      <c r="C420" t="s">
        <v>743</v>
      </c>
    </row>
    <row r="421" spans="1:3">
      <c r="A421" t="s">
        <v>837</v>
      </c>
      <c r="B421" t="s">
        <v>838</v>
      </c>
      <c r="C421" t="s">
        <v>743</v>
      </c>
    </row>
    <row r="422" spans="1:3">
      <c r="A422" t="s">
        <v>839</v>
      </c>
      <c r="B422" t="s">
        <v>440</v>
      </c>
      <c r="C422" t="s">
        <v>743</v>
      </c>
    </row>
    <row r="423" spans="1:3">
      <c r="A423" t="s">
        <v>840</v>
      </c>
      <c r="B423" t="s">
        <v>841</v>
      </c>
      <c r="C423" t="s">
        <v>743</v>
      </c>
    </row>
    <row r="424" spans="1:3">
      <c r="A424" t="s">
        <v>842</v>
      </c>
      <c r="B424" t="s">
        <v>265</v>
      </c>
      <c r="C424" t="s">
        <v>743</v>
      </c>
    </row>
    <row r="425" spans="1:3">
      <c r="A425" t="s">
        <v>843</v>
      </c>
      <c r="B425" t="s">
        <v>844</v>
      </c>
      <c r="C425" t="s">
        <v>743</v>
      </c>
    </row>
    <row r="426" spans="1:3">
      <c r="A426" t="s">
        <v>845</v>
      </c>
      <c r="B426" t="s">
        <v>846</v>
      </c>
      <c r="C426" t="s">
        <v>743</v>
      </c>
    </row>
    <row r="427" spans="1:3">
      <c r="A427" t="s">
        <v>847</v>
      </c>
      <c r="B427" t="s">
        <v>848</v>
      </c>
      <c r="C427" t="s">
        <v>743</v>
      </c>
    </row>
    <row r="428" spans="1:3">
      <c r="A428" t="s">
        <v>849</v>
      </c>
      <c r="B428" t="s">
        <v>850</v>
      </c>
      <c r="C428" t="s">
        <v>743</v>
      </c>
    </row>
    <row r="429" spans="1:3">
      <c r="A429" t="s">
        <v>851</v>
      </c>
      <c r="B429" t="s">
        <v>852</v>
      </c>
      <c r="C429" t="s">
        <v>716</v>
      </c>
    </row>
    <row r="430" spans="1:3">
      <c r="A430" t="s">
        <v>853</v>
      </c>
      <c r="B430" t="s">
        <v>854</v>
      </c>
      <c r="C430" t="s">
        <v>716</v>
      </c>
    </row>
    <row r="431" spans="1:3">
      <c r="A431" t="s">
        <v>855</v>
      </c>
      <c r="B431" t="s">
        <v>856</v>
      </c>
      <c r="C431" t="s">
        <v>716</v>
      </c>
    </row>
    <row r="432" spans="1:3">
      <c r="A432" t="s">
        <v>857</v>
      </c>
      <c r="B432" t="s">
        <v>312</v>
      </c>
      <c r="C432" t="s">
        <v>716</v>
      </c>
    </row>
    <row r="433" spans="1:3">
      <c r="A433" t="s">
        <v>858</v>
      </c>
      <c r="B433" t="s">
        <v>859</v>
      </c>
      <c r="C433" t="s">
        <v>716</v>
      </c>
    </row>
    <row r="434" spans="1:3">
      <c r="A434" t="s">
        <v>860</v>
      </c>
      <c r="B434" t="s">
        <v>861</v>
      </c>
      <c r="C434" t="s">
        <v>743</v>
      </c>
    </row>
    <row r="435" spans="1:3">
      <c r="A435" t="s">
        <v>862</v>
      </c>
      <c r="B435" t="s">
        <v>863</v>
      </c>
      <c r="C435" t="s">
        <v>743</v>
      </c>
    </row>
    <row r="436" spans="1:3">
      <c r="A436" t="s">
        <v>864</v>
      </c>
      <c r="B436" t="s">
        <v>865</v>
      </c>
      <c r="C436" t="s">
        <v>743</v>
      </c>
    </row>
    <row r="437" spans="1:3">
      <c r="A437" t="s">
        <v>866</v>
      </c>
      <c r="B437" t="s">
        <v>385</v>
      </c>
      <c r="C437" t="s">
        <v>716</v>
      </c>
    </row>
    <row r="438" spans="1:3">
      <c r="A438" t="s">
        <v>867</v>
      </c>
      <c r="B438" t="s">
        <v>868</v>
      </c>
      <c r="C438" t="s">
        <v>716</v>
      </c>
    </row>
    <row r="439" spans="1:3">
      <c r="A439" t="s">
        <v>869</v>
      </c>
      <c r="B439" t="s">
        <v>724</v>
      </c>
      <c r="C439" t="s">
        <v>716</v>
      </c>
    </row>
    <row r="440" spans="1:3">
      <c r="A440" t="s">
        <v>870</v>
      </c>
      <c r="B440" t="s">
        <v>871</v>
      </c>
      <c r="C440" t="s">
        <v>716</v>
      </c>
    </row>
    <row r="441" spans="1:3">
      <c r="A441" t="s">
        <v>872</v>
      </c>
      <c r="B441" t="s">
        <v>873</v>
      </c>
      <c r="C441" t="s">
        <v>743</v>
      </c>
    </row>
    <row r="442" spans="1:3">
      <c r="A442" t="s">
        <v>874</v>
      </c>
      <c r="B442" t="s">
        <v>875</v>
      </c>
      <c r="C442" t="s">
        <v>716</v>
      </c>
    </row>
    <row r="443" spans="1:3">
      <c r="A443" t="s">
        <v>876</v>
      </c>
      <c r="B443" t="s">
        <v>877</v>
      </c>
      <c r="C443" t="s">
        <v>716</v>
      </c>
    </row>
    <row r="444" spans="1:3">
      <c r="A444" t="s">
        <v>878</v>
      </c>
      <c r="B444" t="s">
        <v>879</v>
      </c>
      <c r="C444" t="s">
        <v>168</v>
      </c>
    </row>
    <row r="445" spans="1:3">
      <c r="A445" t="s">
        <v>880</v>
      </c>
      <c r="B445" t="s">
        <v>881</v>
      </c>
      <c r="C445" t="s">
        <v>716</v>
      </c>
    </row>
    <row r="446" spans="1:3">
      <c r="A446" t="s">
        <v>882</v>
      </c>
      <c r="B446" t="s">
        <v>883</v>
      </c>
      <c r="C446" t="s">
        <v>716</v>
      </c>
    </row>
    <row r="447" spans="1:3">
      <c r="A447" t="s">
        <v>884</v>
      </c>
      <c r="B447" t="s">
        <v>885</v>
      </c>
      <c r="C447" t="s">
        <v>716</v>
      </c>
    </row>
    <row r="448" spans="1:3">
      <c r="A448" t="s">
        <v>886</v>
      </c>
      <c r="B448" t="s">
        <v>887</v>
      </c>
      <c r="C448" t="s">
        <v>888</v>
      </c>
    </row>
    <row r="449" spans="1:3">
      <c r="A449" t="s">
        <v>889</v>
      </c>
      <c r="B449" t="s">
        <v>890</v>
      </c>
      <c r="C449" t="s">
        <v>888</v>
      </c>
    </row>
    <row r="450" spans="1:3">
      <c r="A450" t="s">
        <v>891</v>
      </c>
      <c r="B450" t="s">
        <v>892</v>
      </c>
      <c r="C450" t="s">
        <v>888</v>
      </c>
    </row>
    <row r="451" spans="1:3">
      <c r="A451" t="s">
        <v>893</v>
      </c>
      <c r="B451" t="s">
        <v>894</v>
      </c>
      <c r="C451" t="s">
        <v>888</v>
      </c>
    </row>
    <row r="452" spans="1:3">
      <c r="A452" t="s">
        <v>895</v>
      </c>
      <c r="B452" t="s">
        <v>896</v>
      </c>
      <c r="C452" t="s">
        <v>888</v>
      </c>
    </row>
    <row r="453" spans="1:3">
      <c r="A453" t="s">
        <v>897</v>
      </c>
      <c r="B453" t="s">
        <v>898</v>
      </c>
      <c r="C453" t="s">
        <v>888</v>
      </c>
    </row>
    <row r="454" spans="1:3">
      <c r="A454" t="s">
        <v>899</v>
      </c>
      <c r="B454" t="s">
        <v>900</v>
      </c>
      <c r="C454" t="s">
        <v>888</v>
      </c>
    </row>
    <row r="455" spans="1:3">
      <c r="A455" t="s">
        <v>901</v>
      </c>
      <c r="B455" t="s">
        <v>902</v>
      </c>
      <c r="C455" t="s">
        <v>888</v>
      </c>
    </row>
    <row r="456" spans="1:3">
      <c r="A456" t="s">
        <v>903</v>
      </c>
      <c r="B456" t="s">
        <v>904</v>
      </c>
      <c r="C456" t="s">
        <v>888</v>
      </c>
    </row>
    <row r="457" spans="1:3">
      <c r="A457" t="s">
        <v>905</v>
      </c>
      <c r="B457" t="s">
        <v>304</v>
      </c>
      <c r="C457" t="s">
        <v>547</v>
      </c>
    </row>
    <row r="458" spans="1:3">
      <c r="A458" t="s">
        <v>906</v>
      </c>
      <c r="B458" t="s">
        <v>907</v>
      </c>
      <c r="C458" t="s">
        <v>547</v>
      </c>
    </row>
    <row r="459" spans="1:3">
      <c r="A459" t="s">
        <v>908</v>
      </c>
      <c r="B459" t="s">
        <v>909</v>
      </c>
      <c r="C459" t="s">
        <v>547</v>
      </c>
    </row>
    <row r="460" spans="1:3">
      <c r="A460" t="s">
        <v>910</v>
      </c>
      <c r="B460" t="s">
        <v>911</v>
      </c>
      <c r="C460" t="s">
        <v>716</v>
      </c>
    </row>
    <row r="461" spans="1:3">
      <c r="A461" t="s">
        <v>912</v>
      </c>
      <c r="B461" t="s">
        <v>913</v>
      </c>
      <c r="C461" t="s">
        <v>716</v>
      </c>
    </row>
    <row r="462" spans="1:3">
      <c r="A462" s="71" t="s">
        <v>914</v>
      </c>
      <c r="B462" t="s">
        <v>915</v>
      </c>
      <c r="C462" t="s">
        <v>716</v>
      </c>
    </row>
    <row r="463" spans="1:3">
      <c r="A463" t="s">
        <v>916</v>
      </c>
      <c r="B463" t="s">
        <v>917</v>
      </c>
      <c r="C463" t="s">
        <v>716</v>
      </c>
    </row>
    <row r="464" spans="1:3">
      <c r="A464" t="s">
        <v>918</v>
      </c>
      <c r="B464" t="s">
        <v>919</v>
      </c>
      <c r="C464" t="s">
        <v>716</v>
      </c>
    </row>
    <row r="465" spans="1:3">
      <c r="A465" t="s">
        <v>920</v>
      </c>
      <c r="B465" t="s">
        <v>921</v>
      </c>
      <c r="C465" t="s">
        <v>716</v>
      </c>
    </row>
    <row r="466" spans="1:3">
      <c r="A466" t="s">
        <v>922</v>
      </c>
      <c r="B466" t="s">
        <v>923</v>
      </c>
      <c r="C466" t="s">
        <v>716</v>
      </c>
    </row>
    <row r="467" spans="1:3">
      <c r="A467" t="s">
        <v>924</v>
      </c>
      <c r="B467" t="s">
        <v>925</v>
      </c>
      <c r="C467" t="s">
        <v>716</v>
      </c>
    </row>
    <row r="468" spans="1:3">
      <c r="A468" t="s">
        <v>926</v>
      </c>
      <c r="B468" t="s">
        <v>927</v>
      </c>
      <c r="C468" t="s">
        <v>716</v>
      </c>
    </row>
    <row r="469" spans="1:3">
      <c r="A469" t="s">
        <v>928</v>
      </c>
      <c r="B469" t="s">
        <v>929</v>
      </c>
      <c r="C469" t="s">
        <v>716</v>
      </c>
    </row>
    <row r="470" spans="1:3">
      <c r="A470" t="s">
        <v>930</v>
      </c>
      <c r="B470" t="s">
        <v>931</v>
      </c>
      <c r="C470" t="s">
        <v>716</v>
      </c>
    </row>
    <row r="471" spans="1:3">
      <c r="A471" t="s">
        <v>932</v>
      </c>
      <c r="B471" t="s">
        <v>933</v>
      </c>
      <c r="C471" t="s">
        <v>716</v>
      </c>
    </row>
    <row r="472" spans="1:3">
      <c r="A472" t="s">
        <v>934</v>
      </c>
      <c r="B472" t="s">
        <v>935</v>
      </c>
      <c r="C472" t="s">
        <v>716</v>
      </c>
    </row>
    <row r="473" spans="1:3">
      <c r="A473" t="s">
        <v>936</v>
      </c>
      <c r="B473" t="s">
        <v>937</v>
      </c>
      <c r="C473" t="s">
        <v>716</v>
      </c>
    </row>
    <row r="474" spans="1:3">
      <c r="A474" t="s">
        <v>938</v>
      </c>
      <c r="B474" t="s">
        <v>939</v>
      </c>
      <c r="C474" t="s">
        <v>716</v>
      </c>
    </row>
    <row r="475" spans="1:3">
      <c r="A475" t="s">
        <v>940</v>
      </c>
      <c r="B475" t="s">
        <v>941</v>
      </c>
      <c r="C475" t="s">
        <v>716</v>
      </c>
    </row>
    <row r="476" spans="1:3">
      <c r="A476" t="s">
        <v>942</v>
      </c>
      <c r="B476" t="s">
        <v>943</v>
      </c>
      <c r="C476" t="s">
        <v>716</v>
      </c>
    </row>
    <row r="477" spans="1:3">
      <c r="A477" t="s">
        <v>944</v>
      </c>
      <c r="B477" t="s">
        <v>945</v>
      </c>
      <c r="C477" t="s">
        <v>716</v>
      </c>
    </row>
    <row r="478" spans="1:3">
      <c r="A478" t="s">
        <v>946</v>
      </c>
      <c r="B478" t="s">
        <v>947</v>
      </c>
      <c r="C478" t="s">
        <v>547</v>
      </c>
    </row>
    <row r="479" spans="1:3">
      <c r="A479" t="s">
        <v>948</v>
      </c>
      <c r="B479" t="s">
        <v>949</v>
      </c>
      <c r="C479" t="s">
        <v>547</v>
      </c>
    </row>
    <row r="480" spans="1:3">
      <c r="A480" t="s">
        <v>950</v>
      </c>
      <c r="B480" t="s">
        <v>951</v>
      </c>
      <c r="C480" t="s">
        <v>547</v>
      </c>
    </row>
    <row r="481" spans="1:3">
      <c r="A481" t="s">
        <v>952</v>
      </c>
      <c r="B481" t="s">
        <v>953</v>
      </c>
      <c r="C481" t="s">
        <v>547</v>
      </c>
    </row>
    <row r="482" spans="1:3">
      <c r="A482" t="s">
        <v>954</v>
      </c>
      <c r="B482" t="s">
        <v>955</v>
      </c>
      <c r="C482" t="s">
        <v>168</v>
      </c>
    </row>
    <row r="483" spans="1:3">
      <c r="A483" t="s">
        <v>956</v>
      </c>
      <c r="B483" t="s">
        <v>957</v>
      </c>
      <c r="C483" t="s">
        <v>168</v>
      </c>
    </row>
    <row r="484" spans="1:3">
      <c r="A484" s="53" t="s">
        <v>958</v>
      </c>
      <c r="B484" t="s">
        <v>959</v>
      </c>
      <c r="C484" t="s">
        <v>547</v>
      </c>
    </row>
    <row r="485" spans="1:3">
      <c r="A485" s="53" t="s">
        <v>960</v>
      </c>
      <c r="B485" t="s">
        <v>961</v>
      </c>
      <c r="C485" t="s">
        <v>547</v>
      </c>
    </row>
    <row r="486" spans="1:3">
      <c r="A486" s="53" t="s">
        <v>962</v>
      </c>
      <c r="B486" t="s">
        <v>963</v>
      </c>
      <c r="C486" t="s">
        <v>547</v>
      </c>
    </row>
    <row r="487" spans="1:3">
      <c r="A487" t="s">
        <v>964</v>
      </c>
      <c r="B487" t="s">
        <v>965</v>
      </c>
      <c r="C487" t="s">
        <v>547</v>
      </c>
    </row>
    <row r="488" spans="1:3">
      <c r="A488" t="s">
        <v>966</v>
      </c>
      <c r="B488" t="s">
        <v>967</v>
      </c>
      <c r="C488" t="s">
        <v>716</v>
      </c>
    </row>
    <row r="489" spans="1:3">
      <c r="A489" t="s">
        <v>968</v>
      </c>
      <c r="B489" t="s">
        <v>969</v>
      </c>
      <c r="C489" t="s">
        <v>716</v>
      </c>
    </row>
    <row r="490" spans="1:3">
      <c r="A490" t="s">
        <v>970</v>
      </c>
      <c r="B490" t="s">
        <v>971</v>
      </c>
      <c r="C490" t="s">
        <v>716</v>
      </c>
    </row>
    <row r="491" spans="1:3">
      <c r="A491" t="s">
        <v>972</v>
      </c>
      <c r="B491" t="s">
        <v>973</v>
      </c>
      <c r="C491" t="s">
        <v>168</v>
      </c>
    </row>
    <row r="492" spans="1:3">
      <c r="A492" t="s">
        <v>974</v>
      </c>
      <c r="B492" t="s">
        <v>975</v>
      </c>
      <c r="C492" t="s">
        <v>168</v>
      </c>
    </row>
    <row r="493" spans="1:3">
      <c r="A493" t="s">
        <v>976</v>
      </c>
      <c r="B493" t="s">
        <v>977</v>
      </c>
      <c r="C493" t="s">
        <v>978</v>
      </c>
    </row>
    <row r="494" spans="1:3">
      <c r="A494" t="s">
        <v>979</v>
      </c>
      <c r="B494" t="s">
        <v>980</v>
      </c>
      <c r="C494" t="s">
        <v>978</v>
      </c>
    </row>
    <row r="495" spans="1:3">
      <c r="A495" t="s">
        <v>981</v>
      </c>
      <c r="B495" t="s">
        <v>982</v>
      </c>
      <c r="C495" t="s">
        <v>716</v>
      </c>
    </row>
    <row r="496" spans="1:3">
      <c r="A496" t="s">
        <v>983</v>
      </c>
      <c r="B496" t="s">
        <v>984</v>
      </c>
      <c r="C496" t="s">
        <v>716</v>
      </c>
    </row>
    <row r="497" spans="1:3">
      <c r="A497" t="s">
        <v>985</v>
      </c>
      <c r="B497" t="s">
        <v>986</v>
      </c>
      <c r="C497" t="s">
        <v>743</v>
      </c>
    </row>
    <row r="498" spans="1:3">
      <c r="A498" t="s">
        <v>987</v>
      </c>
      <c r="B498" t="s">
        <v>988</v>
      </c>
      <c r="C498" t="s">
        <v>743</v>
      </c>
    </row>
    <row r="499" spans="1:3">
      <c r="A499" t="s">
        <v>989</v>
      </c>
      <c r="B499" t="s">
        <v>990</v>
      </c>
      <c r="C499" t="s">
        <v>743</v>
      </c>
    </row>
    <row r="500" spans="1:3">
      <c r="A500" t="s">
        <v>991</v>
      </c>
      <c r="B500" t="s">
        <v>992</v>
      </c>
      <c r="C500" t="s">
        <v>743</v>
      </c>
    </row>
    <row r="501" spans="1:3">
      <c r="A501" t="s">
        <v>993</v>
      </c>
      <c r="B501" t="s">
        <v>994</v>
      </c>
      <c r="C501" t="s">
        <v>743</v>
      </c>
    </row>
    <row r="502" spans="1:3">
      <c r="A502" t="s">
        <v>995</v>
      </c>
      <c r="B502" t="s">
        <v>996</v>
      </c>
      <c r="C502" t="s">
        <v>168</v>
      </c>
    </row>
    <row r="503" spans="1:3">
      <c r="A503" t="s">
        <v>997</v>
      </c>
      <c r="B503" t="s">
        <v>998</v>
      </c>
      <c r="C503" t="s">
        <v>168</v>
      </c>
    </row>
    <row r="504" spans="1:3">
      <c r="A504" t="s">
        <v>999</v>
      </c>
      <c r="B504" t="s">
        <v>1000</v>
      </c>
      <c r="C504" t="s">
        <v>888</v>
      </c>
    </row>
    <row r="505" spans="1:3">
      <c r="A505" t="s">
        <v>1001</v>
      </c>
      <c r="B505" t="s">
        <v>1002</v>
      </c>
      <c r="C505" t="s">
        <v>888</v>
      </c>
    </row>
    <row r="506" spans="1:3">
      <c r="A506" t="s">
        <v>1003</v>
      </c>
      <c r="B506" t="s">
        <v>1004</v>
      </c>
      <c r="C506" t="s">
        <v>888</v>
      </c>
    </row>
    <row r="507" spans="1:3">
      <c r="A507" t="s">
        <v>1005</v>
      </c>
      <c r="B507" t="s">
        <v>1006</v>
      </c>
      <c r="C507" t="s">
        <v>888</v>
      </c>
    </row>
    <row r="508" spans="1:3">
      <c r="A508" t="s">
        <v>1007</v>
      </c>
      <c r="B508" t="s">
        <v>1008</v>
      </c>
      <c r="C508" t="s">
        <v>888</v>
      </c>
    </row>
    <row r="509" spans="1:3">
      <c r="A509" t="s">
        <v>1009</v>
      </c>
      <c r="B509" t="s">
        <v>1010</v>
      </c>
      <c r="C509" t="s">
        <v>888</v>
      </c>
    </row>
    <row r="510" spans="1:3">
      <c r="A510" t="s">
        <v>1011</v>
      </c>
      <c r="B510" t="s">
        <v>1012</v>
      </c>
      <c r="C510" t="s">
        <v>888</v>
      </c>
    </row>
    <row r="511" spans="1:3">
      <c r="A511" t="s">
        <v>1013</v>
      </c>
      <c r="B511" t="s">
        <v>1014</v>
      </c>
      <c r="C511" t="s">
        <v>888</v>
      </c>
    </row>
    <row r="512" spans="1:3">
      <c r="A512" t="s">
        <v>1015</v>
      </c>
      <c r="B512" t="s">
        <v>1016</v>
      </c>
      <c r="C512" t="s">
        <v>1017</v>
      </c>
    </row>
    <row r="513" spans="1:3">
      <c r="A513" t="s">
        <v>1018</v>
      </c>
      <c r="B513" t="s">
        <v>1019</v>
      </c>
      <c r="C513" t="s">
        <v>1017</v>
      </c>
    </row>
    <row r="514" spans="1:3">
      <c r="A514" t="s">
        <v>1020</v>
      </c>
      <c r="B514" t="s">
        <v>1021</v>
      </c>
      <c r="C514" t="s">
        <v>1017</v>
      </c>
    </row>
    <row r="515" spans="1:3">
      <c r="A515" t="s">
        <v>1022</v>
      </c>
      <c r="B515" t="s">
        <v>1023</v>
      </c>
      <c r="C515" t="s">
        <v>1017</v>
      </c>
    </row>
    <row r="516" spans="1:3">
      <c r="A516" t="s">
        <v>1024</v>
      </c>
      <c r="B516" t="s">
        <v>1025</v>
      </c>
      <c r="C516" t="s">
        <v>1017</v>
      </c>
    </row>
    <row r="517" spans="1:3">
      <c r="A517" t="s">
        <v>1026</v>
      </c>
      <c r="B517" t="s">
        <v>1027</v>
      </c>
      <c r="C517" t="s">
        <v>1017</v>
      </c>
    </row>
    <row r="518" spans="1:3">
      <c r="A518" t="s">
        <v>1028</v>
      </c>
      <c r="B518" t="s">
        <v>1029</v>
      </c>
      <c r="C518" t="s">
        <v>716</v>
      </c>
    </row>
    <row r="519" spans="1:3">
      <c r="A519" t="s">
        <v>1030</v>
      </c>
      <c r="B519" t="s">
        <v>1031</v>
      </c>
      <c r="C519" t="s">
        <v>716</v>
      </c>
    </row>
    <row r="520" spans="1:3">
      <c r="A520" s="53" t="s">
        <v>1009</v>
      </c>
      <c r="B520" s="53" t="s">
        <v>1032</v>
      </c>
      <c r="C520" s="53" t="s">
        <v>743</v>
      </c>
    </row>
    <row r="521" spans="1:3">
      <c r="A521" s="53" t="s">
        <v>1011</v>
      </c>
      <c r="B521" s="53" t="s">
        <v>1012</v>
      </c>
      <c r="C521" s="53" t="s">
        <v>743</v>
      </c>
    </row>
    <row r="522" spans="1:3">
      <c r="A522" s="53" t="s">
        <v>1005</v>
      </c>
      <c r="B522" s="53" t="s">
        <v>1033</v>
      </c>
      <c r="C522" s="53" t="s">
        <v>743</v>
      </c>
    </row>
    <row r="523" spans="1:3">
      <c r="A523" s="53" t="s">
        <v>1007</v>
      </c>
      <c r="B523" s="53" t="s">
        <v>1034</v>
      </c>
      <c r="C523" s="53" t="s">
        <v>743</v>
      </c>
    </row>
    <row r="524" spans="1:3">
      <c r="A524" s="53" t="s">
        <v>1003</v>
      </c>
      <c r="B524" s="53" t="s">
        <v>1035</v>
      </c>
      <c r="C524" s="53" t="s">
        <v>743</v>
      </c>
    </row>
    <row r="525" spans="1:3">
      <c r="A525" s="53" t="s">
        <v>1001</v>
      </c>
      <c r="B525" s="53" t="s">
        <v>1036</v>
      </c>
      <c r="C525" s="53" t="s">
        <v>743</v>
      </c>
    </row>
    <row r="526" spans="1:3">
      <c r="A526" s="53" t="s">
        <v>999</v>
      </c>
      <c r="B526" s="53" t="s">
        <v>1037</v>
      </c>
      <c r="C526" s="53" t="s">
        <v>743</v>
      </c>
    </row>
    <row r="527" spans="1:3">
      <c r="A527" t="s">
        <v>1038</v>
      </c>
      <c r="B527" t="s">
        <v>1039</v>
      </c>
      <c r="C527" t="s">
        <v>978</v>
      </c>
    </row>
    <row r="528" spans="1:3">
      <c r="A528" t="s">
        <v>1040</v>
      </c>
      <c r="B528" t="s">
        <v>1041</v>
      </c>
      <c r="C528" t="s">
        <v>978</v>
      </c>
    </row>
    <row r="529" spans="1:3">
      <c r="A529" t="s">
        <v>979</v>
      </c>
      <c r="B529" t="s">
        <v>980</v>
      </c>
      <c r="C529" t="s">
        <v>978</v>
      </c>
    </row>
    <row r="530" spans="1:3">
      <c r="A530" t="s">
        <v>976</v>
      </c>
      <c r="B530" t="s">
        <v>1042</v>
      </c>
      <c r="C530" t="s">
        <v>978</v>
      </c>
    </row>
    <row r="531" spans="1:3">
      <c r="A531" t="s">
        <v>1043</v>
      </c>
      <c r="B531" t="s">
        <v>1044</v>
      </c>
      <c r="C531" t="s">
        <v>978</v>
      </c>
    </row>
    <row r="532" spans="1:3">
      <c r="A532" t="s">
        <v>580</v>
      </c>
      <c r="B532" t="s">
        <v>581</v>
      </c>
      <c r="C532" t="s">
        <v>978</v>
      </c>
    </row>
    <row r="533" spans="1:3">
      <c r="A533" t="s">
        <v>1045</v>
      </c>
      <c r="B533" t="s">
        <v>418</v>
      </c>
      <c r="C533" t="s">
        <v>978</v>
      </c>
    </row>
    <row r="534" spans="1:3">
      <c r="A534" t="s">
        <v>1046</v>
      </c>
      <c r="B534" t="s">
        <v>1047</v>
      </c>
      <c r="C534" t="s">
        <v>978</v>
      </c>
    </row>
    <row r="535" spans="1:3">
      <c r="A535" t="s">
        <v>1048</v>
      </c>
      <c r="B535" t="s">
        <v>1049</v>
      </c>
      <c r="C535" t="s">
        <v>978</v>
      </c>
    </row>
    <row r="536" spans="1:3">
      <c r="A536" t="s">
        <v>1050</v>
      </c>
      <c r="B536" t="s">
        <v>1051</v>
      </c>
      <c r="C536" t="s">
        <v>978</v>
      </c>
    </row>
    <row r="537" spans="1:3">
      <c r="A537" t="s">
        <v>1052</v>
      </c>
      <c r="B537" t="s">
        <v>959</v>
      </c>
      <c r="C537" t="s">
        <v>978</v>
      </c>
    </row>
    <row r="538" spans="1:3">
      <c r="A538" t="s">
        <v>1053</v>
      </c>
      <c r="B538" t="s">
        <v>1054</v>
      </c>
      <c r="C538" t="s">
        <v>978</v>
      </c>
    </row>
    <row r="539" spans="1:3">
      <c r="A539" t="s">
        <v>1055</v>
      </c>
      <c r="B539" t="s">
        <v>1056</v>
      </c>
      <c r="C539" t="s">
        <v>978</v>
      </c>
    </row>
    <row r="540" spans="1:3">
      <c r="A540" t="s">
        <v>1057</v>
      </c>
      <c r="B540" t="s">
        <v>1058</v>
      </c>
      <c r="C540" t="s">
        <v>716</v>
      </c>
    </row>
    <row r="541" spans="1:3">
      <c r="A541" t="s">
        <v>1059</v>
      </c>
      <c r="B541" t="s">
        <v>1060</v>
      </c>
      <c r="C541" t="s">
        <v>547</v>
      </c>
    </row>
    <row r="542" spans="1:3">
      <c r="A542" t="s">
        <v>1061</v>
      </c>
      <c r="B542" t="s">
        <v>1062</v>
      </c>
      <c r="C542" t="s">
        <v>547</v>
      </c>
    </row>
    <row r="543" spans="1:3">
      <c r="A543" t="s">
        <v>1063</v>
      </c>
      <c r="B543" t="s">
        <v>1064</v>
      </c>
      <c r="C543" t="s">
        <v>547</v>
      </c>
    </row>
    <row r="544" spans="1:3">
      <c r="A544" t="s">
        <v>1065</v>
      </c>
      <c r="B544" t="s">
        <v>1066</v>
      </c>
      <c r="C544" t="s">
        <v>547</v>
      </c>
    </row>
    <row r="545" spans="1:3">
      <c r="A545" t="s">
        <v>1067</v>
      </c>
      <c r="B545" t="s">
        <v>1068</v>
      </c>
      <c r="C545" t="s">
        <v>547</v>
      </c>
    </row>
    <row r="546" spans="1:3">
      <c r="A546" t="s">
        <v>1069</v>
      </c>
      <c r="B546" t="s">
        <v>1070</v>
      </c>
      <c r="C546" t="s">
        <v>547</v>
      </c>
    </row>
    <row r="547" spans="1:3">
      <c r="A547" t="s">
        <v>1071</v>
      </c>
      <c r="B547" t="s">
        <v>1072</v>
      </c>
      <c r="C547" t="s">
        <v>547</v>
      </c>
    </row>
    <row r="548" spans="1:3">
      <c r="A548" t="s">
        <v>1073</v>
      </c>
      <c r="B548" t="s">
        <v>1058</v>
      </c>
      <c r="C548" t="s">
        <v>547</v>
      </c>
    </row>
    <row r="549" spans="1:3">
      <c r="A549" t="s">
        <v>1074</v>
      </c>
      <c r="B549" t="s">
        <v>1075</v>
      </c>
      <c r="C549" t="s">
        <v>547</v>
      </c>
    </row>
    <row r="550" spans="1:3">
      <c r="A550" t="s">
        <v>1076</v>
      </c>
      <c r="B550" t="s">
        <v>1077</v>
      </c>
      <c r="C550" t="s">
        <v>547</v>
      </c>
    </row>
    <row r="551" spans="1:3">
      <c r="A551" t="s">
        <v>1078</v>
      </c>
      <c r="B551" t="s">
        <v>1079</v>
      </c>
      <c r="C551" t="s">
        <v>547</v>
      </c>
    </row>
    <row r="552" spans="1:3">
      <c r="A552" t="s">
        <v>1080</v>
      </c>
      <c r="B552" t="s">
        <v>1081</v>
      </c>
      <c r="C552" t="s">
        <v>547</v>
      </c>
    </row>
    <row r="553" spans="1:3">
      <c r="A553" t="s">
        <v>1082</v>
      </c>
      <c r="B553" t="s">
        <v>1083</v>
      </c>
      <c r="C553" t="s">
        <v>547</v>
      </c>
    </row>
    <row r="554" spans="1:3">
      <c r="A554" t="s">
        <v>1084</v>
      </c>
      <c r="B554" t="s">
        <v>1085</v>
      </c>
      <c r="C554" t="s">
        <v>547</v>
      </c>
    </row>
    <row r="555" spans="1:3">
      <c r="A555" t="s">
        <v>1086</v>
      </c>
      <c r="B555" t="s">
        <v>1087</v>
      </c>
      <c r="C555" t="s">
        <v>743</v>
      </c>
    </row>
    <row r="556" spans="1:3">
      <c r="A556" t="s">
        <v>1088</v>
      </c>
      <c r="B556" t="s">
        <v>1089</v>
      </c>
      <c r="C556" t="s">
        <v>716</v>
      </c>
    </row>
    <row r="557" spans="1:3">
      <c r="A557" t="s">
        <v>1090</v>
      </c>
      <c r="B557" t="s">
        <v>1091</v>
      </c>
      <c r="C557" t="s">
        <v>716</v>
      </c>
    </row>
    <row r="558" spans="1:3">
      <c r="A558" t="s">
        <v>1092</v>
      </c>
      <c r="B558" t="s">
        <v>1093</v>
      </c>
      <c r="C558" t="s">
        <v>716</v>
      </c>
    </row>
    <row r="559" spans="1:3">
      <c r="A559" t="s">
        <v>1094</v>
      </c>
      <c r="B559" t="s">
        <v>1095</v>
      </c>
      <c r="C559" t="s">
        <v>716</v>
      </c>
    </row>
    <row r="560" spans="1:3">
      <c r="A560" t="s">
        <v>1096</v>
      </c>
      <c r="B560" t="s">
        <v>1097</v>
      </c>
      <c r="C560" t="s">
        <v>716</v>
      </c>
    </row>
    <row r="561" spans="1:3">
      <c r="A561" t="s">
        <v>1098</v>
      </c>
      <c r="B561" t="s">
        <v>1099</v>
      </c>
      <c r="C561" t="s">
        <v>716</v>
      </c>
    </row>
    <row r="562" spans="1:3">
      <c r="A562" t="s">
        <v>1100</v>
      </c>
      <c r="B562" t="s">
        <v>1101</v>
      </c>
      <c r="C562" t="s">
        <v>716</v>
      </c>
    </row>
    <row r="563" spans="1:3">
      <c r="A563" t="s">
        <v>1102</v>
      </c>
      <c r="B563" t="s">
        <v>1103</v>
      </c>
      <c r="C563" t="s">
        <v>1104</v>
      </c>
    </row>
    <row r="564" spans="1:3">
      <c r="A564" t="s">
        <v>1105</v>
      </c>
      <c r="B564" t="s">
        <v>1106</v>
      </c>
      <c r="C564" t="s">
        <v>1104</v>
      </c>
    </row>
    <row r="565" spans="1:3">
      <c r="A565" t="s">
        <v>1107</v>
      </c>
      <c r="B565" t="s">
        <v>1108</v>
      </c>
      <c r="C565" t="s">
        <v>1104</v>
      </c>
    </row>
    <row r="566" spans="1:3">
      <c r="A566" t="s">
        <v>1109</v>
      </c>
      <c r="B566" t="s">
        <v>1110</v>
      </c>
      <c r="C566" t="s">
        <v>978</v>
      </c>
    </row>
    <row r="567" spans="1:3">
      <c r="A567" t="s">
        <v>1111</v>
      </c>
      <c r="B567" t="s">
        <v>1112</v>
      </c>
      <c r="C567" t="s">
        <v>1017</v>
      </c>
    </row>
    <row r="568" spans="1:3">
      <c r="A568" t="s">
        <v>1113</v>
      </c>
      <c r="B568" t="s">
        <v>1114</v>
      </c>
      <c r="C568" t="s">
        <v>716</v>
      </c>
    </row>
    <row r="569" spans="1:3">
      <c r="A569" t="s">
        <v>1115</v>
      </c>
      <c r="B569" t="s">
        <v>1116</v>
      </c>
      <c r="C569" t="s">
        <v>716</v>
      </c>
    </row>
    <row r="570" spans="1:3">
      <c r="A570" t="s">
        <v>1117</v>
      </c>
      <c r="B570" t="s">
        <v>1118</v>
      </c>
      <c r="C570" t="s">
        <v>716</v>
      </c>
    </row>
    <row r="571" spans="1:3">
      <c r="A571" t="s">
        <v>1119</v>
      </c>
      <c r="B571" t="s">
        <v>1120</v>
      </c>
      <c r="C571" t="s">
        <v>547</v>
      </c>
    </row>
    <row r="572" spans="1:3">
      <c r="A572" t="s">
        <v>1121</v>
      </c>
      <c r="B572" t="s">
        <v>1122</v>
      </c>
      <c r="C572" t="s">
        <v>547</v>
      </c>
    </row>
    <row r="573" spans="1:3">
      <c r="A573" t="s">
        <v>1123</v>
      </c>
      <c r="B573" t="s">
        <v>929</v>
      </c>
      <c r="C573" t="s">
        <v>547</v>
      </c>
    </row>
    <row r="574" spans="1:3">
      <c r="A574" t="s">
        <v>1124</v>
      </c>
      <c r="B574" t="s">
        <v>304</v>
      </c>
      <c r="C574" t="s">
        <v>978</v>
      </c>
    </row>
    <row r="575" spans="1:3">
      <c r="A575" t="s">
        <v>1125</v>
      </c>
      <c r="B575" t="s">
        <v>1126</v>
      </c>
      <c r="C575" t="s">
        <v>978</v>
      </c>
    </row>
    <row r="576" spans="1:3">
      <c r="A576" t="s">
        <v>1127</v>
      </c>
      <c r="B576" t="s">
        <v>1128</v>
      </c>
      <c r="C576" t="s">
        <v>978</v>
      </c>
    </row>
    <row r="577" spans="1:3">
      <c r="A577" t="s">
        <v>1129</v>
      </c>
      <c r="B577" t="s">
        <v>1130</v>
      </c>
      <c r="C577" t="s">
        <v>978</v>
      </c>
    </row>
    <row r="578" spans="1:3">
      <c r="A578" t="s">
        <v>1131</v>
      </c>
      <c r="B578" t="s">
        <v>1132</v>
      </c>
      <c r="C578" t="s">
        <v>978</v>
      </c>
    </row>
    <row r="579" spans="1:3">
      <c r="A579" t="s">
        <v>1133</v>
      </c>
      <c r="B579" t="s">
        <v>1134</v>
      </c>
      <c r="C579" t="s">
        <v>1104</v>
      </c>
    </row>
    <row r="580" spans="1:3">
      <c r="A580" t="s">
        <v>1135</v>
      </c>
      <c r="B580" t="s">
        <v>1136</v>
      </c>
      <c r="C580" t="s">
        <v>1104</v>
      </c>
    </row>
    <row r="581" spans="1:3">
      <c r="A581" t="s">
        <v>1137</v>
      </c>
      <c r="B581" t="s">
        <v>1138</v>
      </c>
      <c r="C581" t="s">
        <v>168</v>
      </c>
    </row>
    <row r="582" spans="1:3">
      <c r="A582" t="s">
        <v>1139</v>
      </c>
      <c r="B582" t="s">
        <v>1140</v>
      </c>
      <c r="C582" t="s">
        <v>168</v>
      </c>
    </row>
    <row r="583" spans="1:3">
      <c r="A583" t="s">
        <v>1141</v>
      </c>
      <c r="B583" t="s">
        <v>1142</v>
      </c>
      <c r="C583" t="s">
        <v>168</v>
      </c>
    </row>
    <row r="584" spans="1:3">
      <c r="A584" t="s">
        <v>1143</v>
      </c>
      <c r="B584" t="s">
        <v>1144</v>
      </c>
      <c r="C584" t="s">
        <v>168</v>
      </c>
    </row>
    <row r="585" spans="1:3">
      <c r="A585" t="s">
        <v>1145</v>
      </c>
      <c r="B585" t="s">
        <v>1146</v>
      </c>
      <c r="C585" t="s">
        <v>168</v>
      </c>
    </row>
    <row r="586" spans="1:3">
      <c r="A586" t="s">
        <v>1147</v>
      </c>
      <c r="B586" t="s">
        <v>1148</v>
      </c>
      <c r="C586" t="s">
        <v>168</v>
      </c>
    </row>
    <row r="587" spans="1:3">
      <c r="A587" t="s">
        <v>1149</v>
      </c>
      <c r="B587" t="s">
        <v>1150</v>
      </c>
      <c r="C587" t="s">
        <v>168</v>
      </c>
    </row>
    <row r="588" spans="1:3">
      <c r="A588" t="s">
        <v>1151</v>
      </c>
      <c r="B588" t="s">
        <v>326</v>
      </c>
      <c r="C588" t="s">
        <v>168</v>
      </c>
    </row>
    <row r="589" spans="1:3">
      <c r="A589" t="s">
        <v>1152</v>
      </c>
      <c r="B589" t="s">
        <v>1153</v>
      </c>
      <c r="C589" t="s">
        <v>547</v>
      </c>
    </row>
    <row r="590" spans="1:3">
      <c r="A590" t="s">
        <v>1154</v>
      </c>
      <c r="B590" t="s">
        <v>1155</v>
      </c>
      <c r="C590" t="s">
        <v>547</v>
      </c>
    </row>
    <row r="591" spans="1:3">
      <c r="A591" t="s">
        <v>1156</v>
      </c>
      <c r="B591" t="s">
        <v>1157</v>
      </c>
      <c r="C591" t="s">
        <v>547</v>
      </c>
    </row>
    <row r="592" spans="1:3">
      <c r="A592" t="s">
        <v>1158</v>
      </c>
      <c r="B592" t="s">
        <v>1159</v>
      </c>
      <c r="C592" t="s">
        <v>168</v>
      </c>
    </row>
    <row r="593" spans="1:3">
      <c r="A593" t="s">
        <v>1160</v>
      </c>
      <c r="B593" t="s">
        <v>1161</v>
      </c>
      <c r="C593" t="s">
        <v>168</v>
      </c>
    </row>
    <row r="594" spans="1:3">
      <c r="A594" t="s">
        <v>1162</v>
      </c>
      <c r="B594" t="s">
        <v>1163</v>
      </c>
      <c r="C594" t="s">
        <v>168</v>
      </c>
    </row>
    <row r="595" spans="1:3">
      <c r="A595" t="s">
        <v>1164</v>
      </c>
      <c r="B595" t="s">
        <v>1165</v>
      </c>
      <c r="C595" t="s">
        <v>168</v>
      </c>
    </row>
    <row r="596" spans="1:3">
      <c r="A596" t="s">
        <v>1166</v>
      </c>
      <c r="B596" t="s">
        <v>1167</v>
      </c>
      <c r="C596" t="s">
        <v>547</v>
      </c>
    </row>
    <row r="597" spans="1:3">
      <c r="A597" t="s">
        <v>1168</v>
      </c>
      <c r="B597" t="s">
        <v>911</v>
      </c>
      <c r="C597" t="s">
        <v>547</v>
      </c>
    </row>
    <row r="598" spans="1:3">
      <c r="A598" t="s">
        <v>1169</v>
      </c>
      <c r="B598" t="s">
        <v>1170</v>
      </c>
      <c r="C598" t="s">
        <v>547</v>
      </c>
    </row>
    <row r="599" spans="1:3">
      <c r="A599" t="s">
        <v>1171</v>
      </c>
      <c r="B599" t="s">
        <v>1172</v>
      </c>
      <c r="C599" t="s">
        <v>547</v>
      </c>
    </row>
    <row r="600" spans="1:3">
      <c r="A600" t="s">
        <v>1173</v>
      </c>
      <c r="B600" t="s">
        <v>1095</v>
      </c>
      <c r="C600" t="s">
        <v>547</v>
      </c>
    </row>
    <row r="601" spans="1:3">
      <c r="A601" t="s">
        <v>1174</v>
      </c>
      <c r="B601" t="s">
        <v>1175</v>
      </c>
      <c r="C601" t="s">
        <v>743</v>
      </c>
    </row>
    <row r="602" spans="1:3">
      <c r="A602" t="s">
        <v>1176</v>
      </c>
      <c r="B602" t="s">
        <v>1177</v>
      </c>
      <c r="C602" t="s">
        <v>743</v>
      </c>
    </row>
    <row r="603" spans="1:3">
      <c r="A603" t="s">
        <v>1178</v>
      </c>
      <c r="B603" t="s">
        <v>1179</v>
      </c>
      <c r="C603" t="s">
        <v>743</v>
      </c>
    </row>
    <row r="604" spans="1:3">
      <c r="A604" t="s">
        <v>1180</v>
      </c>
      <c r="B604" t="s">
        <v>1181</v>
      </c>
      <c r="C604" t="s">
        <v>743</v>
      </c>
    </row>
    <row r="605" spans="1:3">
      <c r="A605" t="s">
        <v>1182</v>
      </c>
      <c r="B605" t="s">
        <v>1183</v>
      </c>
      <c r="C605" t="s">
        <v>743</v>
      </c>
    </row>
    <row r="606" spans="1:3">
      <c r="A606" t="s">
        <v>1184</v>
      </c>
      <c r="B606" t="s">
        <v>1185</v>
      </c>
      <c r="C606" t="s">
        <v>743</v>
      </c>
    </row>
    <row r="607" spans="1:3">
      <c r="A607" t="s">
        <v>1186</v>
      </c>
      <c r="B607" t="s">
        <v>1187</v>
      </c>
      <c r="C607" t="s">
        <v>743</v>
      </c>
    </row>
    <row r="608" spans="1:3">
      <c r="A608" t="s">
        <v>1188</v>
      </c>
      <c r="B608" t="s">
        <v>1189</v>
      </c>
      <c r="C608" t="s">
        <v>743</v>
      </c>
    </row>
    <row r="609" spans="1:3">
      <c r="A609" t="s">
        <v>1190</v>
      </c>
      <c r="B609" t="s">
        <v>1191</v>
      </c>
      <c r="C609" t="s">
        <v>743</v>
      </c>
    </row>
    <row r="610" spans="1:3">
      <c r="A610" t="s">
        <v>1192</v>
      </c>
      <c r="B610" t="s">
        <v>1193</v>
      </c>
      <c r="C610" t="s">
        <v>978</v>
      </c>
    </row>
    <row r="611" spans="1:3">
      <c r="A611" t="s">
        <v>1194</v>
      </c>
      <c r="B611" t="s">
        <v>1195</v>
      </c>
      <c r="C611" t="s">
        <v>978</v>
      </c>
    </row>
    <row r="612" spans="1:3">
      <c r="A612" t="s">
        <v>1196</v>
      </c>
      <c r="B612" t="s">
        <v>1197</v>
      </c>
      <c r="C612" t="s">
        <v>978</v>
      </c>
    </row>
    <row r="613" spans="1:3">
      <c r="A613" t="s">
        <v>1198</v>
      </c>
      <c r="B613" t="s">
        <v>1199</v>
      </c>
      <c r="C613" t="s">
        <v>978</v>
      </c>
    </row>
    <row r="614" spans="1:3">
      <c r="A614" t="s">
        <v>1200</v>
      </c>
      <c r="B614" t="s">
        <v>1201</v>
      </c>
      <c r="C614" t="s">
        <v>978</v>
      </c>
    </row>
    <row r="615" spans="1:3">
      <c r="A615" t="s">
        <v>1202</v>
      </c>
      <c r="B615" t="s">
        <v>1203</v>
      </c>
      <c r="C615" t="s">
        <v>978</v>
      </c>
    </row>
    <row r="616" spans="1:3">
      <c r="A616" t="s">
        <v>1204</v>
      </c>
      <c r="B616" t="s">
        <v>1205</v>
      </c>
      <c r="C616" t="s">
        <v>978</v>
      </c>
    </row>
    <row r="617" spans="1:3">
      <c r="A617" t="s">
        <v>1206</v>
      </c>
      <c r="B617" t="s">
        <v>1207</v>
      </c>
      <c r="C617" t="s">
        <v>978</v>
      </c>
    </row>
    <row r="618" spans="1:3">
      <c r="A618" t="s">
        <v>1208</v>
      </c>
      <c r="B618" t="s">
        <v>1209</v>
      </c>
      <c r="C618" t="s">
        <v>978</v>
      </c>
    </row>
    <row r="619" spans="1:3">
      <c r="A619" t="s">
        <v>1210</v>
      </c>
      <c r="B619" t="s">
        <v>1211</v>
      </c>
      <c r="C619" t="s">
        <v>978</v>
      </c>
    </row>
    <row r="620" spans="1:3">
      <c r="A620" t="s">
        <v>1212</v>
      </c>
      <c r="B620" t="s">
        <v>1213</v>
      </c>
      <c r="C620" t="s">
        <v>716</v>
      </c>
    </row>
    <row r="621" spans="1:3">
      <c r="A621" t="s">
        <v>1214</v>
      </c>
      <c r="B621" t="s">
        <v>1215</v>
      </c>
      <c r="C621" t="s">
        <v>716</v>
      </c>
    </row>
    <row r="622" spans="1:3">
      <c r="A622" t="s">
        <v>1216</v>
      </c>
      <c r="B622" t="s">
        <v>1217</v>
      </c>
      <c r="C622" t="s">
        <v>716</v>
      </c>
    </row>
    <row r="623" spans="1:3">
      <c r="A623" t="s">
        <v>1218</v>
      </c>
      <c r="B623" t="s">
        <v>1219</v>
      </c>
      <c r="C623" t="s">
        <v>716</v>
      </c>
    </row>
    <row r="624" spans="1:3">
      <c r="A624" t="s">
        <v>1220</v>
      </c>
      <c r="B624" t="s">
        <v>1221</v>
      </c>
      <c r="C624" t="s">
        <v>978</v>
      </c>
    </row>
    <row r="625" spans="1:3">
      <c r="A625" t="s">
        <v>1222</v>
      </c>
      <c r="B625" t="s">
        <v>1223</v>
      </c>
      <c r="C625" t="s">
        <v>978</v>
      </c>
    </row>
    <row r="626" spans="1:3">
      <c r="A626" t="s">
        <v>1224</v>
      </c>
      <c r="B626" t="s">
        <v>1225</v>
      </c>
      <c r="C626" t="s">
        <v>716</v>
      </c>
    </row>
    <row r="627" spans="1:3">
      <c r="A627" t="s">
        <v>1226</v>
      </c>
      <c r="B627" s="97" t="s">
        <v>1227</v>
      </c>
      <c r="C627" t="s">
        <v>978</v>
      </c>
    </row>
    <row r="628" spans="1:3">
      <c r="A628" t="s">
        <v>1228</v>
      </c>
      <c r="B628" s="97" t="s">
        <v>1229</v>
      </c>
      <c r="C628" t="s">
        <v>978</v>
      </c>
    </row>
    <row r="629" spans="1:3">
      <c r="A629" t="s">
        <v>1230</v>
      </c>
      <c r="B629" s="97" t="s">
        <v>1231</v>
      </c>
      <c r="C629" t="s">
        <v>978</v>
      </c>
    </row>
    <row r="630" spans="1:3">
      <c r="A630" t="s">
        <v>1232</v>
      </c>
      <c r="B630" t="s">
        <v>1233</v>
      </c>
      <c r="C630" t="s">
        <v>168</v>
      </c>
    </row>
    <row r="631" spans="1:3">
      <c r="A631" t="s">
        <v>1234</v>
      </c>
      <c r="B631" t="s">
        <v>1235</v>
      </c>
      <c r="C631" t="s">
        <v>547</v>
      </c>
    </row>
    <row r="632" spans="1:3">
      <c r="A632" t="s">
        <v>1236</v>
      </c>
      <c r="B632" t="s">
        <v>1237</v>
      </c>
      <c r="C632" t="s">
        <v>547</v>
      </c>
    </row>
    <row r="633" spans="1:3">
      <c r="A633" t="s">
        <v>1238</v>
      </c>
      <c r="B633" t="s">
        <v>1239</v>
      </c>
      <c r="C633" t="s">
        <v>888</v>
      </c>
    </row>
    <row r="634" spans="1:3">
      <c r="A634" t="s">
        <v>1240</v>
      </c>
      <c r="B634" t="s">
        <v>1241</v>
      </c>
      <c r="C634" t="s">
        <v>716</v>
      </c>
    </row>
    <row r="635" spans="1:3">
      <c r="A635" t="s">
        <v>1242</v>
      </c>
      <c r="B635" t="s">
        <v>1243</v>
      </c>
      <c r="C635" t="s">
        <v>716</v>
      </c>
    </row>
    <row r="636" spans="1:3">
      <c r="A636" t="s">
        <v>1244</v>
      </c>
      <c r="B636" t="s">
        <v>1245</v>
      </c>
      <c r="C636" t="s">
        <v>716</v>
      </c>
    </row>
    <row r="637" spans="1:3">
      <c r="A637" t="s">
        <v>1246</v>
      </c>
      <c r="B637" t="s">
        <v>1247</v>
      </c>
      <c r="C637" t="s">
        <v>716</v>
      </c>
    </row>
    <row r="638" spans="1:3">
      <c r="A638" t="s">
        <v>1248</v>
      </c>
      <c r="B638" t="s">
        <v>1249</v>
      </c>
      <c r="C638" t="s">
        <v>716</v>
      </c>
    </row>
    <row r="639" spans="1:3">
      <c r="A639" t="s">
        <v>1250</v>
      </c>
      <c r="B639" t="s">
        <v>1251</v>
      </c>
      <c r="C639" t="s">
        <v>716</v>
      </c>
    </row>
    <row r="640" spans="1:3">
      <c r="A640" t="s">
        <v>1252</v>
      </c>
      <c r="B640" t="s">
        <v>1253</v>
      </c>
      <c r="C640" t="s">
        <v>716</v>
      </c>
    </row>
    <row r="641" spans="1:3">
      <c r="A641" t="s">
        <v>1254</v>
      </c>
      <c r="B641" t="s">
        <v>1255</v>
      </c>
      <c r="C641" t="s">
        <v>716</v>
      </c>
    </row>
    <row r="642" spans="1:3">
      <c r="A642" t="s">
        <v>1256</v>
      </c>
      <c r="B642" t="s">
        <v>814</v>
      </c>
      <c r="C642" t="s">
        <v>716</v>
      </c>
    </row>
    <row r="643" spans="1:3">
      <c r="A643" t="s">
        <v>1257</v>
      </c>
      <c r="B643" t="s">
        <v>1258</v>
      </c>
      <c r="C643" t="s">
        <v>978</v>
      </c>
    </row>
    <row r="644" spans="1:3">
      <c r="A644" t="s">
        <v>1259</v>
      </c>
      <c r="B644" t="s">
        <v>1253</v>
      </c>
      <c r="C644" t="s">
        <v>978</v>
      </c>
    </row>
    <row r="645" spans="1:3">
      <c r="A645" t="s">
        <v>1260</v>
      </c>
      <c r="B645" t="s">
        <v>1261</v>
      </c>
      <c r="C645" t="s">
        <v>978</v>
      </c>
    </row>
    <row r="646" spans="1:3">
      <c r="A646" t="s">
        <v>1262</v>
      </c>
      <c r="B646" t="s">
        <v>1263</v>
      </c>
      <c r="C646" t="s">
        <v>978</v>
      </c>
    </row>
    <row r="647" spans="1:3">
      <c r="A647" t="s">
        <v>1264</v>
      </c>
      <c r="B647" t="s">
        <v>1265</v>
      </c>
      <c r="C647" t="s">
        <v>978</v>
      </c>
    </row>
    <row r="648" spans="1:3">
      <c r="A648" t="s">
        <v>1266</v>
      </c>
      <c r="B648" t="s">
        <v>1267</v>
      </c>
      <c r="C648" t="s">
        <v>978</v>
      </c>
    </row>
    <row r="649" spans="1:3">
      <c r="A649" t="s">
        <v>1268</v>
      </c>
      <c r="B649" s="98" t="s">
        <v>1269</v>
      </c>
      <c r="C649" t="s">
        <v>716</v>
      </c>
    </row>
    <row r="650" spans="1:3">
      <c r="A650" t="s">
        <v>1074</v>
      </c>
      <c r="B650" t="s">
        <v>1270</v>
      </c>
      <c r="C650" t="s">
        <v>547</v>
      </c>
    </row>
    <row r="651" spans="1:3">
      <c r="A651" t="s">
        <v>1271</v>
      </c>
      <c r="B651" t="s">
        <v>1272</v>
      </c>
      <c r="C651" t="s">
        <v>547</v>
      </c>
    </row>
    <row r="652" spans="1:3">
      <c r="A652" t="s">
        <v>1273</v>
      </c>
      <c r="B652" t="s">
        <v>1274</v>
      </c>
      <c r="C652" t="s">
        <v>547</v>
      </c>
    </row>
    <row r="653" spans="1:3">
      <c r="A653" t="s">
        <v>1275</v>
      </c>
      <c r="B653" t="s">
        <v>1276</v>
      </c>
      <c r="C653" t="s">
        <v>547</v>
      </c>
    </row>
    <row r="654" spans="1:3">
      <c r="A654" t="s">
        <v>1277</v>
      </c>
      <c r="B654" t="s">
        <v>1278</v>
      </c>
      <c r="C654" t="s">
        <v>547</v>
      </c>
    </row>
    <row r="655" spans="1:3">
      <c r="A655" t="s">
        <v>1279</v>
      </c>
      <c r="B655" t="s">
        <v>1280</v>
      </c>
      <c r="C655" t="s">
        <v>547</v>
      </c>
    </row>
    <row r="656" spans="1:3">
      <c r="A656" t="s">
        <v>1281</v>
      </c>
      <c r="B656" t="s">
        <v>1282</v>
      </c>
      <c r="C656" t="s">
        <v>547</v>
      </c>
    </row>
    <row r="657" spans="1:3">
      <c r="A657" t="s">
        <v>1283</v>
      </c>
      <c r="B657" t="s">
        <v>1284</v>
      </c>
      <c r="C657" t="s">
        <v>547</v>
      </c>
    </row>
    <row r="658" spans="1:3">
      <c r="A658" t="s">
        <v>1285</v>
      </c>
      <c r="B658" t="s">
        <v>1286</v>
      </c>
      <c r="C658" t="s">
        <v>716</v>
      </c>
    </row>
    <row r="659" spans="1:3">
      <c r="A659" t="s">
        <v>1287</v>
      </c>
      <c r="B659" t="s">
        <v>1288</v>
      </c>
      <c r="C659" t="s">
        <v>716</v>
      </c>
    </row>
    <row r="660" spans="1:3">
      <c r="A660" t="s">
        <v>1289</v>
      </c>
      <c r="B660" t="s">
        <v>1290</v>
      </c>
      <c r="C660" t="s">
        <v>716</v>
      </c>
    </row>
    <row r="661" spans="1:3">
      <c r="A661" t="s">
        <v>1291</v>
      </c>
      <c r="B661" t="s">
        <v>1292</v>
      </c>
      <c r="C661" t="s">
        <v>716</v>
      </c>
    </row>
    <row r="662" spans="1:3">
      <c r="A662" t="s">
        <v>1293</v>
      </c>
      <c r="B662" t="s">
        <v>1294</v>
      </c>
      <c r="C662" t="s">
        <v>387</v>
      </c>
    </row>
    <row r="663" spans="1:3">
      <c r="A663" t="s">
        <v>1295</v>
      </c>
      <c r="B663" t="s">
        <v>1296</v>
      </c>
      <c r="C663" t="s">
        <v>387</v>
      </c>
    </row>
    <row r="664" spans="1:3">
      <c r="A664" t="s">
        <v>1297</v>
      </c>
      <c r="B664" t="s">
        <v>1298</v>
      </c>
      <c r="C664" t="s">
        <v>387</v>
      </c>
    </row>
    <row r="665" spans="1:3">
      <c r="A665" t="s">
        <v>1299</v>
      </c>
      <c r="B665" t="s">
        <v>1300</v>
      </c>
      <c r="C665" t="s">
        <v>387</v>
      </c>
    </row>
    <row r="666" spans="1:3">
      <c r="A666" t="s">
        <v>1301</v>
      </c>
      <c r="B666" t="s">
        <v>1302</v>
      </c>
      <c r="C666" t="s">
        <v>387</v>
      </c>
    </row>
    <row r="667" spans="1:3">
      <c r="A667" t="s">
        <v>1303</v>
      </c>
      <c r="B667" t="s">
        <v>1304</v>
      </c>
      <c r="C667" t="s">
        <v>978</v>
      </c>
    </row>
    <row r="668" spans="1:3">
      <c r="A668" t="s">
        <v>1305</v>
      </c>
      <c r="B668" t="s">
        <v>1306</v>
      </c>
      <c r="C668" t="s">
        <v>387</v>
      </c>
    </row>
    <row r="669" spans="1:3">
      <c r="A669" t="s">
        <v>1307</v>
      </c>
      <c r="B669" t="s">
        <v>1308</v>
      </c>
      <c r="C669" t="s">
        <v>387</v>
      </c>
    </row>
    <row r="670" spans="1:3">
      <c r="A670" t="s">
        <v>1309</v>
      </c>
      <c r="B670" t="s">
        <v>1310</v>
      </c>
      <c r="C670" t="s">
        <v>387</v>
      </c>
    </row>
    <row r="671" spans="1:3">
      <c r="A671" t="s">
        <v>1311</v>
      </c>
      <c r="B671" t="s">
        <v>1312</v>
      </c>
      <c r="C671" t="s">
        <v>978</v>
      </c>
    </row>
    <row r="672" spans="1:3">
      <c r="A672" t="s">
        <v>1313</v>
      </c>
      <c r="B672" t="s">
        <v>1314</v>
      </c>
      <c r="C672" t="s">
        <v>168</v>
      </c>
    </row>
    <row r="673" spans="1:3">
      <c r="A673" t="s">
        <v>1315</v>
      </c>
      <c r="B673" t="s">
        <v>1316</v>
      </c>
      <c r="C673" t="s">
        <v>168</v>
      </c>
    </row>
    <row r="674" spans="1:3">
      <c r="A674" t="s">
        <v>1317</v>
      </c>
      <c r="B674" t="s">
        <v>1318</v>
      </c>
      <c r="C674" t="s">
        <v>168</v>
      </c>
    </row>
    <row r="675" spans="1:3">
      <c r="A675" t="s">
        <v>1319</v>
      </c>
      <c r="B675" t="s">
        <v>1320</v>
      </c>
      <c r="C675" t="s">
        <v>547</v>
      </c>
    </row>
    <row r="676" spans="1:3">
      <c r="A676" t="s">
        <v>1321</v>
      </c>
      <c r="B676" t="s">
        <v>1322</v>
      </c>
      <c r="C676" t="s">
        <v>547</v>
      </c>
    </row>
    <row r="677" spans="1:3">
      <c r="A677" t="s">
        <v>1323</v>
      </c>
      <c r="B677" t="s">
        <v>1324</v>
      </c>
      <c r="C677" t="s">
        <v>716</v>
      </c>
    </row>
    <row r="678" spans="1:3">
      <c r="A678" t="s">
        <v>1325</v>
      </c>
      <c r="B678" t="s">
        <v>1326</v>
      </c>
      <c r="C678" t="s">
        <v>387</v>
      </c>
    </row>
    <row r="679" spans="1:3">
      <c r="A679" t="s">
        <v>1327</v>
      </c>
      <c r="B679" t="s">
        <v>1328</v>
      </c>
      <c r="C679" t="s">
        <v>387</v>
      </c>
    </row>
    <row r="680" spans="1:3">
      <c r="A680" t="s">
        <v>1329</v>
      </c>
      <c r="B680" t="s">
        <v>1330</v>
      </c>
      <c r="C680" t="s">
        <v>547</v>
      </c>
    </row>
    <row r="681" spans="1:3">
      <c r="A681" t="s">
        <v>1331</v>
      </c>
      <c r="B681" t="s">
        <v>1332</v>
      </c>
      <c r="C681" t="s">
        <v>547</v>
      </c>
    </row>
    <row r="682" spans="1:3">
      <c r="A682" t="s">
        <v>1333</v>
      </c>
      <c r="B682" s="97" t="s">
        <v>1334</v>
      </c>
      <c r="C682" t="s">
        <v>978</v>
      </c>
    </row>
    <row r="683" spans="1:3">
      <c r="A683" t="s">
        <v>1335</v>
      </c>
      <c r="B683" s="97" t="s">
        <v>1336</v>
      </c>
      <c r="C683" t="s">
        <v>978</v>
      </c>
    </row>
    <row r="684" spans="1:3">
      <c r="A684" t="s">
        <v>1337</v>
      </c>
      <c r="B684" s="97" t="s">
        <v>1338</v>
      </c>
      <c r="C684" t="s">
        <v>978</v>
      </c>
    </row>
    <row r="685" spans="1:3">
      <c r="A685" t="s">
        <v>1339</v>
      </c>
      <c r="B685" s="97" t="s">
        <v>1340</v>
      </c>
      <c r="C685" t="s">
        <v>978</v>
      </c>
    </row>
    <row r="686" spans="1:3">
      <c r="A686" t="s">
        <v>1341</v>
      </c>
      <c r="B686" t="s">
        <v>1342</v>
      </c>
      <c r="C686" t="s">
        <v>716</v>
      </c>
    </row>
    <row r="687" spans="1:2">
      <c r="A687" t="s">
        <v>1343</v>
      </c>
      <c r="B687" t="s">
        <v>547</v>
      </c>
    </row>
    <row r="688" spans="1:2">
      <c r="A688" t="s">
        <v>1344</v>
      </c>
      <c r="B688" t="s">
        <v>1345</v>
      </c>
    </row>
    <row r="689" spans="1:2">
      <c r="A689" t="s">
        <v>1346</v>
      </c>
      <c r="B689" t="s">
        <v>1347</v>
      </c>
    </row>
    <row r="690" spans="1:2">
      <c r="A690" t="s">
        <v>1348</v>
      </c>
      <c r="B690" t="s">
        <v>426</v>
      </c>
    </row>
    <row r="691" spans="1:3">
      <c r="A691" t="s">
        <v>1349</v>
      </c>
      <c r="B691" t="s">
        <v>1350</v>
      </c>
      <c r="C691" t="s">
        <v>1351</v>
      </c>
    </row>
    <row r="692" spans="1:3">
      <c r="A692" t="s">
        <v>1352</v>
      </c>
      <c r="B692" t="s">
        <v>1353</v>
      </c>
      <c r="C692" t="s">
        <v>716</v>
      </c>
    </row>
    <row r="693" spans="1:3">
      <c r="A693" t="s">
        <v>1354</v>
      </c>
      <c r="B693" t="s">
        <v>1355</v>
      </c>
      <c r="C693" t="s">
        <v>1356</v>
      </c>
    </row>
    <row r="694" spans="1:3">
      <c r="A694" t="s">
        <v>1357</v>
      </c>
      <c r="B694" t="s">
        <v>1358</v>
      </c>
      <c r="C694" t="s">
        <v>716</v>
      </c>
    </row>
    <row r="695" spans="1:3">
      <c r="A695" t="s">
        <v>1359</v>
      </c>
      <c r="B695" t="s">
        <v>1360</v>
      </c>
      <c r="C695" t="s">
        <v>716</v>
      </c>
    </row>
    <row r="696" spans="1:3">
      <c r="A696" t="s">
        <v>1361</v>
      </c>
      <c r="B696" t="s">
        <v>1362</v>
      </c>
      <c r="C696" t="s">
        <v>716</v>
      </c>
    </row>
    <row r="697" spans="1:3">
      <c r="A697" t="s">
        <v>1363</v>
      </c>
      <c r="B697" t="s">
        <v>1364</v>
      </c>
      <c r="C697" t="s">
        <v>716</v>
      </c>
    </row>
    <row r="698" spans="1:3">
      <c r="A698" t="s">
        <v>1365</v>
      </c>
      <c r="B698" t="s">
        <v>1366</v>
      </c>
      <c r="C698" t="s">
        <v>716</v>
      </c>
    </row>
    <row r="699" spans="1:3">
      <c r="A699" t="s">
        <v>1367</v>
      </c>
      <c r="B699" t="s">
        <v>1368</v>
      </c>
      <c r="C699" t="s">
        <v>716</v>
      </c>
    </row>
    <row r="700" spans="1:3">
      <c r="A700" t="s">
        <v>1369</v>
      </c>
      <c r="B700" t="s">
        <v>1370</v>
      </c>
      <c r="C700" t="s">
        <v>716</v>
      </c>
    </row>
    <row r="701" spans="1:3">
      <c r="A701" t="s">
        <v>1371</v>
      </c>
      <c r="B701" t="s">
        <v>1372</v>
      </c>
      <c r="C701" t="s">
        <v>716</v>
      </c>
    </row>
    <row r="702" spans="1:3">
      <c r="A702" t="s">
        <v>1373</v>
      </c>
      <c r="B702" t="s">
        <v>1374</v>
      </c>
      <c r="C702" t="s">
        <v>716</v>
      </c>
    </row>
    <row r="703" spans="1:3">
      <c r="A703" t="s">
        <v>1375</v>
      </c>
      <c r="B703" t="s">
        <v>1318</v>
      </c>
      <c r="C703" t="s">
        <v>716</v>
      </c>
    </row>
    <row r="704" spans="1:3">
      <c r="A704" t="s">
        <v>1376</v>
      </c>
      <c r="B704" t="s">
        <v>1377</v>
      </c>
      <c r="C704" t="s">
        <v>716</v>
      </c>
    </row>
    <row r="705" spans="1:3">
      <c r="A705" t="s">
        <v>1378</v>
      </c>
      <c r="B705" t="s">
        <v>1379</v>
      </c>
      <c r="C705" t="s">
        <v>716</v>
      </c>
    </row>
    <row r="706" spans="1:3">
      <c r="A706" t="s">
        <v>1380</v>
      </c>
      <c r="B706" t="s">
        <v>304</v>
      </c>
      <c r="C706" t="s">
        <v>716</v>
      </c>
    </row>
    <row r="707" spans="1:3">
      <c r="A707" t="s">
        <v>1381</v>
      </c>
      <c r="B707" t="s">
        <v>1382</v>
      </c>
      <c r="C707" t="s">
        <v>716</v>
      </c>
    </row>
    <row r="708" spans="1:3">
      <c r="A708" t="s">
        <v>1383</v>
      </c>
      <c r="B708" t="s">
        <v>1384</v>
      </c>
      <c r="C708" t="s">
        <v>1356</v>
      </c>
    </row>
    <row r="709" spans="1:3">
      <c r="A709" t="s">
        <v>1385</v>
      </c>
      <c r="B709" t="s">
        <v>1386</v>
      </c>
      <c r="C709" t="s">
        <v>1356</v>
      </c>
    </row>
    <row r="710" spans="1:3">
      <c r="A710" t="s">
        <v>1387</v>
      </c>
      <c r="B710" t="s">
        <v>1388</v>
      </c>
      <c r="C710" t="s">
        <v>1356</v>
      </c>
    </row>
    <row r="711" spans="1:3">
      <c r="A711" t="s">
        <v>1389</v>
      </c>
      <c r="B711" t="s">
        <v>1390</v>
      </c>
      <c r="C711" t="s">
        <v>1356</v>
      </c>
    </row>
    <row r="712" spans="1:3">
      <c r="A712" t="s">
        <v>1391</v>
      </c>
      <c r="B712" t="s">
        <v>1392</v>
      </c>
      <c r="C712" t="s">
        <v>1356</v>
      </c>
    </row>
    <row r="713" spans="1:3">
      <c r="A713" t="s">
        <v>1393</v>
      </c>
      <c r="B713" t="s">
        <v>1394</v>
      </c>
      <c r="C713" t="s">
        <v>1356</v>
      </c>
    </row>
    <row r="714" spans="1:3">
      <c r="A714" t="s">
        <v>1395</v>
      </c>
      <c r="B714" t="s">
        <v>1396</v>
      </c>
      <c r="C714" t="s">
        <v>1356</v>
      </c>
    </row>
    <row r="715" spans="1:3">
      <c r="A715" t="s">
        <v>1397</v>
      </c>
      <c r="B715" t="s">
        <v>1398</v>
      </c>
      <c r="C715" t="s">
        <v>1356</v>
      </c>
    </row>
    <row r="716" spans="1:3">
      <c r="A716" t="s">
        <v>1399</v>
      </c>
      <c r="B716" t="s">
        <v>1400</v>
      </c>
      <c r="C716" t="s">
        <v>1356</v>
      </c>
    </row>
    <row r="717" spans="1:3">
      <c r="A717" t="s">
        <v>1401</v>
      </c>
      <c r="B717" t="s">
        <v>1402</v>
      </c>
      <c r="C717" t="s">
        <v>1356</v>
      </c>
    </row>
    <row r="718" spans="1:3">
      <c r="A718" t="s">
        <v>1403</v>
      </c>
      <c r="B718" t="s">
        <v>929</v>
      </c>
      <c r="C718" t="s">
        <v>1356</v>
      </c>
    </row>
    <row r="719" spans="1:3">
      <c r="A719" t="s">
        <v>1404</v>
      </c>
      <c r="B719" t="s">
        <v>1405</v>
      </c>
      <c r="C719" t="s">
        <v>1356</v>
      </c>
    </row>
    <row r="720" spans="1:3">
      <c r="A720" t="s">
        <v>1406</v>
      </c>
      <c r="B720" t="s">
        <v>1407</v>
      </c>
      <c r="C720" t="s">
        <v>1356</v>
      </c>
    </row>
    <row r="721" spans="1:3">
      <c r="A721" t="s">
        <v>1408</v>
      </c>
      <c r="B721" t="s">
        <v>357</v>
      </c>
      <c r="C721" t="s">
        <v>1356</v>
      </c>
    </row>
    <row r="722" spans="1:3">
      <c r="A722" t="s">
        <v>1409</v>
      </c>
      <c r="B722" t="s">
        <v>1410</v>
      </c>
      <c r="C722" t="s">
        <v>1356</v>
      </c>
    </row>
    <row r="723" spans="1:3">
      <c r="A723" t="s">
        <v>1411</v>
      </c>
      <c r="B723" t="s">
        <v>1412</v>
      </c>
      <c r="C723" t="s">
        <v>1356</v>
      </c>
    </row>
    <row r="724" spans="1:3">
      <c r="A724" t="s">
        <v>1413</v>
      </c>
      <c r="B724" t="s">
        <v>1414</v>
      </c>
      <c r="C724" t="s">
        <v>1356</v>
      </c>
    </row>
    <row r="725" spans="1:3">
      <c r="A725" t="s">
        <v>1415</v>
      </c>
      <c r="B725" t="s">
        <v>1416</v>
      </c>
      <c r="C725" t="s">
        <v>1356</v>
      </c>
    </row>
    <row r="726" spans="1:3">
      <c r="A726" t="s">
        <v>1417</v>
      </c>
      <c r="B726" t="s">
        <v>1418</v>
      </c>
      <c r="C726" t="s">
        <v>1356</v>
      </c>
    </row>
    <row r="727" spans="1:3">
      <c r="A727" t="s">
        <v>1419</v>
      </c>
      <c r="B727" t="s">
        <v>1420</v>
      </c>
      <c r="C727" t="s">
        <v>1356</v>
      </c>
    </row>
    <row r="728" spans="1:3">
      <c r="A728" t="s">
        <v>1421</v>
      </c>
      <c r="B728" t="s">
        <v>1422</v>
      </c>
      <c r="C728" t="s">
        <v>1356</v>
      </c>
    </row>
    <row r="729" spans="1:3">
      <c r="A729" t="s">
        <v>1423</v>
      </c>
      <c r="B729" t="s">
        <v>1424</v>
      </c>
      <c r="C729" t="s">
        <v>1356</v>
      </c>
    </row>
    <row r="730" spans="1:3">
      <c r="A730" t="s">
        <v>1425</v>
      </c>
      <c r="B730" t="s">
        <v>401</v>
      </c>
      <c r="C730" t="s">
        <v>716</v>
      </c>
    </row>
    <row r="731" spans="1:3">
      <c r="A731" t="s">
        <v>1426</v>
      </c>
      <c r="B731" t="s">
        <v>1427</v>
      </c>
      <c r="C731" t="s">
        <v>716</v>
      </c>
    </row>
    <row r="732" spans="1:3">
      <c r="A732" t="s">
        <v>1428</v>
      </c>
      <c r="B732" t="s">
        <v>1429</v>
      </c>
      <c r="C732" t="s">
        <v>716</v>
      </c>
    </row>
    <row r="733" spans="1:3">
      <c r="A733" t="s">
        <v>1430</v>
      </c>
      <c r="B733" t="s">
        <v>1431</v>
      </c>
      <c r="C733" t="s">
        <v>716</v>
      </c>
    </row>
    <row r="734" spans="1:3">
      <c r="A734" t="s">
        <v>1432</v>
      </c>
      <c r="B734" t="s">
        <v>464</v>
      </c>
      <c r="C734" t="s">
        <v>716</v>
      </c>
    </row>
    <row r="735" spans="1:3">
      <c r="A735" s="53" t="s">
        <v>1433</v>
      </c>
      <c r="B735" t="s">
        <v>1434</v>
      </c>
      <c r="C735" t="s">
        <v>1435</v>
      </c>
    </row>
    <row r="736" spans="1:3">
      <c r="A736" s="53" t="s">
        <v>1436</v>
      </c>
      <c r="B736" t="s">
        <v>1437</v>
      </c>
      <c r="C736" t="s">
        <v>1435</v>
      </c>
    </row>
    <row r="737" spans="1:3">
      <c r="A737" s="53" t="s">
        <v>1438</v>
      </c>
      <c r="B737" t="s">
        <v>1439</v>
      </c>
      <c r="C737" t="s">
        <v>1435</v>
      </c>
    </row>
    <row r="738" spans="1:3">
      <c r="A738" s="53" t="s">
        <v>1440</v>
      </c>
      <c r="B738" t="s">
        <v>1441</v>
      </c>
      <c r="C738" t="s">
        <v>1435</v>
      </c>
    </row>
    <row r="739" spans="1:3">
      <c r="A739" s="53" t="s">
        <v>1442</v>
      </c>
      <c r="B739" t="s">
        <v>1443</v>
      </c>
      <c r="C739" t="s">
        <v>1435</v>
      </c>
    </row>
    <row r="740" spans="1:3">
      <c r="A740" s="53" t="s">
        <v>1444</v>
      </c>
      <c r="B740" t="s">
        <v>1445</v>
      </c>
      <c r="C740" t="s">
        <v>1435</v>
      </c>
    </row>
    <row r="741" spans="1:3">
      <c r="A741" t="s">
        <v>1446</v>
      </c>
      <c r="B741" t="s">
        <v>1447</v>
      </c>
      <c r="C741" t="s">
        <v>1356</v>
      </c>
    </row>
    <row r="742" spans="1:3">
      <c r="A742" t="s">
        <v>1448</v>
      </c>
      <c r="B742" t="s">
        <v>1449</v>
      </c>
      <c r="C742" t="s">
        <v>1356</v>
      </c>
    </row>
    <row r="743" spans="1:3">
      <c r="A743" t="s">
        <v>1450</v>
      </c>
      <c r="B743" t="s">
        <v>1451</v>
      </c>
      <c r="C743" t="s">
        <v>716</v>
      </c>
    </row>
    <row r="744" spans="1:3">
      <c r="A744" t="s">
        <v>1452</v>
      </c>
      <c r="B744" t="s">
        <v>1453</v>
      </c>
      <c r="C744" t="s">
        <v>716</v>
      </c>
    </row>
    <row r="745" spans="1:3">
      <c r="A745" t="s">
        <v>1454</v>
      </c>
      <c r="B745" t="s">
        <v>1455</v>
      </c>
      <c r="C745" t="s">
        <v>716</v>
      </c>
    </row>
    <row r="746" spans="1:3">
      <c r="A746" t="s">
        <v>1456</v>
      </c>
      <c r="B746" t="s">
        <v>695</v>
      </c>
      <c r="C746" t="s">
        <v>716</v>
      </c>
    </row>
    <row r="747" spans="1:3">
      <c r="A747" t="s">
        <v>1457</v>
      </c>
      <c r="B747" t="s">
        <v>244</v>
      </c>
      <c r="C747" t="s">
        <v>716</v>
      </c>
    </row>
    <row r="748" spans="1:3">
      <c r="A748" t="s">
        <v>1458</v>
      </c>
      <c r="B748" t="s">
        <v>1459</v>
      </c>
      <c r="C748" t="s">
        <v>716</v>
      </c>
    </row>
    <row r="749" spans="1:3">
      <c r="A749" t="s">
        <v>1460</v>
      </c>
      <c r="B749" t="s">
        <v>1461</v>
      </c>
      <c r="C749" t="s">
        <v>1462</v>
      </c>
    </row>
    <row r="750" spans="1:3">
      <c r="A750" t="s">
        <v>1463</v>
      </c>
      <c r="B750" t="s">
        <v>1464</v>
      </c>
      <c r="C750" t="s">
        <v>1462</v>
      </c>
    </row>
    <row r="751" spans="1:3">
      <c r="A751" t="s">
        <v>1465</v>
      </c>
      <c r="B751" t="s">
        <v>1466</v>
      </c>
      <c r="C751" t="s">
        <v>1435</v>
      </c>
    </row>
    <row r="752" spans="1:3">
      <c r="A752" t="s">
        <v>1467</v>
      </c>
      <c r="B752" t="s">
        <v>1468</v>
      </c>
      <c r="C752" t="s">
        <v>1435</v>
      </c>
    </row>
    <row r="753" spans="1:3">
      <c r="A753" t="s">
        <v>1469</v>
      </c>
      <c r="B753" t="s">
        <v>1470</v>
      </c>
      <c r="C753" t="s">
        <v>1435</v>
      </c>
    </row>
    <row r="754" spans="1:3">
      <c r="A754" t="s">
        <v>1471</v>
      </c>
      <c r="B754" t="s">
        <v>1472</v>
      </c>
      <c r="C754" t="s">
        <v>716</v>
      </c>
    </row>
    <row r="755" spans="1:3">
      <c r="A755" t="s">
        <v>1473</v>
      </c>
      <c r="B755" t="s">
        <v>1474</v>
      </c>
      <c r="C755" t="s">
        <v>387</v>
      </c>
    </row>
    <row r="756" spans="1:3">
      <c r="A756" t="s">
        <v>1475</v>
      </c>
      <c r="B756" t="s">
        <v>1476</v>
      </c>
      <c r="C756" t="s">
        <v>387</v>
      </c>
    </row>
    <row r="757" spans="1:3">
      <c r="A757" t="s">
        <v>1477</v>
      </c>
      <c r="B757" t="s">
        <v>1478</v>
      </c>
      <c r="C757" t="s">
        <v>387</v>
      </c>
    </row>
    <row r="758" spans="1:3">
      <c r="A758" t="s">
        <v>1479</v>
      </c>
      <c r="B758" t="s">
        <v>1480</v>
      </c>
      <c r="C758" t="s">
        <v>387</v>
      </c>
    </row>
    <row r="759" spans="1:3">
      <c r="A759" t="s">
        <v>1481</v>
      </c>
      <c r="B759" t="s">
        <v>1482</v>
      </c>
      <c r="C759" t="s">
        <v>1483</v>
      </c>
    </row>
    <row r="760" spans="1:3">
      <c r="A760" t="s">
        <v>1484</v>
      </c>
      <c r="B760" t="s">
        <v>1485</v>
      </c>
      <c r="C760" t="s">
        <v>1483</v>
      </c>
    </row>
    <row r="761" spans="1:3">
      <c r="A761" t="s">
        <v>1486</v>
      </c>
      <c r="B761" t="s">
        <v>645</v>
      </c>
      <c r="C761" t="s">
        <v>1483</v>
      </c>
    </row>
    <row r="762" spans="1:3">
      <c r="A762" t="s">
        <v>1487</v>
      </c>
      <c r="B762" t="s">
        <v>1488</v>
      </c>
      <c r="C762" t="s">
        <v>1483</v>
      </c>
    </row>
    <row r="763" spans="1:3">
      <c r="A763" t="s">
        <v>1489</v>
      </c>
      <c r="B763" t="s">
        <v>1490</v>
      </c>
      <c r="C763" t="s">
        <v>1483</v>
      </c>
    </row>
    <row r="764" spans="1:3">
      <c r="A764" t="s">
        <v>1491</v>
      </c>
      <c r="B764" t="s">
        <v>659</v>
      </c>
      <c r="C764" t="s">
        <v>1483</v>
      </c>
    </row>
    <row r="765" spans="1:3">
      <c r="A765" t="s">
        <v>1492</v>
      </c>
      <c r="B765" t="s">
        <v>1493</v>
      </c>
      <c r="C765" t="s">
        <v>1483</v>
      </c>
    </row>
    <row r="766" spans="1:3">
      <c r="A766" t="s">
        <v>1494</v>
      </c>
      <c r="B766" t="s">
        <v>1495</v>
      </c>
      <c r="C766" t="s">
        <v>1483</v>
      </c>
    </row>
    <row r="767" spans="1:3">
      <c r="A767" t="s">
        <v>1496</v>
      </c>
      <c r="B767" t="s">
        <v>1497</v>
      </c>
      <c r="C767" t="s">
        <v>1356</v>
      </c>
    </row>
    <row r="768" spans="1:3">
      <c r="A768" t="s">
        <v>1498</v>
      </c>
      <c r="B768" t="s">
        <v>1499</v>
      </c>
      <c r="C768" t="s">
        <v>1356</v>
      </c>
    </row>
    <row r="769" spans="1:3">
      <c r="A769" t="s">
        <v>1500</v>
      </c>
      <c r="B769" t="s">
        <v>1501</v>
      </c>
      <c r="C769" t="s">
        <v>1356</v>
      </c>
    </row>
    <row r="770" spans="1:3">
      <c r="A770" t="s">
        <v>1502</v>
      </c>
      <c r="B770" t="s">
        <v>1503</v>
      </c>
      <c r="C770" t="s">
        <v>1356</v>
      </c>
    </row>
    <row r="771" spans="1:3">
      <c r="A771" t="s">
        <v>1504</v>
      </c>
      <c r="B771" t="s">
        <v>567</v>
      </c>
      <c r="C771" t="s">
        <v>716</v>
      </c>
    </row>
    <row r="772" spans="1:3">
      <c r="A772" t="s">
        <v>1505</v>
      </c>
      <c r="B772" t="s">
        <v>122</v>
      </c>
      <c r="C772" t="s">
        <v>716</v>
      </c>
    </row>
    <row r="773" spans="1:3">
      <c r="A773" t="s">
        <v>1506</v>
      </c>
      <c r="B773" t="s">
        <v>743</v>
      </c>
      <c r="C773" t="s">
        <v>716</v>
      </c>
    </row>
    <row r="774" spans="1:3">
      <c r="A774" t="s">
        <v>1507</v>
      </c>
      <c r="B774" t="s">
        <v>1508</v>
      </c>
      <c r="C774" t="s">
        <v>1356</v>
      </c>
    </row>
    <row r="775" spans="1:3">
      <c r="A775" t="s">
        <v>1509</v>
      </c>
      <c r="B775" t="s">
        <v>1263</v>
      </c>
      <c r="C775" t="s">
        <v>1356</v>
      </c>
    </row>
    <row r="776" spans="1:3">
      <c r="A776" t="s">
        <v>1510</v>
      </c>
      <c r="B776" t="s">
        <v>1511</v>
      </c>
      <c r="C776" t="s">
        <v>1356</v>
      </c>
    </row>
    <row r="777" spans="1:3">
      <c r="A777" t="s">
        <v>1512</v>
      </c>
      <c r="B777" t="s">
        <v>1513</v>
      </c>
      <c r="C777" t="s">
        <v>1356</v>
      </c>
    </row>
    <row r="778" spans="1:3">
      <c r="A778" t="s">
        <v>1514</v>
      </c>
      <c r="B778" t="s">
        <v>1515</v>
      </c>
      <c r="C778" t="s">
        <v>1356</v>
      </c>
    </row>
    <row r="779" spans="1:3">
      <c r="A779" t="s">
        <v>1516</v>
      </c>
      <c r="B779" t="s">
        <v>1517</v>
      </c>
      <c r="C779" t="s">
        <v>1356</v>
      </c>
    </row>
    <row r="780" spans="1:3">
      <c r="A780" t="s">
        <v>1518</v>
      </c>
      <c r="B780" t="s">
        <v>949</v>
      </c>
      <c r="C780" t="s">
        <v>1356</v>
      </c>
    </row>
    <row r="781" spans="1:3">
      <c r="A781" t="s">
        <v>1519</v>
      </c>
      <c r="B781" t="s">
        <v>751</v>
      </c>
      <c r="C781" t="s">
        <v>1483</v>
      </c>
    </row>
    <row r="782" spans="1:3">
      <c r="A782" t="s">
        <v>1520</v>
      </c>
      <c r="B782" t="s">
        <v>1521</v>
      </c>
      <c r="C782" t="s">
        <v>1483</v>
      </c>
    </row>
    <row r="783" spans="1:3">
      <c r="A783" t="s">
        <v>1522</v>
      </c>
      <c r="B783" t="s">
        <v>1523</v>
      </c>
      <c r="C783" t="s">
        <v>1483</v>
      </c>
    </row>
    <row r="784" spans="1:3">
      <c r="A784" t="s">
        <v>1524</v>
      </c>
      <c r="B784" t="s">
        <v>1525</v>
      </c>
      <c r="C784" t="s">
        <v>1483</v>
      </c>
    </row>
    <row r="785" spans="1:3">
      <c r="A785" t="s">
        <v>1526</v>
      </c>
      <c r="B785" t="s">
        <v>1527</v>
      </c>
      <c r="C785" t="s">
        <v>1483</v>
      </c>
    </row>
    <row r="786" spans="1:3">
      <c r="A786" t="s">
        <v>1528</v>
      </c>
      <c r="B786" t="s">
        <v>1529</v>
      </c>
      <c r="C786" t="s">
        <v>1483</v>
      </c>
    </row>
    <row r="787" spans="1:3">
      <c r="A787" t="s">
        <v>1530</v>
      </c>
      <c r="B787" t="s">
        <v>1531</v>
      </c>
      <c r="C787" t="s">
        <v>1483</v>
      </c>
    </row>
    <row r="788" spans="1:3">
      <c r="A788" t="s">
        <v>1532</v>
      </c>
      <c r="B788" t="s">
        <v>1533</v>
      </c>
      <c r="C788" t="s">
        <v>1483</v>
      </c>
    </row>
    <row r="789" spans="1:3">
      <c r="A789" t="s">
        <v>1534</v>
      </c>
      <c r="B789" t="s">
        <v>1535</v>
      </c>
      <c r="C789" t="s">
        <v>1483</v>
      </c>
    </row>
    <row r="790" spans="1:3">
      <c r="A790" t="s">
        <v>1536</v>
      </c>
      <c r="B790" t="s">
        <v>1537</v>
      </c>
      <c r="C790" t="s">
        <v>1483</v>
      </c>
    </row>
    <row r="791" spans="1:3">
      <c r="A791" t="s">
        <v>1538</v>
      </c>
      <c r="B791" t="s">
        <v>1539</v>
      </c>
      <c r="C791" t="s">
        <v>1435</v>
      </c>
    </row>
    <row r="792" spans="1:3">
      <c r="A792" s="53" t="s">
        <v>1540</v>
      </c>
      <c r="B792" t="s">
        <v>1541</v>
      </c>
      <c r="C792" t="s">
        <v>1435</v>
      </c>
    </row>
    <row r="793" spans="1:3">
      <c r="A793" s="53" t="s">
        <v>1542</v>
      </c>
      <c r="B793" t="s">
        <v>1543</v>
      </c>
      <c r="C793" t="s">
        <v>1435</v>
      </c>
    </row>
    <row r="794" spans="1:3">
      <c r="A794" t="s">
        <v>1544</v>
      </c>
      <c r="B794" t="s">
        <v>1545</v>
      </c>
      <c r="C794" t="s">
        <v>716</v>
      </c>
    </row>
    <row r="795" spans="1:3">
      <c r="A795" s="53" t="s">
        <v>1546</v>
      </c>
      <c r="B795" t="s">
        <v>1547</v>
      </c>
      <c r="C795" t="s">
        <v>1435</v>
      </c>
    </row>
    <row r="796" spans="1:3">
      <c r="A796" s="53" t="s">
        <v>1548</v>
      </c>
      <c r="B796" t="s">
        <v>1549</v>
      </c>
      <c r="C796" t="s">
        <v>1435</v>
      </c>
    </row>
    <row r="797" spans="1:3">
      <c r="A797" s="53" t="s">
        <v>1550</v>
      </c>
      <c r="B797" t="s">
        <v>742</v>
      </c>
      <c r="C797" t="s">
        <v>1435</v>
      </c>
    </row>
    <row r="798" spans="1:3">
      <c r="A798" s="53" t="s">
        <v>1551</v>
      </c>
      <c r="B798" t="s">
        <v>1552</v>
      </c>
      <c r="C798" t="s">
        <v>1435</v>
      </c>
    </row>
    <row r="799" spans="1:3">
      <c r="A799" s="53" t="s">
        <v>1553</v>
      </c>
      <c r="B799" t="s">
        <v>1554</v>
      </c>
      <c r="C799" t="s">
        <v>1435</v>
      </c>
    </row>
    <row r="800" spans="1:3">
      <c r="A800" t="s">
        <v>1555</v>
      </c>
      <c r="B800" t="s">
        <v>573</v>
      </c>
      <c r="C800" t="s">
        <v>1483</v>
      </c>
    </row>
    <row r="801" spans="1:3">
      <c r="A801" t="s">
        <v>1556</v>
      </c>
      <c r="B801" t="s">
        <v>1557</v>
      </c>
      <c r="C801" t="s">
        <v>1483</v>
      </c>
    </row>
    <row r="802" spans="1:3">
      <c r="A802" t="s">
        <v>1558</v>
      </c>
      <c r="B802" t="s">
        <v>1559</v>
      </c>
      <c r="C802" t="s">
        <v>1483</v>
      </c>
    </row>
    <row r="803" spans="1:3">
      <c r="A803" t="s">
        <v>1560</v>
      </c>
      <c r="B803" t="s">
        <v>1561</v>
      </c>
      <c r="C803" t="s">
        <v>1483</v>
      </c>
    </row>
    <row r="804" spans="1:3">
      <c r="A804" t="s">
        <v>1562</v>
      </c>
      <c r="B804" t="s">
        <v>208</v>
      </c>
      <c r="C804" t="s">
        <v>1483</v>
      </c>
    </row>
    <row r="805" spans="1:3">
      <c r="A805" t="s">
        <v>1563</v>
      </c>
      <c r="B805" t="s">
        <v>1564</v>
      </c>
      <c r="C805" t="s">
        <v>1483</v>
      </c>
    </row>
    <row r="806" spans="1:3">
      <c r="A806" t="s">
        <v>1565</v>
      </c>
      <c r="B806" t="s">
        <v>1566</v>
      </c>
      <c r="C806" t="s">
        <v>1483</v>
      </c>
    </row>
    <row r="807" spans="1:3">
      <c r="A807" t="s">
        <v>1567</v>
      </c>
      <c r="B807" t="s">
        <v>1568</v>
      </c>
      <c r="C807" t="s">
        <v>1483</v>
      </c>
    </row>
    <row r="808" spans="1:3">
      <c r="A808" t="s">
        <v>1569</v>
      </c>
      <c r="B808" t="s">
        <v>1570</v>
      </c>
      <c r="C808" t="s">
        <v>1483</v>
      </c>
    </row>
    <row r="809" spans="1:3">
      <c r="A809" t="s">
        <v>1571</v>
      </c>
      <c r="B809" t="s">
        <v>1572</v>
      </c>
      <c r="C809" t="s">
        <v>1483</v>
      </c>
    </row>
    <row r="810" spans="1:3">
      <c r="A810" t="s">
        <v>1573</v>
      </c>
      <c r="B810" t="s">
        <v>1574</v>
      </c>
      <c r="C810" t="s">
        <v>716</v>
      </c>
    </row>
    <row r="811" spans="1:3">
      <c r="A811" t="s">
        <v>1575</v>
      </c>
      <c r="B811" t="s">
        <v>1576</v>
      </c>
      <c r="C811" t="s">
        <v>716</v>
      </c>
    </row>
    <row r="812" spans="1:3">
      <c r="A812" t="s">
        <v>1577</v>
      </c>
      <c r="B812" t="s">
        <v>1120</v>
      </c>
      <c r="C812" t="s">
        <v>716</v>
      </c>
    </row>
    <row r="813" spans="1:3">
      <c r="A813" t="s">
        <v>1578</v>
      </c>
      <c r="B813" t="s">
        <v>1579</v>
      </c>
      <c r="C813" t="s">
        <v>387</v>
      </c>
    </row>
    <row r="814" spans="1:3">
      <c r="A814" t="s">
        <v>1580</v>
      </c>
      <c r="B814" t="s">
        <v>1581</v>
      </c>
      <c r="C814" t="s">
        <v>387</v>
      </c>
    </row>
    <row r="815" spans="1:3">
      <c r="A815" t="s">
        <v>1582</v>
      </c>
      <c r="B815" t="s">
        <v>1583</v>
      </c>
      <c r="C815" t="s">
        <v>387</v>
      </c>
    </row>
    <row r="816" spans="1:3">
      <c r="A816" t="s">
        <v>1584</v>
      </c>
      <c r="B816" t="s">
        <v>1585</v>
      </c>
      <c r="C816" t="s">
        <v>716</v>
      </c>
    </row>
    <row r="817" spans="1:3">
      <c r="A817" t="s">
        <v>1586</v>
      </c>
      <c r="B817" t="s">
        <v>1587</v>
      </c>
      <c r="C817" t="s">
        <v>387</v>
      </c>
    </row>
    <row r="818" spans="1:3">
      <c r="A818" t="s">
        <v>1588</v>
      </c>
      <c r="B818" t="s">
        <v>1589</v>
      </c>
      <c r="C818" t="s">
        <v>387</v>
      </c>
    </row>
    <row r="819" spans="1:3">
      <c r="A819" t="s">
        <v>1590</v>
      </c>
      <c r="B819" t="s">
        <v>1591</v>
      </c>
      <c r="C819" t="s">
        <v>1483</v>
      </c>
    </row>
    <row r="820" spans="1:3">
      <c r="A820" t="s">
        <v>1592</v>
      </c>
      <c r="B820" t="s">
        <v>1070</v>
      </c>
      <c r="C820" t="s">
        <v>1483</v>
      </c>
    </row>
    <row r="821" spans="1:3">
      <c r="A821" s="53" t="s">
        <v>1593</v>
      </c>
      <c r="B821" t="s">
        <v>1594</v>
      </c>
      <c r="C821" t="s">
        <v>1435</v>
      </c>
    </row>
    <row r="822" spans="1:3">
      <c r="A822" t="s">
        <v>1595</v>
      </c>
      <c r="B822" t="s">
        <v>1596</v>
      </c>
      <c r="C822" t="s">
        <v>1435</v>
      </c>
    </row>
    <row r="823" spans="1:3">
      <c r="A823" t="s">
        <v>1597</v>
      </c>
      <c r="B823" t="s">
        <v>1598</v>
      </c>
      <c r="C823" t="s">
        <v>1435</v>
      </c>
    </row>
    <row r="824" spans="1:3">
      <c r="A824" t="s">
        <v>1599</v>
      </c>
      <c r="B824" t="s">
        <v>1600</v>
      </c>
      <c r="C824" t="s">
        <v>1435</v>
      </c>
    </row>
    <row r="825" spans="1:3">
      <c r="A825" t="s">
        <v>1601</v>
      </c>
      <c r="B825" t="s">
        <v>1602</v>
      </c>
      <c r="C825" t="s">
        <v>1483</v>
      </c>
    </row>
    <row r="826" spans="1:3">
      <c r="A826" t="s">
        <v>1603</v>
      </c>
      <c r="B826" t="s">
        <v>1604</v>
      </c>
      <c r="C826" t="s">
        <v>1483</v>
      </c>
    </row>
    <row r="827" spans="1:3">
      <c r="A827" t="s">
        <v>1605</v>
      </c>
      <c r="B827" t="s">
        <v>1606</v>
      </c>
      <c r="C827" t="s">
        <v>1483</v>
      </c>
    </row>
    <row r="828" spans="1:3">
      <c r="A828" t="s">
        <v>1607</v>
      </c>
      <c r="B828" t="s">
        <v>1608</v>
      </c>
      <c r="C828" t="s">
        <v>1483</v>
      </c>
    </row>
    <row r="829" spans="1:3">
      <c r="A829" t="s">
        <v>1609</v>
      </c>
      <c r="B829" t="s">
        <v>1610</v>
      </c>
      <c r="C829" t="s">
        <v>1483</v>
      </c>
    </row>
    <row r="830" spans="1:3">
      <c r="A830" t="s">
        <v>1611</v>
      </c>
      <c r="B830" t="s">
        <v>1612</v>
      </c>
      <c r="C830" t="s">
        <v>1483</v>
      </c>
    </row>
    <row r="831" spans="1:3">
      <c r="A831" t="s">
        <v>1613</v>
      </c>
      <c r="B831" t="s">
        <v>1614</v>
      </c>
      <c r="C831" t="s">
        <v>716</v>
      </c>
    </row>
    <row r="832" spans="1:3">
      <c r="A832" t="s">
        <v>1615</v>
      </c>
      <c r="B832" t="s">
        <v>246</v>
      </c>
      <c r="C832" t="s">
        <v>716</v>
      </c>
    </row>
    <row r="833" spans="1:3">
      <c r="A833" t="s">
        <v>1616</v>
      </c>
      <c r="B833" t="s">
        <v>1060</v>
      </c>
      <c r="C833" t="s">
        <v>716</v>
      </c>
    </row>
    <row r="834" spans="1:3">
      <c r="A834" t="s">
        <v>1617</v>
      </c>
      <c r="B834" t="s">
        <v>1618</v>
      </c>
      <c r="C834" t="s">
        <v>716</v>
      </c>
    </row>
    <row r="835" spans="1:3">
      <c r="A835" t="s">
        <v>1619</v>
      </c>
      <c r="B835" t="s">
        <v>1620</v>
      </c>
      <c r="C835" t="s">
        <v>1356</v>
      </c>
    </row>
    <row r="836" spans="1:3">
      <c r="A836" t="s">
        <v>1621</v>
      </c>
      <c r="B836" t="s">
        <v>804</v>
      </c>
      <c r="C836" t="s">
        <v>1435</v>
      </c>
    </row>
    <row r="837" spans="1:3">
      <c r="A837" t="s">
        <v>1622</v>
      </c>
      <c r="B837" t="s">
        <v>1623</v>
      </c>
      <c r="C837" t="s">
        <v>1435</v>
      </c>
    </row>
    <row r="838" spans="1:3">
      <c r="A838" t="s">
        <v>1624</v>
      </c>
      <c r="B838" t="s">
        <v>1625</v>
      </c>
      <c r="C838" t="s">
        <v>1483</v>
      </c>
    </row>
    <row r="839" spans="1:3">
      <c r="A839" t="s">
        <v>1626</v>
      </c>
      <c r="B839" t="s">
        <v>1627</v>
      </c>
      <c r="C839" t="s">
        <v>1483</v>
      </c>
    </row>
    <row r="840" spans="1:3">
      <c r="A840" t="s">
        <v>1628</v>
      </c>
      <c r="B840" t="s">
        <v>1629</v>
      </c>
      <c r="C840" t="s">
        <v>1356</v>
      </c>
    </row>
    <row r="841" spans="1:3">
      <c r="A841" t="s">
        <v>1630</v>
      </c>
      <c r="B841" t="s">
        <v>1631</v>
      </c>
      <c r="C841" t="s">
        <v>1356</v>
      </c>
    </row>
    <row r="842" spans="1:3">
      <c r="A842" t="s">
        <v>1632</v>
      </c>
      <c r="B842" t="s">
        <v>929</v>
      </c>
      <c r="C842" t="s">
        <v>1356</v>
      </c>
    </row>
    <row r="843" spans="1:3">
      <c r="A843" t="s">
        <v>1633</v>
      </c>
      <c r="B843" t="s">
        <v>1634</v>
      </c>
      <c r="C843" t="s">
        <v>1356</v>
      </c>
    </row>
    <row r="844" spans="1:3">
      <c r="A844" t="s">
        <v>1635</v>
      </c>
      <c r="B844" t="s">
        <v>1636</v>
      </c>
      <c r="C844" t="s">
        <v>1356</v>
      </c>
    </row>
    <row r="845" spans="1:3">
      <c r="A845" t="s">
        <v>1637</v>
      </c>
      <c r="B845" t="s">
        <v>1638</v>
      </c>
      <c r="C845" t="s">
        <v>1356</v>
      </c>
    </row>
    <row r="846" spans="1:3">
      <c r="A846" t="s">
        <v>1639</v>
      </c>
      <c r="B846" t="s">
        <v>1640</v>
      </c>
      <c r="C846" t="s">
        <v>1356</v>
      </c>
    </row>
    <row r="847" spans="1:3">
      <c r="A847" t="s">
        <v>1641</v>
      </c>
      <c r="B847" t="s">
        <v>1642</v>
      </c>
      <c r="C847" t="s">
        <v>1356</v>
      </c>
    </row>
    <row r="848" spans="1:3">
      <c r="A848" t="s">
        <v>1643</v>
      </c>
      <c r="B848" t="s">
        <v>1644</v>
      </c>
      <c r="C848" t="s">
        <v>1435</v>
      </c>
    </row>
    <row r="849" spans="1:3">
      <c r="A849" t="s">
        <v>1645</v>
      </c>
      <c r="B849" t="s">
        <v>1646</v>
      </c>
      <c r="C849" t="s">
        <v>1435</v>
      </c>
    </row>
    <row r="850" spans="1:3">
      <c r="A850" t="s">
        <v>1647</v>
      </c>
      <c r="B850" t="s">
        <v>1648</v>
      </c>
      <c r="C850" t="s">
        <v>1435</v>
      </c>
    </row>
    <row r="851" spans="1:3">
      <c r="A851" t="s">
        <v>1649</v>
      </c>
      <c r="B851" t="s">
        <v>1650</v>
      </c>
      <c r="C851" t="s">
        <v>1483</v>
      </c>
    </row>
    <row r="852" spans="1:3">
      <c r="A852" t="s">
        <v>1651</v>
      </c>
      <c r="B852" t="s">
        <v>1652</v>
      </c>
      <c r="C852" t="s">
        <v>1483</v>
      </c>
    </row>
    <row r="853" spans="1:3">
      <c r="A853" t="s">
        <v>1653</v>
      </c>
      <c r="B853" t="s">
        <v>1654</v>
      </c>
      <c r="C853" t="s">
        <v>1483</v>
      </c>
    </row>
    <row r="854" spans="1:3">
      <c r="A854" t="s">
        <v>1655</v>
      </c>
      <c r="B854" t="s">
        <v>1656</v>
      </c>
      <c r="C854" t="s">
        <v>1483</v>
      </c>
    </row>
    <row r="855" spans="1:3">
      <c r="A855" t="s">
        <v>1657</v>
      </c>
      <c r="B855" t="s">
        <v>1658</v>
      </c>
      <c r="C855" t="s">
        <v>716</v>
      </c>
    </row>
    <row r="856" spans="1:3">
      <c r="A856" t="s">
        <v>1659</v>
      </c>
      <c r="B856" t="s">
        <v>1660</v>
      </c>
      <c r="C856" t="s">
        <v>1356</v>
      </c>
    </row>
    <row r="857" spans="1:3">
      <c r="A857" t="s">
        <v>1661</v>
      </c>
      <c r="B857" t="s">
        <v>1662</v>
      </c>
      <c r="C857" t="s">
        <v>1356</v>
      </c>
    </row>
    <row r="858" spans="1:3">
      <c r="A858" t="s">
        <v>1663</v>
      </c>
      <c r="B858" t="s">
        <v>1664</v>
      </c>
      <c r="C858" t="s">
        <v>1356</v>
      </c>
    </row>
    <row r="859" spans="1:3">
      <c r="A859" t="s">
        <v>1665</v>
      </c>
      <c r="B859" t="s">
        <v>1666</v>
      </c>
      <c r="C859" t="s">
        <v>1356</v>
      </c>
    </row>
    <row r="860" spans="1:3">
      <c r="A860" t="s">
        <v>1667</v>
      </c>
      <c r="B860" t="s">
        <v>1668</v>
      </c>
      <c r="C860" t="s">
        <v>1356</v>
      </c>
    </row>
    <row r="861" spans="1:3">
      <c r="A861" t="s">
        <v>1669</v>
      </c>
      <c r="B861" t="s">
        <v>1670</v>
      </c>
      <c r="C861" t="s">
        <v>1356</v>
      </c>
    </row>
    <row r="862" spans="1:3">
      <c r="A862" t="s">
        <v>1671</v>
      </c>
      <c r="B862" t="s">
        <v>1672</v>
      </c>
      <c r="C862" t="s">
        <v>1435</v>
      </c>
    </row>
    <row r="863" spans="1:3">
      <c r="A863" t="s">
        <v>1673</v>
      </c>
      <c r="B863" t="s">
        <v>1674</v>
      </c>
      <c r="C863" t="s">
        <v>1435</v>
      </c>
    </row>
    <row r="864" spans="1:3">
      <c r="A864" t="s">
        <v>1675</v>
      </c>
      <c r="B864" t="s">
        <v>1676</v>
      </c>
      <c r="C864" t="s">
        <v>1435</v>
      </c>
    </row>
    <row r="865" spans="1:3">
      <c r="A865" t="s">
        <v>1677</v>
      </c>
      <c r="B865" t="s">
        <v>1678</v>
      </c>
      <c r="C865" t="s">
        <v>1483</v>
      </c>
    </row>
    <row r="866" spans="1:3">
      <c r="A866" t="s">
        <v>1679</v>
      </c>
      <c r="B866" t="s">
        <v>1680</v>
      </c>
      <c r="C866" t="s">
        <v>1483</v>
      </c>
    </row>
    <row r="867" spans="1:3">
      <c r="A867" t="s">
        <v>1681</v>
      </c>
      <c r="B867" t="s">
        <v>1682</v>
      </c>
      <c r="C867" t="s">
        <v>1483</v>
      </c>
    </row>
    <row r="868" spans="1:3">
      <c r="A868" t="s">
        <v>1683</v>
      </c>
      <c r="B868" t="s">
        <v>1684</v>
      </c>
      <c r="C868" t="s">
        <v>1356</v>
      </c>
    </row>
    <row r="869" spans="1:3">
      <c r="A869" t="s">
        <v>1685</v>
      </c>
      <c r="B869" t="s">
        <v>1686</v>
      </c>
      <c r="C869" t="s">
        <v>1356</v>
      </c>
    </row>
    <row r="870" spans="1:3">
      <c r="A870" t="s">
        <v>1687</v>
      </c>
      <c r="B870" t="s">
        <v>1688</v>
      </c>
      <c r="C870" t="s">
        <v>1356</v>
      </c>
    </row>
    <row r="871" spans="1:3">
      <c r="A871" t="s">
        <v>1689</v>
      </c>
      <c r="B871" t="s">
        <v>1690</v>
      </c>
      <c r="C871" t="s">
        <v>1483</v>
      </c>
    </row>
    <row r="872" spans="1:3">
      <c r="A872" t="s">
        <v>1691</v>
      </c>
      <c r="B872" t="s">
        <v>1692</v>
      </c>
      <c r="C872" t="s">
        <v>1356</v>
      </c>
    </row>
    <row r="873" spans="1:3">
      <c r="A873" t="s">
        <v>1693</v>
      </c>
      <c r="B873" t="s">
        <v>1694</v>
      </c>
      <c r="C873" t="s">
        <v>1356</v>
      </c>
    </row>
    <row r="874" spans="1:3">
      <c r="A874" t="s">
        <v>1695</v>
      </c>
      <c r="B874" t="s">
        <v>651</v>
      </c>
      <c r="C874" t="s">
        <v>1356</v>
      </c>
    </row>
    <row r="875" spans="1:3">
      <c r="A875" t="s">
        <v>1696</v>
      </c>
      <c r="B875" t="s">
        <v>1697</v>
      </c>
      <c r="C875" t="s">
        <v>1356</v>
      </c>
    </row>
    <row r="876" spans="1:3">
      <c r="A876" t="s">
        <v>1698</v>
      </c>
      <c r="B876" t="s">
        <v>702</v>
      </c>
      <c r="C876" t="s">
        <v>716</v>
      </c>
    </row>
    <row r="877" spans="1:3">
      <c r="A877" t="s">
        <v>1699</v>
      </c>
      <c r="B877" t="s">
        <v>1700</v>
      </c>
      <c r="C877" t="s">
        <v>716</v>
      </c>
    </row>
    <row r="878" spans="1:3">
      <c r="A878" t="s">
        <v>1701</v>
      </c>
      <c r="B878" t="s">
        <v>544</v>
      </c>
      <c r="C878" t="s">
        <v>716</v>
      </c>
    </row>
    <row r="879" spans="1:3">
      <c r="A879" t="s">
        <v>1702</v>
      </c>
      <c r="B879" t="s">
        <v>1703</v>
      </c>
      <c r="C879" t="s">
        <v>1435</v>
      </c>
    </row>
    <row r="880" ht="16.25" customHeight="1" spans="1:3">
      <c r="A880" t="s">
        <v>1704</v>
      </c>
      <c r="B880" t="s">
        <v>1705</v>
      </c>
      <c r="C880" t="s">
        <v>1435</v>
      </c>
    </row>
    <row r="881" spans="1:3">
      <c r="A881" t="s">
        <v>1706</v>
      </c>
      <c r="B881" t="s">
        <v>1707</v>
      </c>
      <c r="C881" t="s">
        <v>1435</v>
      </c>
    </row>
    <row r="882" spans="1:3">
      <c r="A882" t="s">
        <v>1708</v>
      </c>
      <c r="B882" t="s">
        <v>814</v>
      </c>
      <c r="C882" t="s">
        <v>1435</v>
      </c>
    </row>
    <row r="883" spans="1:3">
      <c r="A883" t="s">
        <v>1709</v>
      </c>
      <c r="B883" t="s">
        <v>284</v>
      </c>
      <c r="C883" t="s">
        <v>1435</v>
      </c>
    </row>
    <row r="884" spans="1:3">
      <c r="A884" t="s">
        <v>1710</v>
      </c>
      <c r="B884" t="s">
        <v>1711</v>
      </c>
      <c r="C884" t="s">
        <v>1435</v>
      </c>
    </row>
    <row r="885" spans="1:3">
      <c r="A885" t="s">
        <v>1712</v>
      </c>
      <c r="B885" t="s">
        <v>1490</v>
      </c>
      <c r="C885" t="s">
        <v>1435</v>
      </c>
    </row>
    <row r="886" spans="1:3">
      <c r="A886" t="s">
        <v>1713</v>
      </c>
      <c r="B886" t="s">
        <v>1714</v>
      </c>
      <c r="C886" t="s">
        <v>1435</v>
      </c>
    </row>
    <row r="887" spans="1:3">
      <c r="A887" t="s">
        <v>1715</v>
      </c>
      <c r="B887" t="s">
        <v>1716</v>
      </c>
      <c r="C887" t="s">
        <v>1435</v>
      </c>
    </row>
    <row r="888" spans="1:3">
      <c r="A888" t="s">
        <v>1717</v>
      </c>
      <c r="B888" t="s">
        <v>70</v>
      </c>
      <c r="C888" t="s">
        <v>1435</v>
      </c>
    </row>
    <row r="889" spans="1:3">
      <c r="A889" t="s">
        <v>1718</v>
      </c>
      <c r="B889" t="s">
        <v>1719</v>
      </c>
      <c r="C889" t="s">
        <v>1435</v>
      </c>
    </row>
    <row r="890" spans="1:3">
      <c r="A890" t="s">
        <v>1720</v>
      </c>
      <c r="B890" t="s">
        <v>1721</v>
      </c>
      <c r="C890" t="s">
        <v>716</v>
      </c>
    </row>
    <row r="891" spans="1:3">
      <c r="A891" t="s">
        <v>1722</v>
      </c>
      <c r="B891" t="s">
        <v>814</v>
      </c>
      <c r="C891" t="s">
        <v>1435</v>
      </c>
    </row>
    <row r="892" spans="1:3">
      <c r="A892" t="s">
        <v>1723</v>
      </c>
      <c r="B892" t="s">
        <v>1427</v>
      </c>
      <c r="C892" t="s">
        <v>1356</v>
      </c>
    </row>
    <row r="893" spans="1:3">
      <c r="A893" t="s">
        <v>1724</v>
      </c>
      <c r="B893" t="s">
        <v>426</v>
      </c>
      <c r="C893" t="s">
        <v>716</v>
      </c>
    </row>
    <row r="894" spans="1:3">
      <c r="A894" t="s">
        <v>1725</v>
      </c>
      <c r="B894" t="s">
        <v>1239</v>
      </c>
      <c r="C894" t="s">
        <v>716</v>
      </c>
    </row>
    <row r="895" spans="1:3">
      <c r="A895" t="s">
        <v>1726</v>
      </c>
      <c r="B895" t="s">
        <v>54</v>
      </c>
      <c r="C895" t="s">
        <v>716</v>
      </c>
    </row>
    <row r="896" spans="1:3">
      <c r="A896" t="s">
        <v>1727</v>
      </c>
      <c r="B896" t="s">
        <v>1728</v>
      </c>
      <c r="C896" t="s">
        <v>1356</v>
      </c>
    </row>
    <row r="897" spans="1:3">
      <c r="A897" t="s">
        <v>1729</v>
      </c>
      <c r="B897" t="s">
        <v>1730</v>
      </c>
      <c r="C897" t="s">
        <v>1435</v>
      </c>
    </row>
    <row r="898" spans="1:3">
      <c r="A898" t="s">
        <v>1731</v>
      </c>
      <c r="B898" t="s">
        <v>1732</v>
      </c>
      <c r="C898" t="s">
        <v>1435</v>
      </c>
    </row>
    <row r="899" spans="1:3">
      <c r="A899" t="s">
        <v>1733</v>
      </c>
      <c r="B899" t="s">
        <v>1734</v>
      </c>
      <c r="C899" t="s">
        <v>1356</v>
      </c>
    </row>
    <row r="900" spans="1:3">
      <c r="A900" t="s">
        <v>1735</v>
      </c>
      <c r="B900" t="s">
        <v>1736</v>
      </c>
      <c r="C900" t="s">
        <v>716</v>
      </c>
    </row>
    <row r="901" spans="1:3">
      <c r="A901" t="s">
        <v>1737</v>
      </c>
      <c r="B901" t="s">
        <v>852</v>
      </c>
      <c r="C901" t="s">
        <v>1435</v>
      </c>
    </row>
    <row r="902" spans="1:3">
      <c r="A902" t="s">
        <v>1738</v>
      </c>
      <c r="B902" t="s">
        <v>1739</v>
      </c>
      <c r="C902" t="s">
        <v>1435</v>
      </c>
    </row>
    <row r="903" spans="1:3">
      <c r="A903" t="s">
        <v>1740</v>
      </c>
      <c r="B903" t="s">
        <v>1741</v>
      </c>
      <c r="C903" t="s">
        <v>1435</v>
      </c>
    </row>
    <row r="904" spans="1:3">
      <c r="A904" t="s">
        <v>1742</v>
      </c>
      <c r="B904" t="s">
        <v>1743</v>
      </c>
      <c r="C904" t="s">
        <v>1435</v>
      </c>
    </row>
    <row r="905" spans="1:3">
      <c r="A905" t="s">
        <v>1744</v>
      </c>
      <c r="B905" t="s">
        <v>1745</v>
      </c>
      <c r="C905" t="s">
        <v>1435</v>
      </c>
    </row>
    <row r="906" spans="1:3">
      <c r="A906" t="s">
        <v>1746</v>
      </c>
      <c r="B906" t="s">
        <v>1747</v>
      </c>
      <c r="C906" t="s">
        <v>1435</v>
      </c>
    </row>
    <row r="907" spans="1:3">
      <c r="A907" t="s">
        <v>1748</v>
      </c>
      <c r="B907" t="s">
        <v>929</v>
      </c>
      <c r="C907" t="s">
        <v>1356</v>
      </c>
    </row>
    <row r="908" spans="1:3">
      <c r="A908" t="s">
        <v>1749</v>
      </c>
      <c r="B908" t="s">
        <v>426</v>
      </c>
      <c r="C908" t="s">
        <v>1356</v>
      </c>
    </row>
    <row r="909" spans="1:3">
      <c r="A909" t="s">
        <v>1750</v>
      </c>
      <c r="B909" t="s">
        <v>1751</v>
      </c>
      <c r="C909" t="s">
        <v>716</v>
      </c>
    </row>
    <row r="910" spans="1:3">
      <c r="A910" t="s">
        <v>1752</v>
      </c>
      <c r="B910" t="s">
        <v>381</v>
      </c>
      <c r="C910" t="s">
        <v>716</v>
      </c>
    </row>
    <row r="911" spans="1:3">
      <c r="A911" t="s">
        <v>1753</v>
      </c>
      <c r="B911" t="s">
        <v>1754</v>
      </c>
      <c r="C911" t="s">
        <v>716</v>
      </c>
    </row>
    <row r="912" spans="1:3">
      <c r="A912" t="s">
        <v>1755</v>
      </c>
      <c r="B912" t="s">
        <v>1382</v>
      </c>
      <c r="C912" t="s">
        <v>716</v>
      </c>
    </row>
    <row r="913" spans="1:3">
      <c r="A913" t="s">
        <v>1756</v>
      </c>
      <c r="B913" t="s">
        <v>1757</v>
      </c>
      <c r="C913" t="s">
        <v>1435</v>
      </c>
    </row>
    <row r="914" spans="1:3">
      <c r="A914" t="s">
        <v>1758</v>
      </c>
      <c r="B914" t="s">
        <v>532</v>
      </c>
      <c r="C914" t="s">
        <v>1435</v>
      </c>
    </row>
    <row r="915" spans="1:3">
      <c r="A915" t="s">
        <v>1759</v>
      </c>
      <c r="B915" t="s">
        <v>1760</v>
      </c>
      <c r="C915" t="s">
        <v>1356</v>
      </c>
    </row>
    <row r="916" spans="1:3">
      <c r="A916" t="s">
        <v>1761</v>
      </c>
      <c r="B916" t="s">
        <v>1762</v>
      </c>
      <c r="C916" t="s">
        <v>716</v>
      </c>
    </row>
    <row r="917" spans="1:3">
      <c r="A917" t="s">
        <v>1763</v>
      </c>
      <c r="B917" t="s">
        <v>1764</v>
      </c>
      <c r="C917" t="s">
        <v>716</v>
      </c>
    </row>
    <row r="918" spans="1:2">
      <c r="A918" t="s">
        <v>1765</v>
      </c>
      <c r="B918" t="s">
        <v>1482</v>
      </c>
    </row>
    <row r="919" spans="1:2">
      <c r="A919" t="s">
        <v>1766</v>
      </c>
      <c r="B919" t="s">
        <v>470</v>
      </c>
    </row>
    <row r="920" spans="1:2">
      <c r="A920" t="s">
        <v>1767</v>
      </c>
      <c r="B920" t="s">
        <v>1070</v>
      </c>
    </row>
    <row r="921" spans="1:2">
      <c r="A921" t="s">
        <v>1768</v>
      </c>
      <c r="B921" t="s">
        <v>695</v>
      </c>
    </row>
    <row r="922" spans="1:2">
      <c r="A922" t="s">
        <v>1769</v>
      </c>
      <c r="B922" t="s">
        <v>1770</v>
      </c>
    </row>
    <row r="923" spans="1:2">
      <c r="A923" t="s">
        <v>1771</v>
      </c>
      <c r="B923" t="s">
        <v>246</v>
      </c>
    </row>
    <row r="924" spans="1:3">
      <c r="A924" t="s">
        <v>1772</v>
      </c>
      <c r="B924" t="s">
        <v>1773</v>
      </c>
      <c r="C924" t="s">
        <v>716</v>
      </c>
    </row>
    <row r="925" spans="1:3">
      <c r="A925" t="s">
        <v>1774</v>
      </c>
      <c r="B925" t="s">
        <v>1775</v>
      </c>
      <c r="C925" t="s">
        <v>716</v>
      </c>
    </row>
    <row r="926" spans="1:3">
      <c r="A926" t="s">
        <v>1776</v>
      </c>
      <c r="B926" t="s">
        <v>1777</v>
      </c>
      <c r="C926" t="s">
        <v>716</v>
      </c>
    </row>
    <row r="927" spans="1:3">
      <c r="A927" t="s">
        <v>1778</v>
      </c>
      <c r="B927" t="s">
        <v>1779</v>
      </c>
      <c r="C927" t="s">
        <v>1435</v>
      </c>
    </row>
    <row r="928" spans="1:3">
      <c r="A928" t="s">
        <v>1780</v>
      </c>
      <c r="B928" t="s">
        <v>1781</v>
      </c>
      <c r="C928" t="s">
        <v>1435</v>
      </c>
    </row>
    <row r="929" spans="1:3">
      <c r="A929" t="s">
        <v>1782</v>
      </c>
      <c r="B929" t="s">
        <v>1328</v>
      </c>
      <c r="C929" t="s">
        <v>716</v>
      </c>
    </row>
    <row r="930" spans="1:3">
      <c r="A930" t="s">
        <v>1783</v>
      </c>
      <c r="B930" t="s">
        <v>1784</v>
      </c>
      <c r="C930" t="s">
        <v>387</v>
      </c>
    </row>
    <row r="931" spans="1:3">
      <c r="A931" t="s">
        <v>1785</v>
      </c>
      <c r="B931" t="s">
        <v>929</v>
      </c>
      <c r="C931" t="s">
        <v>387</v>
      </c>
    </row>
    <row r="932" spans="1:3">
      <c r="A932" t="s">
        <v>1786</v>
      </c>
      <c r="B932" t="s">
        <v>1787</v>
      </c>
      <c r="C932" t="s">
        <v>716</v>
      </c>
    </row>
    <row r="933" spans="1:3">
      <c r="A933" t="s">
        <v>1788</v>
      </c>
      <c r="B933" t="s">
        <v>814</v>
      </c>
      <c r="C933" t="s">
        <v>716</v>
      </c>
    </row>
    <row r="934" spans="1:3">
      <c r="A934" t="s">
        <v>1789</v>
      </c>
      <c r="B934" t="s">
        <v>1068</v>
      </c>
      <c r="C934" t="s">
        <v>1435</v>
      </c>
    </row>
    <row r="935" spans="1:3">
      <c r="A935" t="s">
        <v>1790</v>
      </c>
      <c r="B935" t="s">
        <v>1791</v>
      </c>
      <c r="C935" t="s">
        <v>716</v>
      </c>
    </row>
    <row r="936" spans="1:3">
      <c r="A936" s="23" t="s">
        <v>1792</v>
      </c>
      <c r="B936" t="s">
        <v>1793</v>
      </c>
      <c r="C936" t="s">
        <v>1435</v>
      </c>
    </row>
    <row r="937" spans="1:3">
      <c r="A937" t="s">
        <v>1794</v>
      </c>
      <c r="B937" t="s">
        <v>304</v>
      </c>
      <c r="C937" t="s">
        <v>1435</v>
      </c>
    </row>
    <row r="938" spans="1:3">
      <c r="A938" t="s">
        <v>1795</v>
      </c>
      <c r="B938" t="s">
        <v>1796</v>
      </c>
      <c r="C938" t="s">
        <v>1435</v>
      </c>
    </row>
    <row r="939" spans="1:3">
      <c r="A939" s="53" t="s">
        <v>1797</v>
      </c>
      <c r="B939" t="s">
        <v>1798</v>
      </c>
      <c r="C939" t="s">
        <v>1435</v>
      </c>
    </row>
    <row r="940" spans="1:3">
      <c r="A940" s="53" t="s">
        <v>1799</v>
      </c>
      <c r="B940" t="s">
        <v>1320</v>
      </c>
      <c r="C940" t="s">
        <v>1435</v>
      </c>
    </row>
    <row r="941" spans="1:3">
      <c r="A941" s="53" t="s">
        <v>1800</v>
      </c>
      <c r="B941" t="s">
        <v>814</v>
      </c>
      <c r="C941" t="s">
        <v>1435</v>
      </c>
    </row>
    <row r="942" spans="1:3">
      <c r="A942" s="53" t="s">
        <v>1801</v>
      </c>
      <c r="B942" t="s">
        <v>740</v>
      </c>
      <c r="C942" t="s">
        <v>1435</v>
      </c>
    </row>
    <row r="943" spans="1:3">
      <c r="A943" t="s">
        <v>1799</v>
      </c>
      <c r="B943" t="s">
        <v>1320</v>
      </c>
      <c r="C943" t="s">
        <v>1435</v>
      </c>
    </row>
    <row r="944" spans="1:3">
      <c r="A944" t="s">
        <v>1794</v>
      </c>
      <c r="B944" t="s">
        <v>304</v>
      </c>
      <c r="C944" t="s">
        <v>1435</v>
      </c>
    </row>
    <row r="945" spans="1:3">
      <c r="A945" t="s">
        <v>1802</v>
      </c>
      <c r="B945" t="s">
        <v>1803</v>
      </c>
      <c r="C945" t="s">
        <v>1435</v>
      </c>
    </row>
    <row r="946" spans="1:3">
      <c r="A946" t="s">
        <v>1804</v>
      </c>
      <c r="B946" t="s">
        <v>1488</v>
      </c>
      <c r="C946" t="s">
        <v>1435</v>
      </c>
    </row>
    <row r="947" spans="1:3">
      <c r="A947" s="53" t="s">
        <v>1805</v>
      </c>
      <c r="B947" t="s">
        <v>1806</v>
      </c>
      <c r="C947" t="s">
        <v>1435</v>
      </c>
    </row>
    <row r="948" spans="1:3">
      <c r="A948" t="s">
        <v>1807</v>
      </c>
      <c r="B948" t="s">
        <v>1808</v>
      </c>
      <c r="C948" t="s">
        <v>1356</v>
      </c>
    </row>
    <row r="949" spans="1:3">
      <c r="A949" t="s">
        <v>1809</v>
      </c>
      <c r="B949" t="s">
        <v>1810</v>
      </c>
      <c r="C949" t="s">
        <v>1356</v>
      </c>
    </row>
    <row r="950" spans="1:3">
      <c r="A950" t="s">
        <v>1811</v>
      </c>
      <c r="B950" t="s">
        <v>1697</v>
      </c>
      <c r="C950" t="s">
        <v>1356</v>
      </c>
    </row>
    <row r="951" spans="1:3">
      <c r="A951" t="s">
        <v>1812</v>
      </c>
      <c r="B951" t="s">
        <v>1813</v>
      </c>
      <c r="C951" t="s">
        <v>1356</v>
      </c>
    </row>
    <row r="952" spans="1:3">
      <c r="A952" t="s">
        <v>1814</v>
      </c>
      <c r="B952" t="s">
        <v>1559</v>
      </c>
      <c r="C952" t="s">
        <v>1356</v>
      </c>
    </row>
    <row r="953" spans="1:3">
      <c r="A953" t="s">
        <v>1815</v>
      </c>
      <c r="B953" t="s">
        <v>1816</v>
      </c>
      <c r="C953" t="s">
        <v>1435</v>
      </c>
    </row>
    <row r="954" spans="1:3">
      <c r="A954" t="s">
        <v>1817</v>
      </c>
      <c r="B954" t="s">
        <v>1818</v>
      </c>
      <c r="C954" t="s">
        <v>1356</v>
      </c>
    </row>
    <row r="955" spans="1:3">
      <c r="A955" t="s">
        <v>1819</v>
      </c>
      <c r="B955" t="s">
        <v>1820</v>
      </c>
      <c r="C955" t="s">
        <v>1435</v>
      </c>
    </row>
    <row r="956" spans="1:3">
      <c r="A956" s="53" t="s">
        <v>1821</v>
      </c>
      <c r="B956" t="s">
        <v>1822</v>
      </c>
      <c r="C956" t="s">
        <v>1435</v>
      </c>
    </row>
    <row r="957" spans="1:3">
      <c r="A957" t="s">
        <v>1823</v>
      </c>
      <c r="B957" t="s">
        <v>1824</v>
      </c>
      <c r="C957" t="s">
        <v>1435</v>
      </c>
    </row>
    <row r="958" spans="1:3">
      <c r="A958" t="s">
        <v>1825</v>
      </c>
      <c r="B958" t="s">
        <v>929</v>
      </c>
      <c r="C958" t="s">
        <v>1435</v>
      </c>
    </row>
    <row r="959" spans="1:3">
      <c r="A959" t="s">
        <v>1826</v>
      </c>
      <c r="B959" t="s">
        <v>1827</v>
      </c>
      <c r="C959" t="s">
        <v>1435</v>
      </c>
    </row>
    <row r="960" spans="1:3">
      <c r="A960" t="s">
        <v>1828</v>
      </c>
      <c r="B960" t="s">
        <v>1829</v>
      </c>
      <c r="C960" t="s">
        <v>1356</v>
      </c>
    </row>
    <row r="961" spans="1:3">
      <c r="A961" t="s">
        <v>1830</v>
      </c>
      <c r="B961" t="s">
        <v>1831</v>
      </c>
      <c r="C961" t="s">
        <v>1832</v>
      </c>
    </row>
    <row r="962" spans="1:3">
      <c r="A962" t="s">
        <v>1833</v>
      </c>
      <c r="B962" t="s">
        <v>1834</v>
      </c>
      <c r="C962" t="s">
        <v>1356</v>
      </c>
    </row>
    <row r="963" spans="1:3">
      <c r="A963" s="53" t="s">
        <v>1835</v>
      </c>
      <c r="B963" t="s">
        <v>1827</v>
      </c>
      <c r="C963" t="s">
        <v>1435</v>
      </c>
    </row>
    <row r="964" spans="1:3">
      <c r="A964" s="53" t="s">
        <v>1836</v>
      </c>
      <c r="B964" t="s">
        <v>1837</v>
      </c>
      <c r="C964" t="s">
        <v>1435</v>
      </c>
    </row>
    <row r="965" spans="1:3">
      <c r="A965" s="53" t="s">
        <v>1838</v>
      </c>
      <c r="B965" t="s">
        <v>1839</v>
      </c>
      <c r="C965" t="s">
        <v>1435</v>
      </c>
    </row>
    <row r="966" spans="1:3">
      <c r="A966" t="s">
        <v>1840</v>
      </c>
      <c r="B966" t="s">
        <v>1841</v>
      </c>
      <c r="C966" t="s">
        <v>1435</v>
      </c>
    </row>
    <row r="967" spans="1:3">
      <c r="A967" t="s">
        <v>1842</v>
      </c>
      <c r="B967" t="s">
        <v>1843</v>
      </c>
      <c r="C967" t="s">
        <v>1356</v>
      </c>
    </row>
    <row r="968" spans="1:3">
      <c r="A968" t="s">
        <v>1844</v>
      </c>
      <c r="B968" t="s">
        <v>1845</v>
      </c>
      <c r="C968" t="s">
        <v>1356</v>
      </c>
    </row>
    <row r="969" spans="1:3">
      <c r="A969" t="s">
        <v>1846</v>
      </c>
      <c r="B969" t="s">
        <v>1847</v>
      </c>
      <c r="C969" t="s">
        <v>1356</v>
      </c>
    </row>
    <row r="970" spans="1:3">
      <c r="A970" t="s">
        <v>1848</v>
      </c>
      <c r="B970" t="s">
        <v>1849</v>
      </c>
      <c r="C970" t="s">
        <v>1356</v>
      </c>
    </row>
    <row r="971" spans="1:3">
      <c r="A971" t="s">
        <v>1850</v>
      </c>
      <c r="B971" t="s">
        <v>1851</v>
      </c>
      <c r="C971" t="s">
        <v>1356</v>
      </c>
    </row>
    <row r="972" spans="1:3">
      <c r="A972" t="s">
        <v>1852</v>
      </c>
      <c r="B972" t="s">
        <v>724</v>
      </c>
      <c r="C972" t="s">
        <v>1356</v>
      </c>
    </row>
    <row r="973" spans="1:3">
      <c r="A973" t="s">
        <v>1853</v>
      </c>
      <c r="B973" t="s">
        <v>1854</v>
      </c>
      <c r="C973" t="s">
        <v>1356</v>
      </c>
    </row>
    <row r="974" spans="1:3">
      <c r="A974" t="s">
        <v>1855</v>
      </c>
      <c r="B974" t="s">
        <v>1856</v>
      </c>
      <c r="C974" t="s">
        <v>1435</v>
      </c>
    </row>
    <row r="975" spans="1:3">
      <c r="A975" t="s">
        <v>1857</v>
      </c>
      <c r="B975" t="s">
        <v>248</v>
      </c>
      <c r="C975" t="s">
        <v>1435</v>
      </c>
    </row>
    <row r="976" spans="1:3">
      <c r="A976" t="s">
        <v>1858</v>
      </c>
      <c r="B976" t="s">
        <v>1859</v>
      </c>
      <c r="C976" t="s">
        <v>1435</v>
      </c>
    </row>
    <row r="977" spans="1:3">
      <c r="A977" t="s">
        <v>1860</v>
      </c>
      <c r="B977" t="s">
        <v>1861</v>
      </c>
      <c r="C977" t="s">
        <v>387</v>
      </c>
    </row>
    <row r="978" spans="1:2">
      <c r="A978" t="s">
        <v>1862</v>
      </c>
      <c r="B978" t="s">
        <v>1863</v>
      </c>
    </row>
    <row r="979" spans="1:3">
      <c r="A979" t="s">
        <v>1864</v>
      </c>
      <c r="B979" t="s">
        <v>1482</v>
      </c>
      <c r="C979" t="s">
        <v>1435</v>
      </c>
    </row>
    <row r="980" spans="1:3">
      <c r="A980" t="s">
        <v>1865</v>
      </c>
      <c r="B980" t="s">
        <v>1866</v>
      </c>
      <c r="C980" t="s">
        <v>387</v>
      </c>
    </row>
    <row r="981" spans="1:3">
      <c r="A981" t="s">
        <v>1867</v>
      </c>
      <c r="B981" t="s">
        <v>1868</v>
      </c>
      <c r="C981" t="s">
        <v>1435</v>
      </c>
    </row>
    <row r="982" spans="1:3">
      <c r="A982" s="71" t="s">
        <v>1869</v>
      </c>
      <c r="B982" t="s">
        <v>1870</v>
      </c>
      <c r="C982" t="s">
        <v>1356</v>
      </c>
    </row>
    <row r="983" spans="1:3">
      <c r="A983" s="71" t="s">
        <v>1871</v>
      </c>
      <c r="B983" t="s">
        <v>1872</v>
      </c>
      <c r="C983" t="s">
        <v>1356</v>
      </c>
    </row>
    <row r="984" spans="1:3">
      <c r="A984" s="71" t="s">
        <v>1873</v>
      </c>
      <c r="B984" t="s">
        <v>1874</v>
      </c>
      <c r="C984" t="s">
        <v>1356</v>
      </c>
    </row>
    <row r="985" spans="1:3">
      <c r="A985" s="71" t="s">
        <v>1875</v>
      </c>
      <c r="B985" t="s">
        <v>1876</v>
      </c>
      <c r="C985" t="s">
        <v>1356</v>
      </c>
    </row>
    <row r="986" spans="1:3">
      <c r="A986" t="s">
        <v>1877</v>
      </c>
      <c r="B986" t="s">
        <v>1576</v>
      </c>
      <c r="C986" t="s">
        <v>1878</v>
      </c>
    </row>
    <row r="987" spans="1:3">
      <c r="A987" s="53" t="s">
        <v>1879</v>
      </c>
      <c r="B987" t="s">
        <v>1880</v>
      </c>
      <c r="C987" t="s">
        <v>1878</v>
      </c>
    </row>
    <row r="988" spans="1:3">
      <c r="A988" s="53" t="s">
        <v>1881</v>
      </c>
      <c r="B988" t="s">
        <v>54</v>
      </c>
      <c r="C988" t="s">
        <v>1878</v>
      </c>
    </row>
    <row r="989" spans="1:3">
      <c r="A989" s="90" t="s">
        <v>1882</v>
      </c>
      <c r="B989" t="s">
        <v>1883</v>
      </c>
      <c r="C989" t="s">
        <v>1878</v>
      </c>
    </row>
    <row r="990" spans="1:3">
      <c r="A990" s="53" t="s">
        <v>1884</v>
      </c>
      <c r="B990" t="s">
        <v>1885</v>
      </c>
      <c r="C990" t="s">
        <v>1878</v>
      </c>
    </row>
    <row r="991" spans="1:3">
      <c r="A991" s="53" t="s">
        <v>1886</v>
      </c>
      <c r="B991" t="s">
        <v>1887</v>
      </c>
      <c r="C991" t="s">
        <v>1878</v>
      </c>
    </row>
    <row r="992" spans="1:3">
      <c r="A992" s="99" t="s">
        <v>1888</v>
      </c>
      <c r="B992" t="s">
        <v>1060</v>
      </c>
      <c r="C992" t="s">
        <v>1356</v>
      </c>
    </row>
    <row r="993" spans="1:3">
      <c r="A993" s="99" t="s">
        <v>1889</v>
      </c>
      <c r="B993" t="s">
        <v>1890</v>
      </c>
      <c r="C993" t="s">
        <v>387</v>
      </c>
    </row>
    <row r="994" spans="1:3">
      <c r="A994" s="99" t="s">
        <v>1891</v>
      </c>
      <c r="B994" t="s">
        <v>387</v>
      </c>
      <c r="C994" t="s">
        <v>387</v>
      </c>
    </row>
    <row r="995" spans="1:3">
      <c r="A995" s="99" t="s">
        <v>1892</v>
      </c>
      <c r="B995" t="s">
        <v>1893</v>
      </c>
      <c r="C995" t="s">
        <v>1435</v>
      </c>
    </row>
    <row r="996" spans="1:3">
      <c r="A996" t="s">
        <v>1894</v>
      </c>
      <c r="B996" t="s">
        <v>1895</v>
      </c>
      <c r="C996" t="s">
        <v>1435</v>
      </c>
    </row>
    <row r="997" spans="1:3">
      <c r="A997" t="s">
        <v>1896</v>
      </c>
      <c r="B997" t="s">
        <v>1382</v>
      </c>
      <c r="C997" t="s">
        <v>1435</v>
      </c>
    </row>
    <row r="998" spans="1:3">
      <c r="A998" t="s">
        <v>1897</v>
      </c>
      <c r="B998" t="s">
        <v>643</v>
      </c>
      <c r="C998" t="s">
        <v>1435</v>
      </c>
    </row>
    <row r="999" spans="1:3">
      <c r="A999" t="s">
        <v>1898</v>
      </c>
      <c r="B999" t="s">
        <v>1899</v>
      </c>
      <c r="C999" t="s">
        <v>1435</v>
      </c>
    </row>
    <row r="1000" spans="1:3">
      <c r="A1000" t="s">
        <v>1900</v>
      </c>
      <c r="B1000" t="s">
        <v>1901</v>
      </c>
      <c r="C1000" t="s">
        <v>1435</v>
      </c>
    </row>
    <row r="1001" spans="1:3">
      <c r="A1001" t="s">
        <v>1902</v>
      </c>
      <c r="B1001" t="s">
        <v>1903</v>
      </c>
      <c r="C1001" t="s">
        <v>1435</v>
      </c>
    </row>
    <row r="1002" spans="1:3">
      <c r="A1002" t="s">
        <v>1904</v>
      </c>
      <c r="B1002" t="s">
        <v>1490</v>
      </c>
      <c r="C1002" t="s">
        <v>1435</v>
      </c>
    </row>
    <row r="1003" spans="1:3">
      <c r="A1003" t="s">
        <v>1905</v>
      </c>
      <c r="B1003" t="s">
        <v>1906</v>
      </c>
      <c r="C1003" t="s">
        <v>1435</v>
      </c>
    </row>
    <row r="1004" spans="1:3">
      <c r="A1004" t="s">
        <v>1907</v>
      </c>
      <c r="B1004" t="s">
        <v>1908</v>
      </c>
      <c r="C1004" t="s">
        <v>1435</v>
      </c>
    </row>
    <row r="1005" spans="1:3">
      <c r="A1005" t="s">
        <v>1909</v>
      </c>
      <c r="B1005" t="s">
        <v>1910</v>
      </c>
      <c r="C1005" t="s">
        <v>1435</v>
      </c>
    </row>
    <row r="1006" spans="1:3">
      <c r="A1006" t="s">
        <v>1911</v>
      </c>
      <c r="B1006" t="s">
        <v>54</v>
      </c>
      <c r="C1006" t="s">
        <v>1435</v>
      </c>
    </row>
    <row r="1007" spans="1:3">
      <c r="A1007" t="s">
        <v>1912</v>
      </c>
      <c r="B1007" t="s">
        <v>1104</v>
      </c>
      <c r="C1007" t="s">
        <v>1356</v>
      </c>
    </row>
    <row r="1008" spans="1:3">
      <c r="A1008" t="s">
        <v>1913</v>
      </c>
      <c r="B1008" t="s">
        <v>1914</v>
      </c>
      <c r="C1008" t="s">
        <v>1356</v>
      </c>
    </row>
    <row r="1009" spans="1:3">
      <c r="A1009" t="s">
        <v>1915</v>
      </c>
      <c r="B1009" t="s">
        <v>1916</v>
      </c>
      <c r="C1009" t="s">
        <v>1435</v>
      </c>
    </row>
    <row r="1010" spans="1:3">
      <c r="A1010" t="s">
        <v>1917</v>
      </c>
      <c r="B1010" t="s">
        <v>1918</v>
      </c>
      <c r="C1010" t="s">
        <v>1435</v>
      </c>
    </row>
    <row r="1011" spans="1:3">
      <c r="A1011" t="s">
        <v>1919</v>
      </c>
      <c r="B1011" t="s">
        <v>1920</v>
      </c>
      <c r="C1011" t="s">
        <v>1356</v>
      </c>
    </row>
    <row r="1012" spans="1:3">
      <c r="A1012" t="s">
        <v>1921</v>
      </c>
      <c r="B1012" t="s">
        <v>1678</v>
      </c>
      <c r="C1012" t="s">
        <v>1356</v>
      </c>
    </row>
    <row r="1013" spans="1:3">
      <c r="A1013" s="99" t="s">
        <v>1922</v>
      </c>
      <c r="B1013" t="s">
        <v>440</v>
      </c>
      <c r="C1013" t="s">
        <v>1356</v>
      </c>
    </row>
    <row r="1014" spans="1:3">
      <c r="A1014" s="99" t="s">
        <v>1923</v>
      </c>
      <c r="B1014" t="s">
        <v>863</v>
      </c>
      <c r="C1014" t="s">
        <v>1356</v>
      </c>
    </row>
    <row r="1015" spans="1:3">
      <c r="A1015" t="s">
        <v>1924</v>
      </c>
      <c r="B1015" t="s">
        <v>1925</v>
      </c>
      <c r="C1015" t="s">
        <v>1356</v>
      </c>
    </row>
    <row r="1016" spans="1:3">
      <c r="A1016" s="99" t="s">
        <v>1926</v>
      </c>
      <c r="B1016" t="s">
        <v>1379</v>
      </c>
      <c r="C1016" t="s">
        <v>1927</v>
      </c>
    </row>
    <row r="1017" spans="1:3">
      <c r="A1017" s="99" t="s">
        <v>469</v>
      </c>
      <c r="B1017" t="s">
        <v>1928</v>
      </c>
      <c r="C1017" t="s">
        <v>1927</v>
      </c>
    </row>
    <row r="1018" spans="1:3">
      <c r="A1018" s="99" t="s">
        <v>1929</v>
      </c>
      <c r="B1018" t="s">
        <v>1930</v>
      </c>
      <c r="C1018" t="s">
        <v>1927</v>
      </c>
    </row>
    <row r="1019" spans="1:3">
      <c r="A1019" s="99" t="s">
        <v>1931</v>
      </c>
      <c r="B1019" t="s">
        <v>1932</v>
      </c>
      <c r="C1019" t="s">
        <v>1927</v>
      </c>
    </row>
    <row r="1020" spans="1:3">
      <c r="A1020" s="99" t="s">
        <v>1933</v>
      </c>
      <c r="B1020" t="s">
        <v>1934</v>
      </c>
      <c r="C1020" t="s">
        <v>1927</v>
      </c>
    </row>
    <row r="1021" spans="1:3">
      <c r="A1021" s="99" t="s">
        <v>1935</v>
      </c>
      <c r="B1021" t="s">
        <v>1936</v>
      </c>
      <c r="C1021" t="s">
        <v>1927</v>
      </c>
    </row>
    <row r="1022" spans="1:3">
      <c r="A1022" s="99" t="s">
        <v>1937</v>
      </c>
      <c r="B1022" t="s">
        <v>1938</v>
      </c>
      <c r="C1022" t="s">
        <v>1927</v>
      </c>
    </row>
    <row r="1023" spans="1:3">
      <c r="A1023" t="s">
        <v>1939</v>
      </c>
      <c r="B1023" t="s">
        <v>1940</v>
      </c>
      <c r="C1023" t="s">
        <v>1927</v>
      </c>
    </row>
    <row r="1024" spans="1:3">
      <c r="A1024" s="99" t="s">
        <v>1941</v>
      </c>
      <c r="B1024" t="s">
        <v>1942</v>
      </c>
      <c r="C1024" t="s">
        <v>1927</v>
      </c>
    </row>
    <row r="1025" spans="1:3">
      <c r="A1025" s="99" t="s">
        <v>1943</v>
      </c>
      <c r="B1025" t="s">
        <v>645</v>
      </c>
      <c r="C1025" t="s">
        <v>1927</v>
      </c>
    </row>
    <row r="1026" spans="1:3">
      <c r="A1026" s="99" t="s">
        <v>1944</v>
      </c>
      <c r="B1026" t="s">
        <v>1945</v>
      </c>
      <c r="C1026" t="s">
        <v>1927</v>
      </c>
    </row>
    <row r="1027" spans="1:3">
      <c r="A1027" t="s">
        <v>1946</v>
      </c>
      <c r="B1027" t="s">
        <v>300</v>
      </c>
      <c r="C1027" t="s">
        <v>1927</v>
      </c>
    </row>
    <row r="1028" spans="1:3">
      <c r="A1028" t="s">
        <v>1947</v>
      </c>
      <c r="B1028" t="s">
        <v>1948</v>
      </c>
      <c r="C1028" t="s">
        <v>1927</v>
      </c>
    </row>
    <row r="1029" spans="1:3">
      <c r="A1029" t="s">
        <v>1949</v>
      </c>
      <c r="B1029" t="s">
        <v>659</v>
      </c>
      <c r="C1029" t="s">
        <v>1927</v>
      </c>
    </row>
    <row r="1030" spans="1:3">
      <c r="A1030" t="s">
        <v>1950</v>
      </c>
      <c r="B1030" t="s">
        <v>1239</v>
      </c>
      <c r="C1030" t="s">
        <v>1927</v>
      </c>
    </row>
    <row r="1031" spans="1:3">
      <c r="A1031" t="s">
        <v>1951</v>
      </c>
      <c r="B1031" t="s">
        <v>1952</v>
      </c>
      <c r="C1031" t="s">
        <v>1927</v>
      </c>
    </row>
    <row r="1032" spans="1:3">
      <c r="A1032" s="100" t="s">
        <v>1953</v>
      </c>
      <c r="B1032" t="s">
        <v>1954</v>
      </c>
      <c r="C1032" t="s">
        <v>1927</v>
      </c>
    </row>
    <row r="1033" spans="1:3">
      <c r="A1033" s="100" t="s">
        <v>1955</v>
      </c>
      <c r="B1033" t="s">
        <v>1956</v>
      </c>
      <c r="C1033" t="s">
        <v>1927</v>
      </c>
    </row>
    <row r="1034" spans="1:3">
      <c r="A1034" s="100" t="s">
        <v>1957</v>
      </c>
      <c r="B1034" t="s">
        <v>1958</v>
      </c>
      <c r="C1034" t="s">
        <v>1927</v>
      </c>
    </row>
    <row r="1035" spans="1:3">
      <c r="A1035" t="s">
        <v>1959</v>
      </c>
      <c r="B1035" t="s">
        <v>1382</v>
      </c>
      <c r="C1035" t="s">
        <v>1927</v>
      </c>
    </row>
    <row r="1036" spans="1:3">
      <c r="A1036" t="s">
        <v>1960</v>
      </c>
      <c r="B1036" t="s">
        <v>1961</v>
      </c>
      <c r="C1036" t="s">
        <v>1927</v>
      </c>
    </row>
    <row r="1037" spans="1:3">
      <c r="A1037" t="s">
        <v>1962</v>
      </c>
      <c r="B1037" t="s">
        <v>1963</v>
      </c>
      <c r="C1037" t="s">
        <v>1927</v>
      </c>
    </row>
    <row r="1038" spans="1:3">
      <c r="A1038" t="s">
        <v>1964</v>
      </c>
      <c r="B1038" t="s">
        <v>1965</v>
      </c>
      <c r="C1038" t="s">
        <v>1927</v>
      </c>
    </row>
    <row r="1039" spans="1:3">
      <c r="A1039" s="100" t="s">
        <v>1966</v>
      </c>
      <c r="B1039" t="s">
        <v>1967</v>
      </c>
      <c r="C1039" t="s">
        <v>1927</v>
      </c>
    </row>
    <row r="1040" spans="1:1">
      <c r="A1040" s="100"/>
    </row>
  </sheetData>
  <autoFilter xmlns:etc="http://www.wps.cn/officeDocument/2017/etCustomData" ref="A2:D1039" etc:filterBottomFollowUsedRange="0">
    <extLst/>
  </autoFilter>
  <conditionalFormatting sqref="B62">
    <cfRule type="duplicateValues" dxfId="0" priority="8"/>
  </conditionalFormatting>
  <conditionalFormatting sqref="B293">
    <cfRule type="duplicateValues" dxfId="0" priority="1"/>
  </conditionalFormatting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837"/>
  <sheetViews>
    <sheetView tabSelected="1" view="pageBreakPreview" zoomScale="82" zoomScaleNormal="100" workbookViewId="0">
      <pane xSplit="3" ySplit="1" topLeftCell="D1711" activePane="bottomRight" state="frozen"/>
      <selection/>
      <selection pane="topRight"/>
      <selection pane="bottomLeft"/>
      <selection pane="bottomRight" activeCell="D1722" sqref="D1722"/>
    </sheetView>
  </sheetViews>
  <sheetFormatPr defaultColWidth="9" defaultRowHeight="15"/>
  <cols>
    <col min="1" max="1" width="20.6285714285714" style="53" customWidth="1"/>
    <col min="2" max="2" width="10" style="53" customWidth="1"/>
    <col min="3" max="3" width="30.6285714285714" style="53" customWidth="1"/>
    <col min="4" max="4" width="74.4571428571429" style="53" customWidth="1"/>
    <col min="5" max="5" width="13.0857142857143" style="53" customWidth="1"/>
    <col min="6" max="6" width="9.08571428571429" style="53" customWidth="1"/>
    <col min="7" max="21" width="9.08571428571429" style="53"/>
  </cols>
  <sheetData>
    <row r="1" s="57" customFormat="1" spans="1:21">
      <c r="A1" s="73" t="s">
        <v>1968</v>
      </c>
      <c r="B1" s="73" t="s">
        <v>1969</v>
      </c>
      <c r="C1" s="73" t="s">
        <v>1969</v>
      </c>
      <c r="D1" s="73" t="s">
        <v>1970</v>
      </c>
      <c r="E1" s="74" t="s">
        <v>1971</v>
      </c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</row>
    <row r="2" spans="1:21">
      <c r="A2" s="53" t="s">
        <v>1972</v>
      </c>
      <c r="B2" s="53" t="s">
        <v>1973</v>
      </c>
      <c r="C2" s="76" t="str">
        <f>UPPER(CONCATENATE(A2,"-",B2))</f>
        <v>AGOGOK-BA0001</v>
      </c>
      <c r="D2" s="53" t="s">
        <v>1974</v>
      </c>
      <c r="E2" s="77">
        <v>30</v>
      </c>
      <c r="F2" s="53" t="str">
        <f t="shared" ref="F2:F14" si="0">PROPER(D2)</f>
        <v>Ban Etiket Agogo Kuntruk @1000</v>
      </c>
      <c r="H2"/>
      <c r="I2"/>
      <c r="J2"/>
      <c r="K2"/>
      <c r="L2"/>
      <c r="M2"/>
      <c r="N2"/>
      <c r="O2"/>
      <c r="P2"/>
      <c r="Q2"/>
      <c r="R2"/>
      <c r="S2"/>
      <c r="T2"/>
      <c r="U2"/>
    </row>
    <row r="3" spans="1:21">
      <c r="A3" s="53" t="s">
        <v>1972</v>
      </c>
      <c r="B3" s="53" t="s">
        <v>1975</v>
      </c>
      <c r="C3" s="76" t="str">
        <f t="shared" ref="C3:C66" si="1">UPPER(CONCATENATE(A3,"-",B3))</f>
        <v>AGOGOK-PA0001</v>
      </c>
      <c r="D3" s="53" t="s">
        <v>1976</v>
      </c>
      <c r="E3" s="77">
        <v>305</v>
      </c>
      <c r="F3" s="53" t="str">
        <f t="shared" si="0"/>
        <v>Packing Etiket Agogo Kunstruk @50,000</v>
      </c>
      <c r="H3"/>
      <c r="I3"/>
      <c r="J3"/>
      <c r="K3"/>
      <c r="L3"/>
      <c r="M3"/>
      <c r="N3"/>
      <c r="O3"/>
      <c r="P3"/>
      <c r="Q3"/>
      <c r="R3"/>
      <c r="S3"/>
      <c r="T3"/>
      <c r="U3"/>
    </row>
    <row r="4" spans="1:21">
      <c r="A4" s="53" t="s">
        <v>1972</v>
      </c>
      <c r="B4" s="53" t="s">
        <v>1977</v>
      </c>
      <c r="C4" s="76" t="str">
        <f t="shared" si="1"/>
        <v>AGOGOK-SO0001</v>
      </c>
      <c r="D4" s="53" t="s">
        <v>1978</v>
      </c>
      <c r="E4" s="77">
        <v>1.2</v>
      </c>
      <c r="F4" s="53" t="str">
        <f t="shared" si="0"/>
        <v>Sortir + Ban Et Agogo Kunstruk Uk 3*4 @1000</v>
      </c>
      <c r="H4"/>
      <c r="I4"/>
      <c r="J4"/>
      <c r="K4"/>
      <c r="L4"/>
      <c r="M4"/>
      <c r="N4"/>
      <c r="O4"/>
      <c r="P4"/>
      <c r="Q4"/>
      <c r="R4"/>
      <c r="S4"/>
      <c r="T4"/>
      <c r="U4"/>
    </row>
    <row r="5" spans="1:21">
      <c r="A5" s="53" t="s">
        <v>1972</v>
      </c>
      <c r="B5" s="53" t="s">
        <v>1979</v>
      </c>
      <c r="C5" s="76" t="str">
        <f t="shared" si="1"/>
        <v>AGOGOK-SO0002</v>
      </c>
      <c r="D5" s="53" t="s">
        <v>1980</v>
      </c>
      <c r="E5" s="77">
        <v>0.1</v>
      </c>
      <c r="F5" s="53" t="str">
        <f t="shared" si="0"/>
        <v>Sortir + Ban Et Agogo Kunstruk (Banyak Jelek)</v>
      </c>
      <c r="H5"/>
      <c r="I5"/>
      <c r="J5"/>
      <c r="K5"/>
      <c r="L5"/>
      <c r="M5"/>
      <c r="N5"/>
      <c r="O5"/>
      <c r="P5"/>
      <c r="Q5"/>
      <c r="R5"/>
      <c r="S5"/>
      <c r="T5"/>
      <c r="U5"/>
    </row>
    <row r="6" spans="1:21">
      <c r="A6" s="53" t="s">
        <v>1981</v>
      </c>
      <c r="B6" s="53" t="s">
        <v>1982</v>
      </c>
      <c r="C6" s="76" t="str">
        <f t="shared" si="1"/>
        <v>AKUBIL-GA0001</v>
      </c>
      <c r="D6" s="53" t="s">
        <v>1983</v>
      </c>
      <c r="E6" s="77">
        <v>55</v>
      </c>
      <c r="F6" s="53" t="str">
        <f t="shared" si="0"/>
        <v>Gabung Buku Aku Bilang Bismillah 1+2 (3-8)9+10</v>
      </c>
      <c r="H6"/>
      <c r="I6"/>
      <c r="J6"/>
      <c r="K6"/>
      <c r="L6"/>
      <c r="M6"/>
      <c r="N6"/>
      <c r="O6"/>
      <c r="P6"/>
      <c r="Q6"/>
      <c r="R6"/>
      <c r="S6"/>
      <c r="T6"/>
      <c r="U6"/>
    </row>
    <row r="7" spans="1:21">
      <c r="A7" s="53" t="s">
        <v>1981</v>
      </c>
      <c r="B7" s="53" t="s">
        <v>1984</v>
      </c>
      <c r="C7" s="76" t="str">
        <f t="shared" si="1"/>
        <v>AKUBIL-GA0002</v>
      </c>
      <c r="D7" s="53" t="s">
        <v>1985</v>
      </c>
      <c r="E7" s="77">
        <v>55</v>
      </c>
      <c r="F7" s="53" t="str">
        <f t="shared" si="0"/>
        <v>Gabung Buku Aku Bilang Bismillah (3+4) (5+6) (7+8)</v>
      </c>
      <c r="H7"/>
      <c r="I7"/>
      <c r="J7"/>
      <c r="K7"/>
      <c r="L7"/>
      <c r="M7"/>
      <c r="N7"/>
      <c r="O7"/>
      <c r="P7"/>
      <c r="Q7"/>
      <c r="R7"/>
      <c r="S7"/>
      <c r="T7"/>
      <c r="U7"/>
    </row>
    <row r="8" spans="1:21">
      <c r="A8" s="53" t="s">
        <v>1981</v>
      </c>
      <c r="B8" s="53" t="s">
        <v>1986</v>
      </c>
      <c r="C8" s="76" t="str">
        <f t="shared" si="1"/>
        <v>AKUBIL-GA0003</v>
      </c>
      <c r="D8" s="53" t="s">
        <v>1987</v>
      </c>
      <c r="E8" s="77">
        <v>200</v>
      </c>
      <c r="F8" s="53" t="str">
        <f t="shared" si="0"/>
        <v>Gabung Buku Aku Bilang Bismillah 1-10</v>
      </c>
      <c r="H8"/>
      <c r="I8"/>
      <c r="J8"/>
      <c r="K8"/>
      <c r="L8"/>
      <c r="M8"/>
      <c r="N8"/>
      <c r="O8"/>
      <c r="P8"/>
      <c r="Q8"/>
      <c r="R8"/>
      <c r="S8"/>
      <c r="T8"/>
      <c r="U8"/>
    </row>
    <row r="9" spans="1:21">
      <c r="A9" s="53" t="s">
        <v>1988</v>
      </c>
      <c r="B9" s="53" t="s">
        <v>1989</v>
      </c>
      <c r="C9" s="76" t="str">
        <f t="shared" si="1"/>
        <v>ADAB-FI0001</v>
      </c>
      <c r="D9" s="53" t="s">
        <v>1990</v>
      </c>
      <c r="E9" s="77">
        <v>27.5</v>
      </c>
      <c r="F9" s="53" t="str">
        <f t="shared" si="0"/>
        <v>Fikat Chipboard U/ Slipcase Adab (Lebar) Uk.29,5*44,2 Cm</v>
      </c>
      <c r="H9"/>
      <c r="I9"/>
      <c r="J9"/>
      <c r="K9"/>
      <c r="L9"/>
      <c r="M9"/>
      <c r="N9"/>
      <c r="O9"/>
      <c r="P9"/>
      <c r="Q9"/>
      <c r="R9"/>
      <c r="S9"/>
      <c r="T9"/>
      <c r="U9"/>
    </row>
    <row r="10" spans="1:21">
      <c r="A10" s="53" t="s">
        <v>1988</v>
      </c>
      <c r="B10" s="53" t="s">
        <v>1991</v>
      </c>
      <c r="C10" s="76" t="str">
        <f t="shared" si="1"/>
        <v>ADAB-FI0002</v>
      </c>
      <c r="D10" s="53" t="s">
        <v>1992</v>
      </c>
      <c r="E10" s="77">
        <v>59</v>
      </c>
      <c r="F10" s="53" t="str">
        <f t="shared" si="0"/>
        <v>Fikat Chipboard U/ Slipcase Adab (Panjang) Uk.29,5*44,2 Cm</v>
      </c>
      <c r="H10"/>
      <c r="I10"/>
      <c r="J10"/>
      <c r="K10"/>
      <c r="L10"/>
      <c r="M10"/>
      <c r="N10"/>
      <c r="O10"/>
      <c r="P10"/>
      <c r="Q10"/>
      <c r="R10"/>
      <c r="S10"/>
      <c r="T10"/>
      <c r="U10"/>
    </row>
    <row r="11" spans="1:21">
      <c r="A11" s="53" t="s">
        <v>1988</v>
      </c>
      <c r="B11" s="53" t="s">
        <v>1977</v>
      </c>
      <c r="C11" s="76" t="str">
        <f t="shared" si="1"/>
        <v>ADAB-SO0001</v>
      </c>
      <c r="D11" s="53" t="s">
        <v>1993</v>
      </c>
      <c r="E11" s="77">
        <v>6</v>
      </c>
      <c r="F11" s="53" t="str">
        <f t="shared" si="0"/>
        <v>Sortir Chipboard U/ Slipcase Adab Yang Mau Di Fikat Uk.29,5*44,2Cm</v>
      </c>
      <c r="H11"/>
      <c r="I11"/>
      <c r="J11"/>
      <c r="K11"/>
      <c r="L11"/>
      <c r="M11"/>
      <c r="N11"/>
      <c r="O11"/>
      <c r="P11"/>
      <c r="Q11"/>
      <c r="R11"/>
      <c r="S11"/>
      <c r="T11"/>
      <c r="U11"/>
    </row>
    <row r="12" spans="1:21">
      <c r="A12" s="53" t="s">
        <v>1988</v>
      </c>
      <c r="B12" s="53" t="s">
        <v>1994</v>
      </c>
      <c r="C12" s="76" t="str">
        <f t="shared" si="1"/>
        <v>ADAB-PER001</v>
      </c>
      <c r="D12" s="53" t="s">
        <v>1995</v>
      </c>
      <c r="E12" s="77">
        <v>17</v>
      </c>
      <c r="F12" s="53" t="str">
        <f t="shared" si="0"/>
        <v>Perbaikan Chipboard Yang Kurang Lem U/ Slipcase Adab</v>
      </c>
      <c r="H12"/>
      <c r="I12"/>
      <c r="J12"/>
      <c r="K12"/>
      <c r="L12"/>
      <c r="M12"/>
      <c r="N12"/>
      <c r="O12"/>
      <c r="P12"/>
      <c r="Q12"/>
      <c r="R12"/>
      <c r="S12"/>
      <c r="T12"/>
      <c r="U12"/>
    </row>
    <row r="13" spans="1:21">
      <c r="A13" s="53" t="s">
        <v>1996</v>
      </c>
      <c r="B13" s="53" t="s">
        <v>1997</v>
      </c>
      <c r="C13" s="76" t="str">
        <f t="shared" si="1"/>
        <v>BALAFA-AF0001</v>
      </c>
      <c r="D13" s="53" t="s">
        <v>1998</v>
      </c>
      <c r="E13" s="77">
        <v>8500</v>
      </c>
      <c r="F13" s="53" t="str">
        <f t="shared" si="0"/>
        <v>Ball Afalan Pakai Mesin Press</v>
      </c>
      <c r="H13"/>
      <c r="I13"/>
      <c r="J13"/>
      <c r="K13"/>
      <c r="L13"/>
      <c r="M13"/>
      <c r="N13"/>
      <c r="O13"/>
      <c r="P13"/>
      <c r="Q13"/>
      <c r="R13"/>
      <c r="S13"/>
      <c r="T13"/>
      <c r="U13"/>
    </row>
    <row r="14" spans="1:21">
      <c r="A14" s="53" t="s">
        <v>1996</v>
      </c>
      <c r="B14" s="53" t="s">
        <v>1999</v>
      </c>
      <c r="C14" s="76" t="str">
        <f t="shared" si="1"/>
        <v>BALAFA-AF0002</v>
      </c>
      <c r="D14" s="53" t="s">
        <v>2000</v>
      </c>
      <c r="E14" s="77">
        <v>7500</v>
      </c>
      <c r="F14" s="53" t="str">
        <f t="shared" si="0"/>
        <v>Ball Afalan Pakai Mesin Manual</v>
      </c>
      <c r="H14"/>
      <c r="I14"/>
      <c r="J14"/>
      <c r="K14"/>
      <c r="L14"/>
      <c r="M14"/>
      <c r="N14"/>
      <c r="O14"/>
      <c r="P14"/>
      <c r="Q14"/>
      <c r="R14"/>
      <c r="S14"/>
      <c r="T14"/>
      <c r="U14"/>
    </row>
    <row r="15" spans="1:21">
      <c r="A15" s="53" t="s">
        <v>2001</v>
      </c>
      <c r="B15" s="53" t="s">
        <v>2002</v>
      </c>
      <c r="C15" s="76" t="str">
        <f t="shared" si="1"/>
        <v>BANTU-BA0001</v>
      </c>
      <c r="D15" s="53" t="s">
        <v>2003</v>
      </c>
      <c r="E15" s="77">
        <v>6300</v>
      </c>
      <c r="F15" s="53" t="str">
        <f t="shared" ref="F15:F22" si="2">PROPER(D15)</f>
        <v>Bantu Harian Nganjuk (All Type)</v>
      </c>
      <c r="H15"/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21">
      <c r="A16" s="53" t="s">
        <v>2001</v>
      </c>
      <c r="B16" s="53" t="s">
        <v>2004</v>
      </c>
      <c r="C16" s="76" t="str">
        <f t="shared" si="1"/>
        <v>BANTU-BA0002</v>
      </c>
      <c r="D16" s="53" t="s">
        <v>2005</v>
      </c>
      <c r="E16" s="77">
        <v>7333</v>
      </c>
      <c r="F16" s="53" t="str">
        <f t="shared" si="2"/>
        <v>Bantu Pegang Anak Buah Nganjuk</v>
      </c>
      <c r="H16"/>
      <c r="I16"/>
      <c r="J16"/>
      <c r="K16"/>
      <c r="L16"/>
      <c r="M16"/>
      <c r="N16"/>
      <c r="O16"/>
      <c r="P16"/>
      <c r="Q16"/>
      <c r="R16"/>
      <c r="S16"/>
      <c r="T16"/>
      <c r="U16"/>
    </row>
    <row r="17" spans="1:21">
      <c r="A17" s="53" t="s">
        <v>2001</v>
      </c>
      <c r="B17" s="53" t="s">
        <v>2006</v>
      </c>
      <c r="C17" s="76" t="str">
        <f t="shared" si="1"/>
        <v>BANTU-BA0003</v>
      </c>
      <c r="D17" s="53" t="s">
        <v>2007</v>
      </c>
      <c r="E17" s="77">
        <v>6750</v>
      </c>
      <c r="F17" s="53" t="str">
        <f t="shared" si="2"/>
        <v>Bantu Harian Sidoarjo (All Type)</v>
      </c>
      <c r="H17"/>
      <c r="I17"/>
      <c r="J17"/>
      <c r="K17"/>
      <c r="L17"/>
      <c r="M17"/>
      <c r="N17"/>
      <c r="O17"/>
      <c r="P17"/>
      <c r="Q17"/>
      <c r="R17"/>
      <c r="S17"/>
      <c r="T17"/>
      <c r="U17"/>
    </row>
    <row r="18" spans="1:21">
      <c r="A18" s="53" t="s">
        <v>2001</v>
      </c>
      <c r="B18" s="53" t="s">
        <v>2008</v>
      </c>
      <c r="C18" s="76" t="str">
        <f t="shared" si="1"/>
        <v>BANTU-BA0004</v>
      </c>
      <c r="D18" s="53" t="s">
        <v>2009</v>
      </c>
      <c r="E18" s="77">
        <v>6750</v>
      </c>
      <c r="F18" s="53" t="str">
        <f t="shared" si="2"/>
        <v>Bantu Harian Sidoarjo (Kerja Rewel)</v>
      </c>
      <c r="H18"/>
      <c r="I18"/>
      <c r="J18"/>
      <c r="K18"/>
      <c r="L18"/>
      <c r="M18"/>
      <c r="N18"/>
      <c r="O18"/>
      <c r="P18"/>
      <c r="Q18"/>
      <c r="R18"/>
      <c r="S18"/>
      <c r="T18"/>
      <c r="U18"/>
    </row>
    <row r="19" spans="1:21">
      <c r="A19" s="53" t="s">
        <v>2010</v>
      </c>
      <c r="B19" s="53" t="s">
        <v>2011</v>
      </c>
      <c r="C19" s="76" t="str">
        <f t="shared" si="1"/>
        <v>TRAINING-T0001</v>
      </c>
      <c r="D19" s="53" t="s">
        <v>2012</v>
      </c>
      <c r="E19" s="77">
        <v>38461</v>
      </c>
      <c r="F19" s="53" t="str">
        <f t="shared" si="2"/>
        <v>Upah Anak Training 1000.000/26</v>
      </c>
      <c r="H19"/>
      <c r="I19"/>
      <c r="J19"/>
      <c r="K19"/>
      <c r="L19"/>
      <c r="M19"/>
      <c r="N19"/>
      <c r="O19"/>
      <c r="P19"/>
      <c r="Q19"/>
      <c r="R19"/>
      <c r="S19"/>
      <c r="T19"/>
      <c r="U19"/>
    </row>
    <row r="20" spans="1:21">
      <c r="A20" s="53" t="s">
        <v>2010</v>
      </c>
      <c r="B20" s="53" t="s">
        <v>347</v>
      </c>
      <c r="C20" s="76" t="str">
        <f t="shared" si="1"/>
        <v>TRAINING-T0003</v>
      </c>
      <c r="D20" s="53" t="s">
        <v>2013</v>
      </c>
      <c r="E20" s="77">
        <v>65000</v>
      </c>
      <c r="F20" s="53" t="str">
        <f t="shared" si="2"/>
        <v>Umk Nganjuk (Training Kletek)</v>
      </c>
      <c r="H20"/>
      <c r="I20"/>
      <c r="J20"/>
      <c r="K20"/>
      <c r="L20"/>
      <c r="M20"/>
      <c r="N20"/>
      <c r="O20"/>
      <c r="P20"/>
      <c r="Q20"/>
      <c r="R20"/>
      <c r="S20"/>
      <c r="T20"/>
      <c r="U20"/>
    </row>
    <row r="21" spans="1:21">
      <c r="A21" s="53" t="s">
        <v>2010</v>
      </c>
      <c r="B21" s="53" t="s">
        <v>2014</v>
      </c>
      <c r="C21" s="76" t="str">
        <f t="shared" si="1"/>
        <v>TRAINING-T0002</v>
      </c>
      <c r="D21" s="53" t="s">
        <v>2015</v>
      </c>
      <c r="E21" s="77">
        <v>4807</v>
      </c>
      <c r="F21" s="53" t="str">
        <f t="shared" si="2"/>
        <v>Upah Anak Training Lembur 1000.000/26/8</v>
      </c>
      <c r="H21"/>
      <c r="I21"/>
      <c r="J21"/>
      <c r="K21"/>
      <c r="L21"/>
      <c r="M21"/>
      <c r="N21"/>
      <c r="O21"/>
      <c r="P21"/>
      <c r="Q21"/>
      <c r="R21"/>
      <c r="S21"/>
      <c r="T21"/>
      <c r="U21"/>
    </row>
    <row r="22" spans="1:21">
      <c r="A22" s="53" t="s">
        <v>2001</v>
      </c>
      <c r="B22" s="53" t="s">
        <v>2016</v>
      </c>
      <c r="C22" s="76" t="str">
        <f t="shared" si="1"/>
        <v>BANTU-BA0005</v>
      </c>
      <c r="D22" s="53" t="s">
        <v>2017</v>
      </c>
      <c r="E22" s="77">
        <v>8208</v>
      </c>
      <c r="F22" s="53" t="str">
        <f t="shared" si="2"/>
        <v>Bantu Harian Sidoarjo (All Type) Ke Nganjuk</v>
      </c>
      <c r="H22"/>
      <c r="I22"/>
      <c r="J22"/>
      <c r="K22"/>
      <c r="L22"/>
      <c r="M22"/>
      <c r="N22"/>
      <c r="O22"/>
      <c r="P22"/>
      <c r="Q22"/>
      <c r="R22"/>
      <c r="S22"/>
      <c r="T22"/>
      <c r="U22"/>
    </row>
    <row r="23" spans="1:21">
      <c r="A23" s="53" t="s">
        <v>2018</v>
      </c>
      <c r="B23" s="53" t="s">
        <v>2002</v>
      </c>
      <c r="C23" s="76" t="str">
        <f t="shared" si="1"/>
        <v>BERASM-BA0001</v>
      </c>
      <c r="D23" s="53" t="s">
        <v>2019</v>
      </c>
      <c r="E23" s="77">
        <v>78</v>
      </c>
      <c r="F23" s="53" t="str">
        <f t="shared" ref="F23:F41" si="3">PROPER(D23)</f>
        <v>Ban Dos Beras Merah 2Kg @50 + Tusir</v>
      </c>
      <c r="H23"/>
      <c r="I23"/>
      <c r="J23"/>
      <c r="K23"/>
      <c r="L23"/>
      <c r="M23"/>
      <c r="N23"/>
      <c r="O23"/>
      <c r="P23"/>
      <c r="Q23"/>
      <c r="R23"/>
      <c r="S23"/>
      <c r="T23"/>
      <c r="U23"/>
    </row>
    <row r="24" spans="1:21">
      <c r="A24" s="53" t="s">
        <v>2018</v>
      </c>
      <c r="B24" s="53" t="s">
        <v>2004</v>
      </c>
      <c r="C24" s="76" t="str">
        <f t="shared" si="1"/>
        <v>BERASM-BA0002</v>
      </c>
      <c r="D24" s="53" t="s">
        <v>2020</v>
      </c>
      <c r="E24" s="77">
        <v>60</v>
      </c>
      <c r="F24" s="53" t="str">
        <f t="shared" si="3"/>
        <v>Ban Dos Beras Merah 1 Kg @50</v>
      </c>
      <c r="R24"/>
      <c r="S24"/>
      <c r="T24"/>
      <c r="U24"/>
    </row>
    <row r="25" spans="1:21">
      <c r="A25" s="53" t="s">
        <v>2018</v>
      </c>
      <c r="B25" s="53" t="s">
        <v>2021</v>
      </c>
      <c r="C25" s="76" t="str">
        <f t="shared" si="1"/>
        <v>BERASM-LE0001</v>
      </c>
      <c r="D25" s="53" t="s">
        <v>2022</v>
      </c>
      <c r="E25" s="77">
        <v>2.8</v>
      </c>
      <c r="F25" s="53" t="str">
        <f t="shared" si="3"/>
        <v>Lem Dos Beras Merah 2Kg (Mesin Bottom)</v>
      </c>
      <c r="R25"/>
      <c r="S25"/>
      <c r="T25"/>
      <c r="U25"/>
    </row>
    <row r="26" s="58" customFormat="1" spans="1:17">
      <c r="A26" s="53" t="s">
        <v>2018</v>
      </c>
      <c r="B26" s="53" t="s">
        <v>2023</v>
      </c>
      <c r="C26" s="76" t="str">
        <f t="shared" si="1"/>
        <v>BERASM-LE0004</v>
      </c>
      <c r="D26" s="53" t="s">
        <v>2024</v>
      </c>
      <c r="E26" s="77">
        <v>2.8</v>
      </c>
      <c r="F26" s="53" t="str">
        <f t="shared" si="3"/>
        <v>Lem Dos Beras Merah 2Kg (Mesin No 1)</v>
      </c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</row>
    <row r="27" spans="1:21">
      <c r="A27" s="53" t="s">
        <v>2018</v>
      </c>
      <c r="B27" s="53" t="s">
        <v>2025</v>
      </c>
      <c r="C27" s="76" t="str">
        <f t="shared" si="1"/>
        <v>BERASM-LE0002</v>
      </c>
      <c r="D27" s="53" t="s">
        <v>2026</v>
      </c>
      <c r="E27" s="77">
        <v>2.5</v>
      </c>
      <c r="F27" s="53" t="str">
        <f t="shared" si="3"/>
        <v>Lem Dos Beras Merah 1Kg (Mesin Bottom)</v>
      </c>
      <c r="R27"/>
      <c r="S27"/>
      <c r="T27"/>
      <c r="U27"/>
    </row>
    <row r="28" spans="1:21">
      <c r="A28" s="53" t="s">
        <v>2018</v>
      </c>
      <c r="B28" s="53" t="s">
        <v>2027</v>
      </c>
      <c r="C28" s="76" t="str">
        <f t="shared" si="1"/>
        <v>BERASM-LE0003</v>
      </c>
      <c r="D28" s="53" t="s">
        <v>2028</v>
      </c>
      <c r="E28" s="77">
        <v>3.5</v>
      </c>
      <c r="F28" s="53" t="str">
        <f t="shared" si="3"/>
        <v>Lem Dos Beras Merah 2Kg (Mesin No. 3)</v>
      </c>
      <c r="R28"/>
      <c r="S28"/>
      <c r="T28"/>
      <c r="U28"/>
    </row>
    <row r="29" spans="1:21">
      <c r="A29" s="53" t="s">
        <v>2018</v>
      </c>
      <c r="B29" s="53" t="s">
        <v>1975</v>
      </c>
      <c r="C29" s="76" t="str">
        <f t="shared" si="1"/>
        <v>BERASM-PA0001</v>
      </c>
      <c r="D29" s="53" t="s">
        <v>2029</v>
      </c>
      <c r="E29" s="77">
        <v>244</v>
      </c>
      <c r="F29" s="53" t="str">
        <f t="shared" si="3"/>
        <v>Packing Dos Beras Merah 2Kg @100</v>
      </c>
      <c r="H29"/>
      <c r="I29"/>
      <c r="J29"/>
      <c r="K29"/>
      <c r="L29"/>
      <c r="M29"/>
      <c r="N29"/>
      <c r="O29"/>
      <c r="P29"/>
      <c r="Q29"/>
      <c r="R29"/>
      <c r="S29"/>
      <c r="T29"/>
      <c r="U29"/>
    </row>
    <row r="30" spans="1:21">
      <c r="A30" s="53" t="s">
        <v>2018</v>
      </c>
      <c r="B30" s="53" t="s">
        <v>2030</v>
      </c>
      <c r="C30" s="76" t="str">
        <f t="shared" si="1"/>
        <v>BERASM-PA0002</v>
      </c>
      <c r="D30" s="53" t="s">
        <v>2031</v>
      </c>
      <c r="E30" s="77">
        <v>196</v>
      </c>
      <c r="F30" s="53" t="str">
        <f t="shared" si="3"/>
        <v>Packing Dos Beras Merah 1Kg @200 (Mesin Bottom)</v>
      </c>
      <c r="H30"/>
      <c r="I30"/>
      <c r="J30"/>
      <c r="K30"/>
      <c r="L30"/>
      <c r="M30"/>
      <c r="N30"/>
      <c r="O30"/>
      <c r="P30"/>
      <c r="Q30"/>
      <c r="R30"/>
      <c r="S30"/>
      <c r="T30"/>
      <c r="U30"/>
    </row>
    <row r="31" s="59" customFormat="1" spans="1:7">
      <c r="A31" s="53" t="s">
        <v>2018</v>
      </c>
      <c r="B31" s="53" t="s">
        <v>2032</v>
      </c>
      <c r="C31" s="76" t="str">
        <f t="shared" si="1"/>
        <v>BERASM-PR0001</v>
      </c>
      <c r="D31" s="53" t="s">
        <v>2033</v>
      </c>
      <c r="E31" s="77">
        <v>6</v>
      </c>
      <c r="F31" s="53" t="str">
        <f t="shared" si="3"/>
        <v>Pretel Dos Beras Merah Isi 2 + Melubangi 1 Tempat</v>
      </c>
      <c r="G31" s="53"/>
    </row>
    <row r="32" s="59" customFormat="1" spans="1:7">
      <c r="A32" s="53" t="s">
        <v>2018</v>
      </c>
      <c r="B32" s="53" t="s">
        <v>2034</v>
      </c>
      <c r="C32" s="76" t="str">
        <f t="shared" si="1"/>
        <v>BERASM-SO0003</v>
      </c>
      <c r="D32" s="53" t="s">
        <v>2035</v>
      </c>
      <c r="E32" s="77">
        <v>5</v>
      </c>
      <c r="F32" s="53" t="str">
        <f t="shared" si="3"/>
        <v>Sortir  Lembar  Sudah Plong Beras Merah 2 Kg</v>
      </c>
      <c r="G32" s="53"/>
    </row>
    <row r="33" s="59" customFormat="1" spans="1:7">
      <c r="A33" s="53" t="s">
        <v>2018</v>
      </c>
      <c r="B33" s="53" t="s">
        <v>1977</v>
      </c>
      <c r="C33" s="76" t="str">
        <f t="shared" si="1"/>
        <v>BERASM-SO0001</v>
      </c>
      <c r="D33" s="53" t="s">
        <v>2036</v>
      </c>
      <c r="E33" s="77">
        <v>5</v>
      </c>
      <c r="F33" s="53" t="str">
        <f t="shared" si="3"/>
        <v>Sortir  Lembar  Sudah Plong Beras Merah 1 Kg</v>
      </c>
      <c r="G33" s="53"/>
    </row>
    <row r="34" s="59" customFormat="1" spans="1:7">
      <c r="A34" s="53" t="s">
        <v>2018</v>
      </c>
      <c r="B34" s="53" t="s">
        <v>1979</v>
      </c>
      <c r="C34" s="76" t="str">
        <f t="shared" si="1"/>
        <v>BERASM-SO0002</v>
      </c>
      <c r="D34" s="53" t="s">
        <v>2037</v>
      </c>
      <c r="E34" s="77">
        <v>5</v>
      </c>
      <c r="F34" s="53" t="str">
        <f t="shared" si="3"/>
        <v>Sotir Lembar Sudah Plong Beras Merah 2 Kg Yang Mau Di Lem</v>
      </c>
      <c r="G34" s="53"/>
    </row>
    <row r="35" s="59" customFormat="1" spans="1:7">
      <c r="A35" s="53" t="s">
        <v>2038</v>
      </c>
      <c r="B35" s="53" t="s">
        <v>2039</v>
      </c>
      <c r="C35" s="76" t="str">
        <f t="shared" si="1"/>
        <v>BIBLE-PI0001</v>
      </c>
      <c r="D35" s="53" t="s">
        <v>2040</v>
      </c>
      <c r="E35" s="77">
        <v>12</v>
      </c>
      <c r="F35" s="53" t="str">
        <f t="shared" si="3"/>
        <v>Pinggul Buku Bible</v>
      </c>
      <c r="G35" s="53"/>
    </row>
    <row r="36" s="59" customFormat="1" spans="1:7">
      <c r="A36" s="53" t="s">
        <v>2038</v>
      </c>
      <c r="B36" s="53" t="s">
        <v>2041</v>
      </c>
      <c r="C36" s="76" t="str">
        <f t="shared" si="1"/>
        <v>BIBLE-PLO0001</v>
      </c>
      <c r="D36" s="53" t="s">
        <v>2042</v>
      </c>
      <c r="E36" s="77">
        <v>17</v>
      </c>
      <c r="F36" s="53" t="str">
        <f t="shared" si="3"/>
        <v>Plong Buku Bible + Pasang Sap</v>
      </c>
      <c r="G36" s="53"/>
    </row>
    <row r="37" spans="1:21">
      <c r="A37" s="53" t="s">
        <v>2043</v>
      </c>
      <c r="B37" s="53" t="s">
        <v>2044</v>
      </c>
      <c r="C37" s="76" t="str">
        <f t="shared" si="1"/>
        <v>BUILD-BU0001</v>
      </c>
      <c r="D37" s="53" t="s">
        <v>2045</v>
      </c>
      <c r="E37" s="77">
        <v>6.8</v>
      </c>
      <c r="F37" s="53" t="str">
        <f t="shared" si="3"/>
        <v>Buka Isi Buku Build  Black Yang Mau Diplong</v>
      </c>
      <c r="H37"/>
      <c r="I37"/>
      <c r="J37"/>
      <c r="K37"/>
      <c r="L37"/>
      <c r="M37"/>
      <c r="N37"/>
      <c r="O37"/>
      <c r="P37"/>
      <c r="Q37"/>
      <c r="R37"/>
      <c r="S37"/>
      <c r="T37"/>
      <c r="U37"/>
    </row>
    <row r="38" s="60" customFormat="1" spans="1:7">
      <c r="A38" s="53" t="s">
        <v>2043</v>
      </c>
      <c r="B38" s="53" t="s">
        <v>1982</v>
      </c>
      <c r="C38" s="76" t="str">
        <f t="shared" si="1"/>
        <v>BUILD-GA0001</v>
      </c>
      <c r="D38" s="53" t="s">
        <v>2046</v>
      </c>
      <c r="E38" s="77">
        <v>195</v>
      </c>
      <c r="F38" s="53" t="str">
        <f t="shared" si="3"/>
        <v>Gabung Buku Build A Block Sp 1-27 (M. Press)</v>
      </c>
      <c r="G38" s="53"/>
    </row>
    <row r="39" s="53" customFormat="1" spans="1:6">
      <c r="A39" s="53" t="s">
        <v>2043</v>
      </c>
      <c r="B39" s="53" t="s">
        <v>1984</v>
      </c>
      <c r="C39" s="76" t="str">
        <f t="shared" si="1"/>
        <v>BUILD-GA0002</v>
      </c>
      <c r="D39" s="53" t="s">
        <v>2047</v>
      </c>
      <c r="E39" s="77">
        <v>100</v>
      </c>
      <c r="F39" s="53" t="str">
        <f t="shared" si="3"/>
        <v>Gabung Isi Buku Build A Block 1-4 (M. Lem + Sortir) (M. P U)</v>
      </c>
    </row>
    <row r="40" s="59" customFormat="1" spans="1:7">
      <c r="A40" s="53" t="s">
        <v>2043</v>
      </c>
      <c r="B40" s="53" t="s">
        <v>1986</v>
      </c>
      <c r="C40" s="76" t="str">
        <f t="shared" si="1"/>
        <v>BUILD-GA0003</v>
      </c>
      <c r="D40" s="53" t="s">
        <v>2048</v>
      </c>
      <c r="E40" s="77">
        <v>130</v>
      </c>
      <c r="F40" s="53" t="str">
        <f t="shared" si="3"/>
        <v>Gabung Isi Buku Build A Block 1-17 Mesin Lem + Press</v>
      </c>
      <c r="G40" s="53"/>
    </row>
    <row r="41" spans="1:21">
      <c r="A41" s="53" t="s">
        <v>2043</v>
      </c>
      <c r="B41" s="53" t="s">
        <v>2049</v>
      </c>
      <c r="C41" s="76" t="str">
        <f t="shared" si="1"/>
        <v>BUILD-GA0004</v>
      </c>
      <c r="D41" s="53" t="s">
        <v>2050</v>
      </c>
      <c r="E41" s="77">
        <v>31</v>
      </c>
      <c r="F41" s="53" t="str">
        <f t="shared" si="3"/>
        <v>Gabung Isi Buku Build A Block 1+3 Screen</v>
      </c>
      <c r="H41"/>
      <c r="I41"/>
      <c r="J41"/>
      <c r="K41"/>
      <c r="L41"/>
      <c r="M41"/>
      <c r="N41"/>
      <c r="O41"/>
      <c r="P41"/>
      <c r="Q41"/>
      <c r="R41"/>
      <c r="S41"/>
      <c r="T41"/>
      <c r="U41"/>
    </row>
    <row r="42" spans="1:21">
      <c r="A42" s="53" t="s">
        <v>2043</v>
      </c>
      <c r="B42" s="53" t="s">
        <v>2051</v>
      </c>
      <c r="C42" s="76" t="str">
        <f t="shared" si="1"/>
        <v>BUILD-GA0005</v>
      </c>
      <c r="D42" s="53" t="s">
        <v>2052</v>
      </c>
      <c r="E42" s="77">
        <v>100</v>
      </c>
      <c r="F42" s="53" t="str">
        <f t="shared" ref="F42:F48" si="4">PROPER(D42)</f>
        <v>Gabung Isi Buku Build A Block (1-20)+(1-4)</v>
      </c>
      <c r="H42"/>
      <c r="I42"/>
      <c r="J42"/>
      <c r="K42"/>
      <c r="L42"/>
      <c r="M42"/>
      <c r="N42"/>
      <c r="O42"/>
      <c r="P42"/>
      <c r="Q42"/>
      <c r="R42"/>
      <c r="S42"/>
      <c r="T42"/>
      <c r="U42"/>
    </row>
    <row r="43" spans="1:21">
      <c r="A43" s="53" t="s">
        <v>2053</v>
      </c>
      <c r="B43" s="53" t="s">
        <v>2002</v>
      </c>
      <c r="C43" s="76" t="str">
        <f t="shared" si="1"/>
        <v>CATSUP-BA0001</v>
      </c>
      <c r="D43" s="53" t="s">
        <v>2054</v>
      </c>
      <c r="E43" s="77">
        <v>45</v>
      </c>
      <c r="F43" s="53" t="str">
        <f t="shared" si="4"/>
        <v>Ban Et Cat Sup 6,3*8,6</v>
      </c>
      <c r="H43"/>
      <c r="I43"/>
      <c r="J43"/>
      <c r="K43"/>
      <c r="L43"/>
      <c r="M43"/>
      <c r="N43"/>
      <c r="O43"/>
      <c r="P43"/>
      <c r="Q43"/>
      <c r="R43"/>
      <c r="S43"/>
      <c r="T43"/>
      <c r="U43"/>
    </row>
    <row r="44" spans="1:21">
      <c r="A44" s="53" t="s">
        <v>2053</v>
      </c>
      <c r="B44" s="53" t="s">
        <v>2039</v>
      </c>
      <c r="C44" s="76" t="str">
        <f t="shared" si="1"/>
        <v>CATSUP-PI0001</v>
      </c>
      <c r="D44" s="53" t="s">
        <v>2055</v>
      </c>
      <c r="E44" s="77">
        <v>30</v>
      </c>
      <c r="F44" s="53" t="str">
        <f t="shared" si="4"/>
        <v>Pinggul Etiket Catsup @500</v>
      </c>
      <c r="H44"/>
      <c r="I44"/>
      <c r="J44"/>
      <c r="K44"/>
      <c r="L44"/>
      <c r="M44"/>
      <c r="N44"/>
      <c r="O44"/>
      <c r="P44"/>
      <c r="Q44"/>
      <c r="R44"/>
      <c r="S44"/>
      <c r="T44"/>
      <c r="U44"/>
    </row>
    <row r="45" spans="1:21">
      <c r="A45" s="53" t="s">
        <v>2053</v>
      </c>
      <c r="B45" s="53" t="s">
        <v>1975</v>
      </c>
      <c r="C45" s="76" t="str">
        <f t="shared" si="1"/>
        <v>CATSUP-PA0001</v>
      </c>
      <c r="D45" s="53" t="s">
        <v>2056</v>
      </c>
      <c r="E45" s="77">
        <v>191</v>
      </c>
      <c r="F45" s="53" t="str">
        <f t="shared" si="4"/>
        <v>Packing Etiket Catsup @10,000</v>
      </c>
      <c r="H45"/>
      <c r="I45"/>
      <c r="J45"/>
      <c r="K45"/>
      <c r="L45"/>
      <c r="M45"/>
      <c r="N45"/>
      <c r="O45"/>
      <c r="P45"/>
      <c r="Q45"/>
      <c r="R45"/>
      <c r="S45"/>
      <c r="T45"/>
      <c r="U45"/>
    </row>
    <row r="46" s="61" customFormat="1" spans="1:7">
      <c r="A46" s="53" t="s">
        <v>2053</v>
      </c>
      <c r="B46" s="53" t="s">
        <v>1977</v>
      </c>
      <c r="C46" s="76" t="str">
        <f t="shared" si="1"/>
        <v>CATSUP-SO0001</v>
      </c>
      <c r="D46" s="53" t="s">
        <v>2057</v>
      </c>
      <c r="E46" s="77">
        <v>1.2</v>
      </c>
      <c r="F46" s="53" t="str">
        <f t="shared" si="4"/>
        <v>Sortir + Ban Et Catsup (Cantik)</v>
      </c>
      <c r="G46" s="53"/>
    </row>
    <row r="47" s="61" customFormat="1" spans="1:7">
      <c r="A47" s="53" t="s">
        <v>2053</v>
      </c>
      <c r="B47" s="53" t="s">
        <v>2034</v>
      </c>
      <c r="C47" s="76" t="str">
        <f t="shared" si="1"/>
        <v>CATSUP-SO0003</v>
      </c>
      <c r="D47" s="53" t="s">
        <v>2058</v>
      </c>
      <c r="E47" s="77">
        <v>4</v>
      </c>
      <c r="F47" s="53" t="str">
        <f t="shared" si="4"/>
        <v>Sortir Lembaran Etiket Catsup Uk.79X51,5</v>
      </c>
      <c r="G47" s="53"/>
    </row>
    <row r="48" s="61" customFormat="1" spans="1:7">
      <c r="A48" s="53" t="s">
        <v>2053</v>
      </c>
      <c r="B48" s="53" t="s">
        <v>1979</v>
      </c>
      <c r="C48" s="76" t="str">
        <f t="shared" si="1"/>
        <v>CATSUP-SO0002</v>
      </c>
      <c r="D48" s="53" t="s">
        <v>2059</v>
      </c>
      <c r="E48" s="77">
        <v>0.1</v>
      </c>
      <c r="F48" s="53" t="str">
        <f t="shared" si="4"/>
        <v>Sortir + Ban Et Catsup (Bj)</v>
      </c>
      <c r="G48" s="53"/>
    </row>
    <row r="49" spans="1:21">
      <c r="A49" s="53" t="s">
        <v>2060</v>
      </c>
      <c r="B49" s="53" t="s">
        <v>2061</v>
      </c>
      <c r="C49" s="76" t="str">
        <f t="shared" si="1"/>
        <v>CHANU-CE0001</v>
      </c>
      <c r="D49" s="53" t="s">
        <v>2062</v>
      </c>
      <c r="E49" s="77">
        <v>325</v>
      </c>
      <c r="F49" s="53" t="str">
        <f t="shared" ref="F49:F64" si="5">PROPER(D49)</f>
        <v>Cek Ulang Buku Chanukah + Packing</v>
      </c>
      <c r="H49"/>
      <c r="I49"/>
      <c r="J49"/>
      <c r="K49"/>
      <c r="L49"/>
      <c r="M49"/>
      <c r="N49"/>
      <c r="O49"/>
      <c r="P49"/>
      <c r="Q49"/>
      <c r="R49"/>
      <c r="S49"/>
      <c r="T49"/>
      <c r="U49"/>
    </row>
    <row r="50" spans="1:21">
      <c r="A50" s="53" t="s">
        <v>2060</v>
      </c>
      <c r="B50" s="53" t="s">
        <v>1982</v>
      </c>
      <c r="C50" s="76" t="str">
        <f t="shared" si="1"/>
        <v>CHANU-GA0001</v>
      </c>
      <c r="D50" s="53" t="s">
        <v>2063</v>
      </c>
      <c r="E50" s="77">
        <v>59</v>
      </c>
      <c r="F50" s="53" t="str">
        <f t="shared" si="5"/>
        <v>Gabung Chibot + Fulout Belakang Buku Chanuka (Screen)</v>
      </c>
      <c r="H50"/>
      <c r="I50"/>
      <c r="J50"/>
      <c r="K50"/>
      <c r="L50"/>
      <c r="M50"/>
      <c r="N50"/>
      <c r="O50"/>
      <c r="P50"/>
      <c r="Q50"/>
      <c r="R50"/>
      <c r="S50"/>
      <c r="T50"/>
      <c r="U50"/>
    </row>
    <row r="51" spans="1:21">
      <c r="A51" s="53" t="s">
        <v>2060</v>
      </c>
      <c r="B51" s="53" t="s">
        <v>2021</v>
      </c>
      <c r="C51" s="76" t="str">
        <f t="shared" si="1"/>
        <v>CHANU-LE0001</v>
      </c>
      <c r="D51" s="53" t="s">
        <v>2064</v>
      </c>
      <c r="E51" s="77">
        <v>55</v>
      </c>
      <c r="F51" s="53" t="str">
        <f t="shared" si="5"/>
        <v>Lem Duplex K. Buku Chanuka</v>
      </c>
      <c r="H51"/>
      <c r="I51"/>
      <c r="J51"/>
      <c r="K51"/>
      <c r="L51"/>
      <c r="M51"/>
      <c r="N51"/>
      <c r="O51"/>
      <c r="P51"/>
      <c r="Q51"/>
      <c r="R51"/>
      <c r="S51"/>
      <c r="T51"/>
      <c r="U51"/>
    </row>
    <row r="52" spans="1:21">
      <c r="A52" s="53" t="s">
        <v>2065</v>
      </c>
      <c r="B52" s="53" t="s">
        <v>2021</v>
      </c>
      <c r="C52" s="76" t="str">
        <f t="shared" si="1"/>
        <v>CHOCO-LE0001</v>
      </c>
      <c r="D52" s="53" t="s">
        <v>2066</v>
      </c>
      <c r="E52" s="77">
        <v>3.5</v>
      </c>
      <c r="F52" s="53" t="str">
        <f t="shared" si="5"/>
        <v>Lem Dos Chocolatos (Mesin Bottom)</v>
      </c>
      <c r="H52"/>
      <c r="I52"/>
      <c r="J52"/>
      <c r="K52"/>
      <c r="L52"/>
      <c r="M52"/>
      <c r="N52"/>
      <c r="O52"/>
      <c r="P52"/>
      <c r="Q52"/>
      <c r="R52"/>
      <c r="S52"/>
      <c r="T52"/>
      <c r="U52"/>
    </row>
    <row r="53" spans="1:21">
      <c r="A53" s="53" t="s">
        <v>2065</v>
      </c>
      <c r="B53" s="53" t="s">
        <v>2067</v>
      </c>
      <c r="C53" s="76" t="str">
        <f t="shared" si="1"/>
        <v>CHOCO-LI0001</v>
      </c>
      <c r="D53" s="53" t="s">
        <v>2068</v>
      </c>
      <c r="E53" s="77">
        <v>12</v>
      </c>
      <c r="F53" s="53" t="str">
        <f t="shared" si="5"/>
        <v>Lipat 2 Sisi Dos Chocolatos Yang Sudah Plong</v>
      </c>
      <c r="H53"/>
      <c r="I53"/>
      <c r="J53"/>
      <c r="K53"/>
      <c r="L53"/>
      <c r="M53"/>
      <c r="N53"/>
      <c r="O53"/>
      <c r="P53"/>
      <c r="Q53"/>
      <c r="R53"/>
      <c r="S53"/>
      <c r="T53"/>
      <c r="U53"/>
    </row>
    <row r="54" spans="1:21">
      <c r="A54" s="53" t="s">
        <v>2065</v>
      </c>
      <c r="B54" s="53" t="s">
        <v>1975</v>
      </c>
      <c r="C54" s="76" t="str">
        <f t="shared" si="1"/>
        <v>CHOCO-PA0001</v>
      </c>
      <c r="D54" s="53" t="s">
        <v>2069</v>
      </c>
      <c r="E54" s="77">
        <v>245</v>
      </c>
      <c r="F54" s="53" t="str">
        <f t="shared" si="5"/>
        <v>Packing Dos Chocolatos @250 Tanpa Ban</v>
      </c>
      <c r="H54"/>
      <c r="I54"/>
      <c r="J54"/>
      <c r="K54"/>
      <c r="L54"/>
      <c r="M54"/>
      <c r="N54"/>
      <c r="O54"/>
      <c r="P54"/>
      <c r="Q54"/>
      <c r="R54"/>
      <c r="S54"/>
      <c r="T54"/>
      <c r="U54"/>
    </row>
    <row r="55" spans="1:21">
      <c r="A55" s="53" t="s">
        <v>2065</v>
      </c>
      <c r="B55" s="53" t="s">
        <v>2070</v>
      </c>
      <c r="C55" s="76" t="str">
        <f t="shared" si="1"/>
        <v>CHOCO-PRT001</v>
      </c>
      <c r="D55" s="53" t="s">
        <v>2071</v>
      </c>
      <c r="E55" s="77">
        <v>10</v>
      </c>
      <c r="F55" s="53" t="str">
        <f t="shared" si="5"/>
        <v>Pretel Dos Chocolatos Isi 4 + 16Pocket</v>
      </c>
      <c r="H55"/>
      <c r="I55"/>
      <c r="J55"/>
      <c r="K55"/>
      <c r="L55"/>
      <c r="M55"/>
      <c r="N55"/>
      <c r="O55"/>
      <c r="P55"/>
      <c r="Q55"/>
      <c r="R55"/>
      <c r="S55"/>
      <c r="T55"/>
      <c r="U55"/>
    </row>
    <row r="56" spans="1:21">
      <c r="A56" s="53" t="s">
        <v>2065</v>
      </c>
      <c r="B56" s="53" t="s">
        <v>2072</v>
      </c>
      <c r="C56" s="76" t="str">
        <f t="shared" si="1"/>
        <v>CHOCO-SA0001</v>
      </c>
      <c r="D56" s="53" t="s">
        <v>2073</v>
      </c>
      <c r="E56" s="77">
        <v>12.5</v>
      </c>
      <c r="F56" s="53" t="str">
        <f t="shared" si="5"/>
        <v>Sampling Dos Chocolatos Sudah Packing</v>
      </c>
      <c r="H56"/>
      <c r="I56"/>
      <c r="J56"/>
      <c r="K56"/>
      <c r="L56"/>
      <c r="M56"/>
      <c r="N56"/>
      <c r="O56"/>
      <c r="P56"/>
      <c r="Q56"/>
      <c r="R56"/>
      <c r="S56"/>
      <c r="T56"/>
      <c r="U56"/>
    </row>
    <row r="57" spans="1:21">
      <c r="A57" s="53" t="s">
        <v>2065</v>
      </c>
      <c r="B57" s="53" t="s">
        <v>2074</v>
      </c>
      <c r="C57" s="76" t="str">
        <f t="shared" si="1"/>
        <v>CHOCO-SO0010</v>
      </c>
      <c r="D57" s="53" t="s">
        <v>2075</v>
      </c>
      <c r="E57" s="77">
        <v>2.8</v>
      </c>
      <c r="F57" s="53" t="str">
        <f t="shared" si="5"/>
        <v>Sortir Lembaran Sudah Plong Dos Gerry Chocolatos</v>
      </c>
      <c r="H57"/>
      <c r="I57"/>
      <c r="J57"/>
      <c r="K57"/>
      <c r="L57"/>
      <c r="M57"/>
      <c r="N57"/>
      <c r="O57"/>
      <c r="P57"/>
      <c r="Q57"/>
      <c r="R57"/>
      <c r="S57"/>
      <c r="T57"/>
      <c r="U57"/>
    </row>
    <row r="58" spans="1:21">
      <c r="A58" s="53" t="s">
        <v>2065</v>
      </c>
      <c r="B58" s="53" t="s">
        <v>2076</v>
      </c>
      <c r="C58" s="76" t="str">
        <f t="shared" si="1"/>
        <v>CHOCO-SO0011</v>
      </c>
      <c r="D58" s="53" t="s">
        <v>2077</v>
      </c>
      <c r="E58" s="77">
        <v>5</v>
      </c>
      <c r="F58" s="53" t="str">
        <f t="shared" si="5"/>
        <v>Sortir Lembaran Sudah Plong Dos Gerry Chocolatos (Cantik)</v>
      </c>
      <c r="H58"/>
      <c r="I58"/>
      <c r="J58"/>
      <c r="K58"/>
      <c r="L58"/>
      <c r="M58"/>
      <c r="N58"/>
      <c r="O58"/>
      <c r="P58"/>
      <c r="Q58"/>
      <c r="R58"/>
      <c r="S58"/>
      <c r="T58"/>
      <c r="U58"/>
    </row>
    <row r="59" spans="1:21">
      <c r="A59" s="53" t="s">
        <v>2065</v>
      </c>
      <c r="B59" s="53" t="s">
        <v>2078</v>
      </c>
      <c r="C59" s="76" t="str">
        <f t="shared" si="1"/>
        <v>CHOCO-SO0014</v>
      </c>
      <c r="D59" s="53" t="s">
        <v>2079</v>
      </c>
      <c r="E59" s="77">
        <v>5.5</v>
      </c>
      <c r="F59" s="53" t="str">
        <f t="shared" si="5"/>
        <v>Sotir Sudah Lem Dos Gery Chocolatos</v>
      </c>
      <c r="H59"/>
      <c r="I59"/>
      <c r="J59"/>
      <c r="K59"/>
      <c r="L59"/>
      <c r="M59"/>
      <c r="N59"/>
      <c r="O59"/>
      <c r="P59"/>
      <c r="Q59"/>
      <c r="R59"/>
      <c r="S59"/>
      <c r="T59"/>
      <c r="U59"/>
    </row>
    <row r="60" spans="1:21">
      <c r="A60" s="53" t="s">
        <v>2065</v>
      </c>
      <c r="B60" s="53" t="s">
        <v>2080</v>
      </c>
      <c r="C60" s="76" t="str">
        <f t="shared" si="1"/>
        <v>CHOCO-SO0012</v>
      </c>
      <c r="D60" s="53" t="s">
        <v>2081</v>
      </c>
      <c r="E60" s="77">
        <v>3.5</v>
      </c>
      <c r="F60" s="53" t="str">
        <f t="shared" si="5"/>
        <v>Sortir Lembaran Sudah Plong Dos Gerry Chocolatos (Banyak Jelek)</v>
      </c>
      <c r="H60"/>
      <c r="I60"/>
      <c r="J60"/>
      <c r="K60"/>
      <c r="L60"/>
      <c r="M60"/>
      <c r="N60"/>
      <c r="O60"/>
      <c r="P60"/>
      <c r="Q60"/>
      <c r="R60"/>
      <c r="S60"/>
      <c r="T60"/>
      <c r="U60"/>
    </row>
    <row r="61" spans="1:21">
      <c r="A61" s="53" t="s">
        <v>2065</v>
      </c>
      <c r="B61" s="53" t="s">
        <v>2082</v>
      </c>
      <c r="C61" s="76" t="str">
        <f t="shared" si="1"/>
        <v>CHOCO-SO0013</v>
      </c>
      <c r="D61" s="53" t="s">
        <v>2083</v>
      </c>
      <c r="E61" s="77">
        <v>13</v>
      </c>
      <c r="F61" s="53" t="str">
        <f t="shared" si="5"/>
        <v>Sortir Ulang + Lipat Rijekan Chocolatos</v>
      </c>
      <c r="H61"/>
      <c r="I61"/>
      <c r="J61"/>
      <c r="K61"/>
      <c r="L61"/>
      <c r="M61"/>
      <c r="N61"/>
      <c r="O61"/>
      <c r="P61"/>
      <c r="Q61"/>
      <c r="R61"/>
      <c r="S61"/>
      <c r="T61"/>
      <c r="U61"/>
    </row>
    <row r="62" spans="1:21">
      <c r="A62" s="53" t="s">
        <v>2084</v>
      </c>
      <c r="B62" s="53" t="s">
        <v>2044</v>
      </c>
      <c r="C62" s="76" t="str">
        <f t="shared" si="1"/>
        <v>CITY-BU0001</v>
      </c>
      <c r="D62" s="53" t="s">
        <v>2085</v>
      </c>
      <c r="E62" s="77">
        <v>6.8</v>
      </c>
      <c r="F62" s="53" t="str">
        <f t="shared" si="5"/>
        <v>Buka Buku City A Blok Yang Mau Diplong Isi 4</v>
      </c>
      <c r="H62"/>
      <c r="I62"/>
      <c r="J62"/>
      <c r="K62"/>
      <c r="L62"/>
      <c r="M62"/>
      <c r="N62"/>
      <c r="O62"/>
      <c r="P62"/>
      <c r="Q62"/>
      <c r="R62"/>
      <c r="S62"/>
      <c r="T62"/>
      <c r="U62"/>
    </row>
    <row r="63" spans="1:21">
      <c r="A63" s="53" t="s">
        <v>2084</v>
      </c>
      <c r="B63" s="53" t="s">
        <v>1982</v>
      </c>
      <c r="C63" s="76" t="str">
        <f t="shared" si="1"/>
        <v>CITY-GA0001</v>
      </c>
      <c r="D63" s="53" t="s">
        <v>2086</v>
      </c>
      <c r="E63" s="77">
        <v>200</v>
      </c>
      <c r="F63" s="53" t="str">
        <f t="shared" si="5"/>
        <v>Gabung Isi Buku City A Blok Sp2-25 M. Lem+Press</v>
      </c>
      <c r="H63"/>
      <c r="I63"/>
      <c r="J63"/>
      <c r="K63"/>
      <c r="L63"/>
      <c r="M63"/>
      <c r="N63"/>
      <c r="O63"/>
      <c r="P63"/>
      <c r="Q63"/>
      <c r="R63"/>
      <c r="S63"/>
      <c r="T63"/>
      <c r="U63"/>
    </row>
    <row r="64" spans="1:21">
      <c r="A64" s="53" t="s">
        <v>2087</v>
      </c>
      <c r="B64" s="53" t="s">
        <v>2088</v>
      </c>
      <c r="C64" s="76" t="str">
        <f t="shared" si="1"/>
        <v>DCAMAL-BO0001</v>
      </c>
      <c r="D64" s="53" t="s">
        <v>2089</v>
      </c>
      <c r="E64" s="77">
        <v>14</v>
      </c>
      <c r="F64" s="53" t="str">
        <f t="shared" si="5"/>
        <v>Bongkar Dos Camal + Sortir Warna</v>
      </c>
      <c r="H64"/>
      <c r="I64"/>
      <c r="J64"/>
      <c r="K64"/>
      <c r="L64"/>
      <c r="M64"/>
      <c r="N64"/>
      <c r="O64"/>
      <c r="P64"/>
      <c r="Q64"/>
      <c r="R64"/>
      <c r="S64"/>
      <c r="T64"/>
      <c r="U64"/>
    </row>
    <row r="65" spans="1:21">
      <c r="A65" s="53" t="s">
        <v>2087</v>
      </c>
      <c r="B65" s="53" t="s">
        <v>1975</v>
      </c>
      <c r="C65" s="76" t="str">
        <f t="shared" si="1"/>
        <v>DCAMAL-PA0001</v>
      </c>
      <c r="D65" s="53" t="s">
        <v>2090</v>
      </c>
      <c r="E65" s="77">
        <v>216</v>
      </c>
      <c r="F65" s="53" t="str">
        <f t="shared" ref="F65:F70" si="6">PROPER(D65)</f>
        <v>Packing Dos Digital Camel @25</v>
      </c>
      <c r="H65"/>
      <c r="I65"/>
      <c r="J65"/>
      <c r="K65"/>
      <c r="L65"/>
      <c r="M65"/>
      <c r="N65"/>
      <c r="O65"/>
      <c r="P65"/>
      <c r="Q65"/>
      <c r="R65"/>
      <c r="S65"/>
      <c r="T65"/>
      <c r="U65"/>
    </row>
    <row r="66" spans="1:21">
      <c r="A66" s="53" t="s">
        <v>2087</v>
      </c>
      <c r="B66" s="53" t="s">
        <v>2091</v>
      </c>
      <c r="C66" s="76" t="str">
        <f t="shared" si="1"/>
        <v>DCAMAL-SU0001</v>
      </c>
      <c r="D66" s="53" t="s">
        <v>2092</v>
      </c>
      <c r="E66" s="77">
        <v>3</v>
      </c>
      <c r="F66" s="53" t="str">
        <f t="shared" si="6"/>
        <v>Susun E-Plute Box Camel Sudah Lem Taruh Palet</v>
      </c>
      <c r="H66"/>
      <c r="I66"/>
      <c r="J66"/>
      <c r="K66"/>
      <c r="L66"/>
      <c r="M66"/>
      <c r="N66"/>
      <c r="O66"/>
      <c r="P66"/>
      <c r="Q66"/>
      <c r="R66"/>
      <c r="S66"/>
      <c r="T66"/>
      <c r="U66"/>
    </row>
    <row r="67" spans="1:21">
      <c r="A67" s="53" t="s">
        <v>2087</v>
      </c>
      <c r="B67" s="53" t="s">
        <v>2021</v>
      </c>
      <c r="C67" s="76" t="str">
        <f t="shared" ref="C67:C130" si="7">UPPER(CONCATENATE(A67,"-",B67))</f>
        <v>DCAMAL-LE0001</v>
      </c>
      <c r="D67" s="53" t="s">
        <v>2093</v>
      </c>
      <c r="E67" s="77">
        <v>45</v>
      </c>
      <c r="F67" s="53" t="str">
        <f t="shared" si="6"/>
        <v>Lem E-Plute Box Camel Pakai Mesin Laminasi</v>
      </c>
      <c r="H67"/>
      <c r="I67"/>
      <c r="J67"/>
      <c r="K67"/>
      <c r="L67"/>
      <c r="M67"/>
      <c r="N67"/>
      <c r="O67"/>
      <c r="P67"/>
      <c r="Q67"/>
      <c r="R67"/>
      <c r="S67"/>
      <c r="T67"/>
      <c r="U67"/>
    </row>
    <row r="68" spans="1:21">
      <c r="A68" s="53" t="s">
        <v>2087</v>
      </c>
      <c r="B68" s="53" t="s">
        <v>1977</v>
      </c>
      <c r="C68" s="76" t="str">
        <f t="shared" si="7"/>
        <v>DCAMAL-SO0001</v>
      </c>
      <c r="D68" s="53" t="s">
        <v>2094</v>
      </c>
      <c r="E68" s="77">
        <v>13.5</v>
      </c>
      <c r="F68" s="53" t="str">
        <f t="shared" si="6"/>
        <v>Sortir Camel Satu Satu @ Untuk Cantikan</v>
      </c>
      <c r="H68"/>
      <c r="I68"/>
      <c r="J68"/>
      <c r="K68"/>
      <c r="L68"/>
      <c r="M68"/>
      <c r="N68"/>
      <c r="O68"/>
      <c r="P68"/>
      <c r="Q68"/>
      <c r="R68"/>
      <c r="S68"/>
      <c r="T68"/>
      <c r="U68"/>
    </row>
    <row r="69" spans="1:21">
      <c r="A69" s="53" t="s">
        <v>2087</v>
      </c>
      <c r="B69" s="53" t="s">
        <v>2032</v>
      </c>
      <c r="C69" s="76" t="str">
        <f t="shared" si="7"/>
        <v>DCAMAL-PR0001</v>
      </c>
      <c r="D69" s="53" t="s">
        <v>2095</v>
      </c>
      <c r="E69" s="77">
        <v>3</v>
      </c>
      <c r="F69" s="53" t="str">
        <f t="shared" si="6"/>
        <v>Pretel Dos Digital Camal Isi 1</v>
      </c>
      <c r="H69"/>
      <c r="I69"/>
      <c r="J69"/>
      <c r="K69"/>
      <c r="L69"/>
      <c r="M69"/>
      <c r="N69"/>
      <c r="O69"/>
      <c r="P69"/>
      <c r="Q69"/>
      <c r="R69"/>
      <c r="S69"/>
      <c r="T69"/>
      <c r="U69"/>
    </row>
    <row r="70" spans="1:21">
      <c r="A70" s="53" t="s">
        <v>2096</v>
      </c>
      <c r="B70" s="53" t="s">
        <v>2021</v>
      </c>
      <c r="C70" s="76" t="str">
        <f t="shared" si="7"/>
        <v>DELTAP-LE0001</v>
      </c>
      <c r="D70" s="53" t="s">
        <v>2097</v>
      </c>
      <c r="E70" s="77">
        <v>2</v>
      </c>
      <c r="F70" s="53" t="str">
        <f t="shared" si="6"/>
        <v>Lem Dos Delta 04 Uk. 4X6</v>
      </c>
      <c r="H70"/>
      <c r="I70"/>
      <c r="J70"/>
      <c r="K70"/>
      <c r="L70"/>
      <c r="M70"/>
      <c r="N70"/>
      <c r="O70"/>
      <c r="P70"/>
      <c r="Q70"/>
      <c r="R70"/>
      <c r="S70"/>
      <c r="T70"/>
      <c r="U70"/>
    </row>
    <row r="71" spans="1:21">
      <c r="A71" s="53" t="s">
        <v>2096</v>
      </c>
      <c r="B71" s="53" t="s">
        <v>1975</v>
      </c>
      <c r="C71" s="76" t="str">
        <f t="shared" si="7"/>
        <v>DELTAP-PA0001</v>
      </c>
      <c r="D71" s="53" t="s">
        <v>2098</v>
      </c>
      <c r="E71" s="77">
        <v>190</v>
      </c>
      <c r="F71" s="53" t="str">
        <f t="shared" ref="F71:F80" si="8">PROPER(D71)</f>
        <v>Packing Dos Delta Photo 04 4*6 Isi 200</v>
      </c>
      <c r="H71"/>
      <c r="I71"/>
      <c r="J71"/>
      <c r="K71"/>
      <c r="L71"/>
      <c r="M71"/>
      <c r="N71"/>
      <c r="O71"/>
      <c r="P71"/>
      <c r="Q71"/>
      <c r="R71"/>
      <c r="S71"/>
      <c r="T71"/>
      <c r="U71"/>
    </row>
    <row r="72" spans="1:21">
      <c r="A72" s="53" t="s">
        <v>2099</v>
      </c>
      <c r="B72" s="53" t="s">
        <v>2044</v>
      </c>
      <c r="C72" s="76" t="str">
        <f t="shared" si="7"/>
        <v>ETIKET-BU0001</v>
      </c>
      <c r="D72" s="53" t="s">
        <v>2100</v>
      </c>
      <c r="E72" s="77">
        <v>0.8</v>
      </c>
      <c r="F72" s="53" t="str">
        <f t="shared" si="8"/>
        <v>Sortir + Ban Et. Bulat Kecil Banyak Jelek @500</v>
      </c>
      <c r="H72"/>
      <c r="I72"/>
      <c r="J72"/>
      <c r="K72"/>
      <c r="L72"/>
      <c r="M72"/>
      <c r="N72"/>
      <c r="O72"/>
      <c r="P72"/>
      <c r="Q72"/>
      <c r="R72"/>
      <c r="S72"/>
      <c r="T72"/>
      <c r="U72"/>
    </row>
    <row r="73" s="37" customFormat="1" spans="1:7">
      <c r="A73" s="53" t="s">
        <v>2099</v>
      </c>
      <c r="B73" s="53" t="s">
        <v>2101</v>
      </c>
      <c r="C73" s="76" t="str">
        <f t="shared" si="7"/>
        <v>ETIKET-BU0002</v>
      </c>
      <c r="D73" s="53" t="s">
        <v>2102</v>
      </c>
      <c r="E73" s="77">
        <v>46</v>
      </c>
      <c r="F73" s="53" t="str">
        <f t="shared" si="8"/>
        <v>Plong Etiket  Star Brand Bulat 4,7Cm</v>
      </c>
      <c r="G73" s="53"/>
    </row>
    <row r="74" s="62" customFormat="1" spans="1:7">
      <c r="A74" s="53" t="s">
        <v>2099</v>
      </c>
      <c r="B74" s="53" t="s">
        <v>1977</v>
      </c>
      <c r="C74" s="76" t="str">
        <f t="shared" si="7"/>
        <v>ETIKET-SO0001</v>
      </c>
      <c r="D74" s="53" t="s">
        <v>2103</v>
      </c>
      <c r="E74" s="77">
        <v>0.2</v>
      </c>
      <c r="F74" s="53" t="str">
        <f t="shared" si="8"/>
        <v>Sortir + Ban Et Kucing Anggora Persegi</v>
      </c>
      <c r="G74" s="53"/>
    </row>
    <row r="75" s="62" customFormat="1" spans="1:7">
      <c r="A75" s="53" t="s">
        <v>2099</v>
      </c>
      <c r="B75" s="53" t="s">
        <v>2039</v>
      </c>
      <c r="C75" s="76" t="str">
        <f t="shared" si="7"/>
        <v>ETIKET-PI0001</v>
      </c>
      <c r="D75" s="53" t="s">
        <v>2104</v>
      </c>
      <c r="E75" s="77">
        <v>30</v>
      </c>
      <c r="F75" s="53" t="str">
        <f t="shared" si="8"/>
        <v>Pingul Etiket Kucing Anggora Persegi</v>
      </c>
      <c r="G75" s="53"/>
    </row>
    <row r="76" s="62" customFormat="1" spans="1:7">
      <c r="A76" s="53" t="s">
        <v>2099</v>
      </c>
      <c r="B76" s="53" t="s">
        <v>2105</v>
      </c>
      <c r="C76" s="76" t="str">
        <f t="shared" si="7"/>
        <v>ETIKET-BAN001</v>
      </c>
      <c r="D76" s="53" t="s">
        <v>2106</v>
      </c>
      <c r="E76" s="77">
        <v>53</v>
      </c>
      <c r="F76" s="53" t="str">
        <f t="shared" si="8"/>
        <v>Ban Etiket Hdpe @1000</v>
      </c>
      <c r="G76" s="53"/>
    </row>
    <row r="77" s="62" customFormat="1" spans="1:7">
      <c r="A77" s="53" t="s">
        <v>2099</v>
      </c>
      <c r="B77" s="53" t="s">
        <v>1975</v>
      </c>
      <c r="C77" s="76" t="str">
        <f t="shared" si="7"/>
        <v>ETIKET-PA0001</v>
      </c>
      <c r="D77" s="53" t="s">
        <v>2107</v>
      </c>
      <c r="E77" s="77">
        <v>203</v>
      </c>
      <c r="F77" s="53" t="str">
        <f t="shared" si="8"/>
        <v>Packing Etiket Gulu @10.000</v>
      </c>
      <c r="G77" s="53"/>
    </row>
    <row r="78" s="62" customFormat="1" spans="1:7">
      <c r="A78" s="53" t="s">
        <v>2099</v>
      </c>
      <c r="B78" s="53" t="s">
        <v>2108</v>
      </c>
      <c r="C78" s="76" t="str">
        <f t="shared" si="7"/>
        <v>ETIKET-PI0002</v>
      </c>
      <c r="D78" s="53" t="s">
        <v>2109</v>
      </c>
      <c r="E78" s="77">
        <v>30</v>
      </c>
      <c r="F78" s="53" t="str">
        <f t="shared" si="8"/>
        <v>Pinggul Etiket Saos Tomat @500</v>
      </c>
      <c r="G78" s="53"/>
    </row>
    <row r="79" s="62" customFormat="1" spans="1:7">
      <c r="A79" s="53" t="s">
        <v>2110</v>
      </c>
      <c r="B79" s="53" t="s">
        <v>2111</v>
      </c>
      <c r="C79" s="76" t="str">
        <f t="shared" si="7"/>
        <v>DEKA-PU0001</v>
      </c>
      <c r="D79" s="53" t="s">
        <v>2112</v>
      </c>
      <c r="E79" s="77">
        <v>32</v>
      </c>
      <c r="F79" s="53" t="str">
        <f t="shared" si="8"/>
        <v>Plong Ulang Box Deka</v>
      </c>
      <c r="G79" s="53"/>
    </row>
    <row r="80" spans="1:21">
      <c r="A80" s="53" t="s">
        <v>2110</v>
      </c>
      <c r="B80" s="53" t="s">
        <v>2113</v>
      </c>
      <c r="C80" s="76" t="str">
        <f t="shared" si="7"/>
        <v>DEKA-PL0001</v>
      </c>
      <c r="D80" s="53" t="s">
        <v>2114</v>
      </c>
      <c r="E80" s="53">
        <v>32</v>
      </c>
      <c r="F80" s="53" t="str">
        <f t="shared" si="8"/>
        <v>Plong Box Deka</v>
      </c>
      <c r="H80"/>
      <c r="I80"/>
      <c r="J80"/>
      <c r="K80"/>
      <c r="L80"/>
      <c r="M80"/>
      <c r="N80"/>
      <c r="O80"/>
      <c r="P80"/>
      <c r="Q80"/>
      <c r="R80"/>
      <c r="S80"/>
      <c r="T80"/>
      <c r="U80"/>
    </row>
    <row r="81" s="37" customFormat="1" spans="1:7">
      <c r="A81" s="53" t="s">
        <v>2115</v>
      </c>
      <c r="B81" s="53" t="s">
        <v>1982</v>
      </c>
      <c r="C81" s="76" t="str">
        <f t="shared" si="7"/>
        <v>FAIRY-GA0001</v>
      </c>
      <c r="D81" s="53" t="s">
        <v>2116</v>
      </c>
      <c r="E81" s="77">
        <v>67</v>
      </c>
      <c r="F81" s="53" t="str">
        <f t="shared" ref="F81:F132" si="9">PROPER(D81)</f>
        <v>Gabung Buku Fairy Tales Sp 1+2</v>
      </c>
      <c r="G81" s="53"/>
    </row>
    <row r="82" spans="1:21">
      <c r="A82" s="53" t="s">
        <v>2115</v>
      </c>
      <c r="B82" s="53" t="s">
        <v>1984</v>
      </c>
      <c r="C82" s="76" t="str">
        <f t="shared" si="7"/>
        <v>FAIRY-GA0002</v>
      </c>
      <c r="D82" s="53" t="s">
        <v>2117</v>
      </c>
      <c r="E82" s="77">
        <v>0</v>
      </c>
      <c r="F82" s="53" t="str">
        <f t="shared" si="9"/>
        <v>Gabung Buku Fairy Tales Sp 3+4</v>
      </c>
      <c r="H82"/>
      <c r="I82"/>
      <c r="J82"/>
      <c r="K82"/>
      <c r="L82"/>
      <c r="M82"/>
      <c r="N82"/>
      <c r="O82"/>
      <c r="P82"/>
      <c r="Q82"/>
      <c r="R82"/>
      <c r="S82"/>
      <c r="T82"/>
      <c r="U82"/>
    </row>
    <row r="83" s="53" customFormat="1" spans="1:6">
      <c r="A83" s="53" t="s">
        <v>2115</v>
      </c>
      <c r="B83" s="53" t="s">
        <v>1986</v>
      </c>
      <c r="C83" s="76" t="str">
        <f t="shared" si="7"/>
        <v>FAIRY-GA0003</v>
      </c>
      <c r="D83" s="53" t="s">
        <v>2118</v>
      </c>
      <c r="E83" s="77">
        <v>72</v>
      </c>
      <c r="F83" s="53" t="str">
        <f t="shared" si="9"/>
        <v>Gabung Buku Fairy Tales Sp 1-4 Mesin Lem + Pretel</v>
      </c>
    </row>
    <row r="84" s="53" customFormat="1" spans="1:6">
      <c r="A84" s="53" t="s">
        <v>2119</v>
      </c>
      <c r="B84" s="53" t="s">
        <v>2120</v>
      </c>
      <c r="C84" s="76" t="str">
        <f t="shared" si="7"/>
        <v>FANTA-DR0001</v>
      </c>
      <c r="D84" s="53" t="s">
        <v>2121</v>
      </c>
      <c r="E84" s="77">
        <v>75</v>
      </c>
      <c r="F84" s="53" t="str">
        <f t="shared" si="9"/>
        <v>Drip Buku Fanta Asik 169</v>
      </c>
    </row>
    <row r="85" spans="1:21">
      <c r="A85" s="53" t="s">
        <v>2119</v>
      </c>
      <c r="B85" s="53" t="s">
        <v>1982</v>
      </c>
      <c r="C85" s="76" t="str">
        <f t="shared" si="7"/>
        <v>FANTA-GA0001</v>
      </c>
      <c r="D85" s="53" t="s">
        <v>2122</v>
      </c>
      <c r="E85" s="77">
        <v>75</v>
      </c>
      <c r="F85" s="53" t="str">
        <f t="shared" si="9"/>
        <v>Gabung Isi Buku Fanta Sp 1-5 (M. Lem + Press)</v>
      </c>
      <c r="H85"/>
      <c r="I85"/>
      <c r="J85"/>
      <c r="K85"/>
      <c r="L85"/>
      <c r="M85"/>
      <c r="N85"/>
      <c r="O85"/>
      <c r="P85"/>
      <c r="Q85"/>
      <c r="R85"/>
      <c r="S85"/>
      <c r="T85"/>
      <c r="U85"/>
    </row>
    <row r="86" spans="1:21">
      <c r="A86" s="53" t="s">
        <v>2123</v>
      </c>
      <c r="B86" s="53" t="s">
        <v>2120</v>
      </c>
      <c r="C86" s="76" t="str">
        <f t="shared" si="7"/>
        <v>FLEXO-DR0001</v>
      </c>
      <c r="D86" s="53" t="s">
        <v>2124</v>
      </c>
      <c r="E86" s="77">
        <v>40</v>
      </c>
      <c r="F86" s="53" t="str">
        <f t="shared" si="9"/>
        <v>Drip 2* Gift Box Flexo Isi 12Pcs 2 Macam</v>
      </c>
      <c r="H86"/>
      <c r="I86"/>
      <c r="J86"/>
      <c r="K86"/>
      <c r="L86"/>
      <c r="M86"/>
      <c r="N86"/>
      <c r="O86"/>
      <c r="P86"/>
      <c r="Q86"/>
      <c r="R86"/>
      <c r="S86"/>
      <c r="T86"/>
      <c r="U86"/>
    </row>
    <row r="87" spans="1:21">
      <c r="A87" s="53" t="s">
        <v>2123</v>
      </c>
      <c r="B87" s="53" t="s">
        <v>2125</v>
      </c>
      <c r="C87" s="76" t="str">
        <f t="shared" si="7"/>
        <v>FLEXO-DR0002</v>
      </c>
      <c r="D87" s="53" t="s">
        <v>2126</v>
      </c>
      <c r="E87" s="77">
        <v>40</v>
      </c>
      <c r="F87" s="53" t="str">
        <f t="shared" si="9"/>
        <v>Drip 2* Gift Box Flexo Isi 10Pcs 2 Macam</v>
      </c>
      <c r="H87"/>
      <c r="I87"/>
      <c r="J87"/>
      <c r="K87"/>
      <c r="L87"/>
      <c r="M87"/>
      <c r="N87"/>
      <c r="O87"/>
      <c r="P87"/>
      <c r="Q87"/>
      <c r="R87"/>
      <c r="S87"/>
      <c r="T87"/>
      <c r="U87"/>
    </row>
    <row r="88" spans="1:21">
      <c r="A88" s="53" t="s">
        <v>2123</v>
      </c>
      <c r="B88" s="53" t="s">
        <v>2021</v>
      </c>
      <c r="C88" s="76" t="str">
        <f t="shared" si="7"/>
        <v>FLEXO-LE0001</v>
      </c>
      <c r="D88" s="53" t="s">
        <v>2127</v>
      </c>
      <c r="E88" s="77">
        <v>90</v>
      </c>
      <c r="F88" s="53" t="str">
        <f t="shared" si="9"/>
        <v>Lem 4 Sisi Gift Box Flexo 15*15*4 (Tangan)</v>
      </c>
      <c r="H88"/>
      <c r="I88"/>
      <c r="J88"/>
      <c r="K88"/>
      <c r="L88"/>
      <c r="M88"/>
      <c r="N88"/>
      <c r="O88"/>
      <c r="P88"/>
      <c r="Q88"/>
      <c r="R88"/>
      <c r="S88"/>
      <c r="T88"/>
      <c r="U88"/>
    </row>
    <row r="89" spans="1:21">
      <c r="A89" s="53" t="s">
        <v>2123</v>
      </c>
      <c r="B89" s="53" t="s">
        <v>2025</v>
      </c>
      <c r="C89" s="76" t="str">
        <f t="shared" si="7"/>
        <v>FLEXO-LE0002</v>
      </c>
      <c r="D89" s="53" t="s">
        <v>2128</v>
      </c>
      <c r="E89" s="77">
        <v>27</v>
      </c>
      <c r="F89" s="53" t="str">
        <f t="shared" si="9"/>
        <v>Lem 4 Sisi Gift Box Flexo 7*7*2,375 (Mesin Botto)</v>
      </c>
      <c r="H89"/>
      <c r="I89"/>
      <c r="J89"/>
      <c r="K89"/>
      <c r="L89"/>
      <c r="M89"/>
      <c r="N89"/>
      <c r="O89"/>
      <c r="P89"/>
      <c r="Q89"/>
      <c r="R89"/>
      <c r="S89"/>
      <c r="T89"/>
      <c r="U89"/>
    </row>
    <row r="90" spans="1:21">
      <c r="A90" s="53" t="s">
        <v>2123</v>
      </c>
      <c r="B90" s="53" t="s">
        <v>2027</v>
      </c>
      <c r="C90" s="76" t="str">
        <f t="shared" si="7"/>
        <v>FLEXO-LE0003</v>
      </c>
      <c r="D90" s="53" t="s">
        <v>2129</v>
      </c>
      <c r="E90" s="77">
        <v>29</v>
      </c>
      <c r="F90" s="53" t="str">
        <f t="shared" si="9"/>
        <v>Lem 4 Sisi Gift Box Flexo Box Bawah 10*10*4 (Mesin Bottom)</v>
      </c>
      <c r="H90"/>
      <c r="I90"/>
      <c r="J90"/>
      <c r="K90"/>
      <c r="L90"/>
      <c r="M90"/>
      <c r="N90"/>
      <c r="O90"/>
      <c r="P90"/>
      <c r="Q90"/>
      <c r="R90"/>
      <c r="S90"/>
      <c r="T90"/>
      <c r="U90"/>
    </row>
    <row r="91" spans="1:21">
      <c r="A91" s="53" t="s">
        <v>2130</v>
      </c>
      <c r="B91" s="53" t="s">
        <v>2120</v>
      </c>
      <c r="C91" s="76" t="str">
        <f t="shared" si="7"/>
        <v>FLIP-DR0001</v>
      </c>
      <c r="D91" s="53" t="s">
        <v>2131</v>
      </c>
      <c r="E91" s="77">
        <v>65</v>
      </c>
      <c r="F91" s="53" t="str">
        <f t="shared" si="9"/>
        <v>Drip Buku Flip Flap</v>
      </c>
      <c r="H91"/>
      <c r="I91"/>
      <c r="J91"/>
      <c r="K91"/>
      <c r="L91"/>
      <c r="M91"/>
      <c r="N91"/>
      <c r="O91"/>
      <c r="P91"/>
      <c r="Q91"/>
      <c r="R91"/>
      <c r="S91"/>
      <c r="T91"/>
      <c r="U91"/>
    </row>
    <row r="92" spans="1:21">
      <c r="A92" s="53" t="s">
        <v>2132</v>
      </c>
      <c r="B92" s="53" t="s">
        <v>2002</v>
      </c>
      <c r="C92" s="76" t="str">
        <f t="shared" si="7"/>
        <v>GCHESE-BA0001</v>
      </c>
      <c r="D92" s="53" t="s">
        <v>2133</v>
      </c>
      <c r="E92" s="77">
        <v>66</v>
      </c>
      <c r="F92" s="53" t="str">
        <f t="shared" si="9"/>
        <v>Ban Dos Gerry Chese Cracker @50</v>
      </c>
      <c r="H92"/>
      <c r="I92"/>
      <c r="J92"/>
      <c r="K92"/>
      <c r="L92"/>
      <c r="M92"/>
      <c r="N92"/>
      <c r="O92"/>
      <c r="P92"/>
      <c r="Q92"/>
      <c r="R92"/>
      <c r="S92"/>
      <c r="T92"/>
      <c r="U92"/>
    </row>
    <row r="93" spans="1:21">
      <c r="A93" s="53" t="s">
        <v>2134</v>
      </c>
      <c r="B93" s="53" t="s">
        <v>2021</v>
      </c>
      <c r="C93" s="76" t="str">
        <f t="shared" si="7"/>
        <v>GERRY-LE0001</v>
      </c>
      <c r="D93" s="53" t="s">
        <v>2135</v>
      </c>
      <c r="E93" s="77">
        <v>2.5</v>
      </c>
      <c r="F93" s="53" t="str">
        <f t="shared" si="9"/>
        <v>Lem Dos Gerry Cheese Cracker (Mesin Bottom)</v>
      </c>
      <c r="H93"/>
      <c r="I93"/>
      <c r="J93"/>
      <c r="K93"/>
      <c r="L93"/>
      <c r="M93"/>
      <c r="N93"/>
      <c r="O93"/>
      <c r="P93"/>
      <c r="Q93"/>
      <c r="R93"/>
      <c r="S93"/>
      <c r="T93"/>
      <c r="U93"/>
    </row>
    <row r="94" spans="1:21">
      <c r="A94" s="53" t="s">
        <v>2134</v>
      </c>
      <c r="B94" s="53" t="s">
        <v>2025</v>
      </c>
      <c r="C94" s="76" t="str">
        <f t="shared" si="7"/>
        <v>GERRY-LE0002</v>
      </c>
      <c r="D94" s="53" t="s">
        <v>2136</v>
      </c>
      <c r="E94" s="77">
        <v>1.8</v>
      </c>
      <c r="F94" s="53" t="str">
        <f t="shared" si="9"/>
        <v>Lem Dos Gerry Chocolatos (Mesin Bottom) Cara Baru</v>
      </c>
      <c r="H94"/>
      <c r="I94"/>
      <c r="J94"/>
      <c r="K94"/>
      <c r="L94"/>
      <c r="M94"/>
      <c r="N94"/>
      <c r="O94"/>
      <c r="P94"/>
      <c r="Q94"/>
      <c r="R94"/>
      <c r="S94"/>
      <c r="T94"/>
      <c r="U94"/>
    </row>
    <row r="95" spans="1:21">
      <c r="A95" s="53" t="s">
        <v>2134</v>
      </c>
      <c r="B95" s="53" t="s">
        <v>1975</v>
      </c>
      <c r="C95" s="76" t="str">
        <f t="shared" si="7"/>
        <v>GERRY-PA0001</v>
      </c>
      <c r="D95" s="53" t="s">
        <v>2137</v>
      </c>
      <c r="E95" s="77">
        <v>225</v>
      </c>
      <c r="F95" s="53" t="str">
        <f t="shared" si="9"/>
        <v>Packing Dos Gerry Cheese Cracker @200</v>
      </c>
      <c r="H95"/>
      <c r="I95"/>
      <c r="J95"/>
      <c r="K95"/>
      <c r="L95"/>
      <c r="M95"/>
      <c r="N95"/>
      <c r="O95"/>
      <c r="P95"/>
      <c r="Q95"/>
      <c r="R95"/>
      <c r="S95"/>
      <c r="T95"/>
      <c r="U95"/>
    </row>
    <row r="96" spans="1:21">
      <c r="A96" s="53" t="s">
        <v>2134</v>
      </c>
      <c r="B96" s="53" t="s">
        <v>2070</v>
      </c>
      <c r="C96" s="76" t="str">
        <f t="shared" si="7"/>
        <v>GERRY-PRT001</v>
      </c>
      <c r="D96" s="53" t="s">
        <v>2138</v>
      </c>
      <c r="E96" s="77">
        <v>5.5</v>
      </c>
      <c r="F96" s="53" t="str">
        <f t="shared" si="9"/>
        <v>Pretel Dos Gerry Isi 6 + 12Pocket</v>
      </c>
      <c r="H96"/>
      <c r="I96"/>
      <c r="J96"/>
      <c r="K96"/>
      <c r="L96"/>
      <c r="M96"/>
      <c r="N96"/>
      <c r="O96"/>
      <c r="P96"/>
      <c r="Q96"/>
      <c r="R96"/>
      <c r="S96"/>
      <c r="T96"/>
      <c r="U96"/>
    </row>
    <row r="97" spans="1:21">
      <c r="A97" s="53" t="s">
        <v>2139</v>
      </c>
      <c r="B97" s="53" t="s">
        <v>2088</v>
      </c>
      <c r="C97" s="76" t="str">
        <f t="shared" si="7"/>
        <v>GIANT-BO0001</v>
      </c>
      <c r="D97" s="53" t="s">
        <v>2140</v>
      </c>
      <c r="E97" s="77">
        <v>74</v>
      </c>
      <c r="F97" s="53" t="str">
        <f t="shared" si="9"/>
        <v>Bongkar Buku Giant Sudah Pack Isi 5Pcs + Jemur</v>
      </c>
      <c r="H97"/>
      <c r="I97"/>
      <c r="J97"/>
      <c r="K97"/>
      <c r="L97"/>
      <c r="M97"/>
      <c r="N97"/>
      <c r="O97"/>
      <c r="P97"/>
      <c r="Q97"/>
      <c r="R97"/>
      <c r="S97"/>
      <c r="T97"/>
      <c r="U97"/>
    </row>
    <row r="98" spans="1:21">
      <c r="A98" s="53" t="s">
        <v>2139</v>
      </c>
      <c r="B98" s="53" t="s">
        <v>1982</v>
      </c>
      <c r="C98" s="76" t="str">
        <f t="shared" si="7"/>
        <v>GIANT-GA0001</v>
      </c>
      <c r="D98" s="53" t="s">
        <v>2141</v>
      </c>
      <c r="E98" s="77">
        <v>11</v>
      </c>
      <c r="F98" s="53" t="str">
        <f t="shared" si="9"/>
        <v>Gabung Board Giant Book Isi 2 9*54,5</v>
      </c>
      <c r="H98"/>
      <c r="I98"/>
      <c r="J98"/>
      <c r="K98"/>
      <c r="L98"/>
      <c r="M98"/>
      <c r="N98"/>
      <c r="O98"/>
      <c r="P98"/>
      <c r="Q98"/>
      <c r="R98"/>
      <c r="S98"/>
      <c r="T98"/>
      <c r="U98"/>
    </row>
    <row r="99" spans="1:21">
      <c r="A99" s="53" t="s">
        <v>2139</v>
      </c>
      <c r="B99" s="53" t="s">
        <v>1984</v>
      </c>
      <c r="C99" s="76" t="str">
        <f t="shared" si="7"/>
        <v>GIANT-GA0002</v>
      </c>
      <c r="D99" s="53" t="s">
        <v>2142</v>
      </c>
      <c r="E99" s="77">
        <v>11</v>
      </c>
      <c r="F99" s="53" t="str">
        <f t="shared" si="9"/>
        <v>Gabung Buku Giant Jepang P. 2 Kat 26,7*37,3</v>
      </c>
      <c r="H99"/>
      <c r="I99"/>
      <c r="J99"/>
      <c r="K99"/>
      <c r="L99"/>
      <c r="M99"/>
      <c r="N99"/>
      <c r="O99"/>
      <c r="P99"/>
      <c r="Q99"/>
      <c r="R99"/>
      <c r="S99"/>
      <c r="T99"/>
      <c r="U99"/>
    </row>
    <row r="100" spans="1:21">
      <c r="A100" s="53" t="s">
        <v>2143</v>
      </c>
      <c r="B100" s="53" t="s">
        <v>2021</v>
      </c>
      <c r="C100" s="76" t="str">
        <f t="shared" si="7"/>
        <v>GIFTB-LE0001</v>
      </c>
      <c r="D100" s="53" t="s">
        <v>2144</v>
      </c>
      <c r="E100" s="77">
        <v>33</v>
      </c>
      <c r="F100" s="53" t="str">
        <f t="shared" si="9"/>
        <v>Lem 4 Sisi Gift Box 15*11,75*25 (Mesin Bottom)</v>
      </c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</row>
    <row r="101" spans="1:21">
      <c r="A101" s="53" t="s">
        <v>2143</v>
      </c>
      <c r="B101" s="53" t="s">
        <v>2025</v>
      </c>
      <c r="C101" s="76" t="str">
        <f t="shared" si="7"/>
        <v>GIFTB-LE0002</v>
      </c>
      <c r="D101" s="53" t="s">
        <v>2145</v>
      </c>
      <c r="E101" s="77">
        <v>95</v>
      </c>
      <c r="F101" s="53" t="str">
        <f t="shared" si="9"/>
        <v>Lem 4 Sisi Gift Box 24*14*4 (Tangan)</v>
      </c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</row>
    <row r="102" spans="1:21">
      <c r="A102" s="53" t="s">
        <v>2143</v>
      </c>
      <c r="B102" s="53" t="s">
        <v>2027</v>
      </c>
      <c r="C102" s="76" t="str">
        <f t="shared" si="7"/>
        <v>GIFTB-LE0003</v>
      </c>
      <c r="D102" s="53" t="s">
        <v>2146</v>
      </c>
      <c r="E102" s="77">
        <v>31</v>
      </c>
      <c r="F102" s="53" t="str">
        <f t="shared" si="9"/>
        <v>Lem 4 Sisi Gift Box Bawah 12*12*4 (Mesin Bottom)</v>
      </c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</row>
    <row r="103" spans="1:21">
      <c r="A103" s="53" t="s">
        <v>2147</v>
      </c>
      <c r="B103" s="53" t="s">
        <v>2044</v>
      </c>
      <c r="C103" s="76" t="str">
        <f t="shared" si="7"/>
        <v>GROWTH-BU0001</v>
      </c>
      <c r="D103" s="53" t="s">
        <v>2148</v>
      </c>
      <c r="E103" s="77">
        <v>4</v>
      </c>
      <c r="F103" s="53" t="str">
        <f t="shared" si="9"/>
        <v>Buka Buku Grow The Seed Sebelum Digabung</v>
      </c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</row>
    <row r="104" spans="1:21">
      <c r="A104" s="53" t="s">
        <v>2147</v>
      </c>
      <c r="B104" s="53" t="s">
        <v>2149</v>
      </c>
      <c r="C104" s="76" t="str">
        <f t="shared" si="7"/>
        <v>GROWTH-CA0001</v>
      </c>
      <c r="D104" s="53" t="s">
        <v>2150</v>
      </c>
      <c r="E104" s="77">
        <v>102</v>
      </c>
      <c r="F104" s="53" t="str">
        <f t="shared" si="9"/>
        <v>Caver Buku Grow The Seed Isi 1</v>
      </c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</row>
    <row r="105" spans="1:21">
      <c r="A105" s="53" t="s">
        <v>2147</v>
      </c>
      <c r="B105" s="53" t="s">
        <v>2151</v>
      </c>
      <c r="C105" s="76" t="str">
        <f t="shared" si="7"/>
        <v>GROWTH-CA0002</v>
      </c>
      <c r="D105" s="53" t="s">
        <v>2152</v>
      </c>
      <c r="E105" s="77">
        <v>107</v>
      </c>
      <c r="F105" s="53" t="str">
        <f t="shared" si="9"/>
        <v>Caver Buku Grow The Seed Isi 4</v>
      </c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</row>
    <row r="106" spans="1:21">
      <c r="A106" s="53" t="s">
        <v>2147</v>
      </c>
      <c r="B106" s="53" t="s">
        <v>1982</v>
      </c>
      <c r="C106" s="76" t="str">
        <f t="shared" si="7"/>
        <v>GROWTH-GA0001</v>
      </c>
      <c r="D106" s="53" t="s">
        <v>2153</v>
      </c>
      <c r="E106" s="77">
        <v>228</v>
      </c>
      <c r="F106" s="53" t="str">
        <f t="shared" si="9"/>
        <v>Gabung Buku Grow The Seed Sp (1-3) + Sp 4,5,6</v>
      </c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</row>
    <row r="107" spans="1:21">
      <c r="A107" s="53" t="s">
        <v>2147</v>
      </c>
      <c r="B107" s="53" t="s">
        <v>1984</v>
      </c>
      <c r="C107" s="76" t="str">
        <f t="shared" si="7"/>
        <v>GROWTH-GA0002</v>
      </c>
      <c r="D107" s="53" t="s">
        <v>2154</v>
      </c>
      <c r="E107" s="77">
        <v>125</v>
      </c>
      <c r="F107" s="53" t="str">
        <f t="shared" si="9"/>
        <v>Gabung Jadi Buku Grow The Seed Isi 4 (Sp1-5)+Sp 6</v>
      </c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</row>
    <row r="108" spans="1:21">
      <c r="A108" s="53" t="s">
        <v>2147</v>
      </c>
      <c r="B108" s="53" t="s">
        <v>1986</v>
      </c>
      <c r="C108" s="76" t="str">
        <f t="shared" si="7"/>
        <v>GROWTH-GA0003</v>
      </c>
      <c r="D108" s="53" t="s">
        <v>2155</v>
      </c>
      <c r="E108" s="77">
        <v>128</v>
      </c>
      <c r="F108" s="53" t="str">
        <f t="shared" si="9"/>
        <v>Gabung Jadi Buku Grow The Seed Isi 3 (Sp1-5)+Sp 6</v>
      </c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</row>
    <row r="109" spans="1:21">
      <c r="A109" s="53" t="s">
        <v>2147</v>
      </c>
      <c r="B109" s="53" t="s">
        <v>2049</v>
      </c>
      <c r="C109" s="76" t="str">
        <f t="shared" si="7"/>
        <v>GROWTH-GA0004</v>
      </c>
      <c r="D109" s="53" t="s">
        <v>2156</v>
      </c>
      <c r="E109" s="77">
        <v>125</v>
      </c>
      <c r="F109" s="53" t="str">
        <f t="shared" si="9"/>
        <v>Gabung Jadi Buku Grow The Seed Isi 1 (Sp1-6)</v>
      </c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</row>
    <row r="110" spans="1:21">
      <c r="A110" s="53" t="s">
        <v>2147</v>
      </c>
      <c r="B110" s="53" t="s">
        <v>2157</v>
      </c>
      <c r="C110" s="76" t="str">
        <f t="shared" si="7"/>
        <v>GROWTH-IS0001</v>
      </c>
      <c r="D110" s="53" t="s">
        <v>2158</v>
      </c>
      <c r="E110" s="77">
        <v>56</v>
      </c>
      <c r="F110" s="53" t="str">
        <f t="shared" si="9"/>
        <v>Isolasi Chibot Untuk Box Grow The Seed</v>
      </c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</row>
    <row r="111" spans="1:21">
      <c r="A111" s="53" t="s">
        <v>2147</v>
      </c>
      <c r="B111" s="53" t="s">
        <v>2159</v>
      </c>
      <c r="C111" s="76" t="str">
        <f t="shared" si="7"/>
        <v>GROWTH-LA0001</v>
      </c>
      <c r="D111" s="53" t="s">
        <v>2160</v>
      </c>
      <c r="E111" s="77">
        <v>30</v>
      </c>
      <c r="F111" s="53" t="str">
        <f t="shared" si="9"/>
        <v>Lap-Lap Buku Grow The Seed Isi 1 Sudah Gabung</v>
      </c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</row>
    <row r="112" spans="1:21">
      <c r="A112" s="53" t="s">
        <v>2147</v>
      </c>
      <c r="B112" s="53" t="s">
        <v>2161</v>
      </c>
      <c r="C112" s="76" t="str">
        <f t="shared" si="7"/>
        <v>GROWTH-LA0002</v>
      </c>
      <c r="D112" s="53" t="s">
        <v>2162</v>
      </c>
      <c r="E112" s="77">
        <v>43</v>
      </c>
      <c r="F112" s="53" t="str">
        <f t="shared" si="9"/>
        <v>Lap-Lap Buku Grow The Seed Isi 4</v>
      </c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</row>
    <row r="113" spans="1:21">
      <c r="A113" s="53" t="s">
        <v>2147</v>
      </c>
      <c r="B113" s="53" t="s">
        <v>2163</v>
      </c>
      <c r="C113" s="76" t="str">
        <f t="shared" si="7"/>
        <v>GROWTH-LA0004</v>
      </c>
      <c r="D113" s="53" t="s">
        <v>2164</v>
      </c>
      <c r="E113" s="77">
        <v>43</v>
      </c>
      <c r="F113" s="53" t="str">
        <f t="shared" si="9"/>
        <v>Lap-Lap Buku Grow The Seed Isi 4 Sudah Gabung</v>
      </c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</row>
    <row r="114" spans="1:21">
      <c r="A114" s="53" t="s">
        <v>2147</v>
      </c>
      <c r="B114" s="53" t="s">
        <v>2021</v>
      </c>
      <c r="C114" s="76" t="str">
        <f t="shared" si="7"/>
        <v>GROWTH-LE0001</v>
      </c>
      <c r="D114" s="53" t="s">
        <v>2165</v>
      </c>
      <c r="E114" s="77">
        <v>358</v>
      </c>
      <c r="F114" s="53" t="str">
        <f t="shared" si="9"/>
        <v>Lem Clipboard Untuk Buku Grow The Seed + Gilas</v>
      </c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</row>
    <row r="115" spans="1:21">
      <c r="A115" s="53" t="s">
        <v>2147</v>
      </c>
      <c r="B115" s="53" t="s">
        <v>2027</v>
      </c>
      <c r="C115" s="76" t="str">
        <f t="shared" si="7"/>
        <v>GROWTH-LE0003</v>
      </c>
      <c r="D115" s="53" t="s">
        <v>2166</v>
      </c>
      <c r="E115" s="77">
        <v>140</v>
      </c>
      <c r="F115" s="53" t="str">
        <f t="shared" si="9"/>
        <v>Lem Chibot 4 Lapis U/ Buku Grow The Seed + Gilas Uk.78*66</v>
      </c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</row>
    <row r="116" spans="1:21">
      <c r="A116" s="53" t="s">
        <v>2147</v>
      </c>
      <c r="B116" s="53" t="s">
        <v>2023</v>
      </c>
      <c r="C116" s="76" t="str">
        <f t="shared" si="7"/>
        <v>GROWTH-LE0004</v>
      </c>
      <c r="D116" s="53" t="s">
        <v>2167</v>
      </c>
      <c r="E116" s="77">
        <v>70</v>
      </c>
      <c r="F116" s="53" t="str">
        <f t="shared" si="9"/>
        <v>Lem Chibot 2 Lapis U/ Buku Grow The Seed + Gilas Uk.78*66</v>
      </c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</row>
    <row r="117" spans="1:21">
      <c r="A117" s="53" t="s">
        <v>2147</v>
      </c>
      <c r="B117" s="53" t="s">
        <v>2168</v>
      </c>
      <c r="C117" s="76" t="str">
        <f t="shared" si="7"/>
        <v>GROWTH-LE0005</v>
      </c>
      <c r="D117" s="53" t="s">
        <v>2169</v>
      </c>
      <c r="E117" s="77">
        <v>180</v>
      </c>
      <c r="F117" s="53" t="str">
        <f t="shared" si="9"/>
        <v>Lem Chibot 2 Lapis U/ Buku Grow The Seed + Gilas Uk.90*120</v>
      </c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</row>
    <row r="118" spans="1:21">
      <c r="A118" s="53" t="s">
        <v>2147</v>
      </c>
      <c r="B118" s="53" t="s">
        <v>2025</v>
      </c>
      <c r="C118" s="76" t="str">
        <f t="shared" si="7"/>
        <v>GROWTH-LE0002</v>
      </c>
      <c r="D118" s="53" t="s">
        <v>2170</v>
      </c>
      <c r="E118" s="77">
        <v>185</v>
      </c>
      <c r="F118" s="53" t="str">
        <f t="shared" si="9"/>
        <v>Lem Cover Untuk Box Grow The Seed M. Panas</v>
      </c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</row>
    <row r="119" spans="1:21">
      <c r="A119" s="53" t="s">
        <v>2147</v>
      </c>
      <c r="B119" s="53" t="s">
        <v>2067</v>
      </c>
      <c r="C119" s="76" t="str">
        <f t="shared" si="7"/>
        <v>GROWTH-LI0001</v>
      </c>
      <c r="D119" s="53" t="s">
        <v>2171</v>
      </c>
      <c r="E119" s="77">
        <v>18</v>
      </c>
      <c r="F119" s="53" t="str">
        <f t="shared" si="9"/>
        <v>Lipat Cover Grow The Seed Isi 1</v>
      </c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</row>
    <row r="120" spans="1:21">
      <c r="A120" s="53" t="s">
        <v>2147</v>
      </c>
      <c r="B120" s="53" t="s">
        <v>2172</v>
      </c>
      <c r="C120" s="76" t="str">
        <f t="shared" si="7"/>
        <v>GROWTH-LI0002</v>
      </c>
      <c r="D120" s="53" t="s">
        <v>2173</v>
      </c>
      <c r="E120" s="77">
        <v>22</v>
      </c>
      <c r="F120" s="53" t="str">
        <f t="shared" si="9"/>
        <v>Lipat Cover Grow The Seed Isi 2</v>
      </c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</row>
    <row r="121" spans="1:21">
      <c r="A121" s="53" t="s">
        <v>2147</v>
      </c>
      <c r="B121" s="53" t="s">
        <v>2108</v>
      </c>
      <c r="C121" s="76" t="str">
        <f t="shared" si="7"/>
        <v>GROWTH-PI0002</v>
      </c>
      <c r="D121" s="53" t="s">
        <v>2174</v>
      </c>
      <c r="E121" s="77">
        <v>13</v>
      </c>
      <c r="F121" s="53" t="str">
        <f t="shared" si="9"/>
        <v>Pingul Buku Grow The Seed</v>
      </c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</row>
    <row r="122" spans="1:21">
      <c r="A122" s="53" t="s">
        <v>2147</v>
      </c>
      <c r="B122" s="53" t="s">
        <v>2113</v>
      </c>
      <c r="C122" s="76" t="str">
        <f t="shared" si="7"/>
        <v>GROWTH-PL0001</v>
      </c>
      <c r="D122" s="53" t="s">
        <v>2175</v>
      </c>
      <c r="E122" s="77">
        <v>30</v>
      </c>
      <c r="F122" s="53" t="str">
        <f t="shared" si="9"/>
        <v>Plong Chiboat Slip Care Buku Grow The Seed + Pretel</v>
      </c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</row>
    <row r="123" spans="1:21">
      <c r="A123" s="53" t="s">
        <v>2147</v>
      </c>
      <c r="B123" s="53" t="s">
        <v>2176</v>
      </c>
      <c r="C123" s="76" t="str">
        <f t="shared" si="7"/>
        <v>GROWTH-PL0002</v>
      </c>
      <c r="D123" s="53" t="s">
        <v>2177</v>
      </c>
      <c r="E123" s="77">
        <v>23</v>
      </c>
      <c r="F123" s="53" t="str">
        <f t="shared" si="9"/>
        <v>Plong Chiboat U/ Box  Buku Grow The Seed + Pretel</v>
      </c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</row>
    <row r="124" spans="1:21">
      <c r="A124" s="53" t="s">
        <v>2147</v>
      </c>
      <c r="B124" s="53" t="s">
        <v>2032</v>
      </c>
      <c r="C124" s="76" t="str">
        <f t="shared" si="7"/>
        <v>GROWTH-PR0001</v>
      </c>
      <c r="D124" s="53" t="s">
        <v>2178</v>
      </c>
      <c r="E124" s="77">
        <v>7.8</v>
      </c>
      <c r="F124" s="53" t="str">
        <f t="shared" si="9"/>
        <v>Pres Punggung Buku Grow The Seed Isi 1</v>
      </c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</row>
    <row r="125" spans="1:21">
      <c r="A125" s="53" t="s">
        <v>2147</v>
      </c>
      <c r="B125" s="53" t="s">
        <v>2179</v>
      </c>
      <c r="C125" s="76" t="str">
        <f t="shared" si="7"/>
        <v>GROWTH-PR0002</v>
      </c>
      <c r="D125" s="53" t="s">
        <v>2180</v>
      </c>
      <c r="E125" s="77">
        <v>9</v>
      </c>
      <c r="F125" s="53" t="str">
        <f t="shared" si="9"/>
        <v>Pres Punggung Buku Grow The Seed Isi 4</v>
      </c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</row>
    <row r="126" spans="1:21">
      <c r="A126" s="53" t="s">
        <v>2147</v>
      </c>
      <c r="B126" s="53" t="s">
        <v>2181</v>
      </c>
      <c r="C126" s="76" t="str">
        <f t="shared" si="7"/>
        <v>GROWTH-PR0003</v>
      </c>
      <c r="D126" s="53" t="s">
        <v>2182</v>
      </c>
      <c r="E126" s="77">
        <v>8.5</v>
      </c>
      <c r="F126" s="53" t="str">
        <f t="shared" si="9"/>
        <v>Pres Punggung Buku Grow The Seed Isi 3</v>
      </c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</row>
    <row r="127" spans="1:21">
      <c r="A127" s="53" t="s">
        <v>2147</v>
      </c>
      <c r="B127" s="53" t="s">
        <v>2183</v>
      </c>
      <c r="C127" s="76" t="str">
        <f t="shared" si="7"/>
        <v>GROWTH-PRT003</v>
      </c>
      <c r="D127" s="53" t="s">
        <v>2184</v>
      </c>
      <c r="E127" s="77">
        <v>30</v>
      </c>
      <c r="F127" s="53" t="str">
        <f t="shared" si="9"/>
        <v>Pretel Clipboard Buku Grow The Seed Isi 15</v>
      </c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</row>
    <row r="128" spans="1:21">
      <c r="A128" s="53" t="s">
        <v>2147</v>
      </c>
      <c r="B128" s="53" t="s">
        <v>2185</v>
      </c>
      <c r="C128" s="76" t="str">
        <f t="shared" si="7"/>
        <v>GROWTH-SL0001</v>
      </c>
      <c r="D128" s="53" t="s">
        <v>2186</v>
      </c>
      <c r="E128" s="77">
        <v>4</v>
      </c>
      <c r="F128" s="53" t="str">
        <f t="shared" si="9"/>
        <v>Sortir Lembaran Cover Grow The Seed</v>
      </c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</row>
    <row r="129" spans="1:21">
      <c r="A129" s="53" t="s">
        <v>2147</v>
      </c>
      <c r="B129" s="53" t="s">
        <v>1977</v>
      </c>
      <c r="C129" s="76" t="str">
        <f t="shared" si="7"/>
        <v>GROWTH-SO0001</v>
      </c>
      <c r="D129" s="53" t="s">
        <v>2187</v>
      </c>
      <c r="E129" s="77">
        <v>11</v>
      </c>
      <c r="F129" s="53" t="str">
        <f t="shared" si="9"/>
        <v>Sortir Chipboard Grow The Seed 24,3*37,2</v>
      </c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</row>
    <row r="130" spans="1:21">
      <c r="A130" s="53" t="s">
        <v>2147</v>
      </c>
      <c r="B130" s="53" t="s">
        <v>2091</v>
      </c>
      <c r="C130" s="76" t="str">
        <f t="shared" si="7"/>
        <v>GROWTH-SU0001</v>
      </c>
      <c r="D130" s="53" t="s">
        <v>2188</v>
      </c>
      <c r="E130" s="77">
        <v>4</v>
      </c>
      <c r="F130" s="53" t="str">
        <f t="shared" si="9"/>
        <v>Susun Box Grow The Seed Dalam Dos</v>
      </c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</row>
    <row r="131" spans="1:21">
      <c r="A131" s="53" t="s">
        <v>2147</v>
      </c>
      <c r="B131" s="53" t="s">
        <v>2189</v>
      </c>
      <c r="C131" s="76" t="str">
        <f t="shared" ref="C131:C194" si="10">UPPER(CONCATENATE(A131,"-",B131))</f>
        <v>GROWTH-VI0001</v>
      </c>
      <c r="D131" s="53" t="s">
        <v>2190</v>
      </c>
      <c r="E131" s="77">
        <v>20</v>
      </c>
      <c r="F131" s="53" t="str">
        <f t="shared" si="9"/>
        <v>Vikat Chipboard Grow The Seed (Lebar)</v>
      </c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</row>
    <row r="132" spans="1:21">
      <c r="A132" s="53" t="s">
        <v>2147</v>
      </c>
      <c r="B132" s="53" t="s">
        <v>2191</v>
      </c>
      <c r="C132" s="76" t="str">
        <f t="shared" si="10"/>
        <v>GROWTH-PRE001</v>
      </c>
      <c r="D132" s="53" t="s">
        <v>2192</v>
      </c>
      <c r="E132" s="77">
        <v>5</v>
      </c>
      <c r="F132" s="53" t="str">
        <f t="shared" si="9"/>
        <v>Pretel Cover Buku Grow The Seed Slipe Isi 4</v>
      </c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</row>
    <row r="133" spans="1:21">
      <c r="A133" s="53" t="s">
        <v>2147</v>
      </c>
      <c r="B133" s="53" t="s">
        <v>2193</v>
      </c>
      <c r="C133" s="76" t="str">
        <f t="shared" si="10"/>
        <v>GROWTH-VI0002</v>
      </c>
      <c r="D133" s="53" t="s">
        <v>2194</v>
      </c>
      <c r="E133" s="77">
        <v>30</v>
      </c>
      <c r="F133" s="53" t="str">
        <f t="shared" ref="F133:F161" si="11">PROPER(D133)</f>
        <v>Vikat Chipboard Grow The Seed (Panjang)</v>
      </c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</row>
    <row r="134" spans="1:6">
      <c r="A134" s="53" t="s">
        <v>2195</v>
      </c>
      <c r="B134" s="53" t="s">
        <v>2196</v>
      </c>
      <c r="C134" s="76" t="str">
        <f t="shared" si="10"/>
        <v>HINKLER-VI0003</v>
      </c>
      <c r="D134" s="53" t="s">
        <v>2197</v>
      </c>
      <c r="E134" s="77">
        <v>30</v>
      </c>
      <c r="F134" s="53" t="str">
        <f t="shared" si="11"/>
        <v>Vikat Chipboard U/ Cover Hinkler Uk.53,2X3</v>
      </c>
    </row>
    <row r="135" s="59" customFormat="1" ht="19.25" customHeight="1" spans="1:21">
      <c r="A135" s="53" t="s">
        <v>2195</v>
      </c>
      <c r="B135" s="53" t="s">
        <v>1977</v>
      </c>
      <c r="C135" s="76" t="str">
        <f t="shared" si="10"/>
        <v>HINKLER-SO0001</v>
      </c>
      <c r="D135" s="53" t="s">
        <v>2198</v>
      </c>
      <c r="E135" s="77">
        <v>9</v>
      </c>
      <c r="F135" s="53" t="str">
        <f t="shared" si="11"/>
        <v>Sortir Chipboard U/ Cover Hinkler Uk.53,2X31</v>
      </c>
      <c r="G135" s="53"/>
      <c r="H135" s="78"/>
      <c r="I135" s="78"/>
      <c r="J135" s="78"/>
      <c r="K135" s="78"/>
      <c r="L135" s="78"/>
      <c r="M135" s="78"/>
      <c r="N135" s="78"/>
      <c r="O135" s="78"/>
      <c r="P135" s="78"/>
      <c r="Q135" s="78"/>
      <c r="R135" s="78"/>
      <c r="S135" s="78"/>
      <c r="T135" s="78"/>
      <c r="U135" s="78"/>
    </row>
    <row r="136" s="63" customFormat="1" spans="1:21">
      <c r="A136" s="53" t="s">
        <v>2195</v>
      </c>
      <c r="B136" s="53" t="s">
        <v>1979</v>
      </c>
      <c r="C136" s="76" t="str">
        <f t="shared" si="10"/>
        <v>HINKLER-SO0002</v>
      </c>
      <c r="D136" s="53" t="s">
        <v>2199</v>
      </c>
      <c r="E136" s="77">
        <v>17</v>
      </c>
      <c r="F136" s="53" t="str">
        <f t="shared" si="11"/>
        <v>Sortir Kres Lembaran U/Cover Hinkler</v>
      </c>
      <c r="G136" s="53"/>
      <c r="H136" s="79"/>
      <c r="I136" s="82"/>
      <c r="J136" s="82"/>
      <c r="K136" s="82"/>
      <c r="L136" s="82"/>
      <c r="M136" s="82"/>
      <c r="N136" s="82"/>
      <c r="O136" s="82"/>
      <c r="P136" s="82"/>
      <c r="Q136" s="82"/>
      <c r="R136" s="82"/>
      <c r="S136" s="82"/>
      <c r="T136" s="82"/>
      <c r="U136" s="82"/>
    </row>
    <row r="137" s="63" customFormat="1" spans="1:21">
      <c r="A137" s="53" t="s">
        <v>2195</v>
      </c>
      <c r="B137" s="53" t="s">
        <v>2189</v>
      </c>
      <c r="C137" s="76" t="str">
        <f t="shared" si="10"/>
        <v>HINKLER-VI0001</v>
      </c>
      <c r="D137" s="53" t="s">
        <v>2200</v>
      </c>
      <c r="E137" s="77">
        <v>28</v>
      </c>
      <c r="F137" s="53" t="str">
        <f t="shared" si="11"/>
        <v>Vikat Chipboard U/ Punggung Hinkler Uk.53,2X3</v>
      </c>
      <c r="G137" s="53"/>
      <c r="H137" s="79"/>
      <c r="I137" s="82"/>
      <c r="J137" s="82"/>
      <c r="K137" s="82"/>
      <c r="L137" s="82"/>
      <c r="M137" s="82"/>
      <c r="N137" s="82"/>
      <c r="O137" s="82"/>
      <c r="P137" s="82"/>
      <c r="Q137" s="82"/>
      <c r="R137" s="82"/>
      <c r="S137" s="82"/>
      <c r="T137" s="82"/>
      <c r="U137" s="82"/>
    </row>
    <row r="138" s="63" customFormat="1" spans="1:21">
      <c r="A138" s="53" t="s">
        <v>2195</v>
      </c>
      <c r="B138" s="53" t="s">
        <v>2091</v>
      </c>
      <c r="C138" s="76" t="str">
        <f t="shared" si="10"/>
        <v>HINKLER-SU0001</v>
      </c>
      <c r="D138" s="53" t="s">
        <v>2201</v>
      </c>
      <c r="E138" s="77">
        <v>1.5</v>
      </c>
      <c r="F138" s="53" t="str">
        <f t="shared" si="11"/>
        <v>Susun Bk Hinkler Taruh Palet</v>
      </c>
      <c r="G138" s="53"/>
      <c r="H138" s="79"/>
      <c r="I138" s="82"/>
      <c r="J138" s="82"/>
      <c r="K138" s="82"/>
      <c r="L138" s="82"/>
      <c r="M138" s="82"/>
      <c r="N138" s="82"/>
      <c r="O138" s="82"/>
      <c r="P138" s="82"/>
      <c r="Q138" s="82"/>
      <c r="R138" s="82"/>
      <c r="S138" s="82"/>
      <c r="T138" s="82"/>
      <c r="U138" s="82"/>
    </row>
    <row r="139" s="63" customFormat="1" spans="1:21">
      <c r="A139" s="53" t="s">
        <v>2195</v>
      </c>
      <c r="B139" s="53" t="s">
        <v>2034</v>
      </c>
      <c r="C139" s="76" t="str">
        <f t="shared" si="10"/>
        <v>HINKLER-SO0003</v>
      </c>
      <c r="D139" s="53" t="s">
        <v>2202</v>
      </c>
      <c r="E139" s="77">
        <v>8</v>
      </c>
      <c r="F139" s="53" t="str">
        <f t="shared" si="11"/>
        <v>Sotir Cover Hinkler Luar Dalam Pakai Meja Lampu</v>
      </c>
      <c r="G139" s="53"/>
      <c r="H139" s="79"/>
      <c r="I139" s="82"/>
      <c r="J139" s="82"/>
      <c r="K139" s="82"/>
      <c r="L139" s="82"/>
      <c r="M139" s="82"/>
      <c r="N139" s="82"/>
      <c r="O139" s="82"/>
      <c r="P139" s="82"/>
      <c r="Q139" s="82"/>
      <c r="R139" s="82"/>
      <c r="S139" s="82"/>
      <c r="T139" s="82"/>
      <c r="U139" s="82"/>
    </row>
    <row r="140" s="63" customFormat="1" spans="1:21">
      <c r="A140" s="53" t="s">
        <v>2195</v>
      </c>
      <c r="B140" s="53" t="s">
        <v>2203</v>
      </c>
      <c r="C140" s="76" t="str">
        <f t="shared" si="10"/>
        <v>HINKLER-NG0001</v>
      </c>
      <c r="D140" s="53" t="s">
        <v>2204</v>
      </c>
      <c r="E140" s="77">
        <v>2</v>
      </c>
      <c r="F140" s="53" t="str">
        <f t="shared" si="11"/>
        <v>Ngetrek Chipboard Untuk Cover Hinkler</v>
      </c>
      <c r="G140" s="53"/>
      <c r="H140" s="79"/>
      <c r="I140" s="82"/>
      <c r="J140" s="82"/>
      <c r="K140" s="82"/>
      <c r="L140" s="82"/>
      <c r="M140" s="82"/>
      <c r="N140" s="82"/>
      <c r="O140" s="82"/>
      <c r="P140" s="82"/>
      <c r="Q140" s="82"/>
      <c r="R140" s="82"/>
      <c r="S140" s="82"/>
      <c r="T140" s="82"/>
      <c r="U140" s="82"/>
    </row>
    <row r="141" s="63" customFormat="1" spans="1:21">
      <c r="A141" s="53" t="s">
        <v>2195</v>
      </c>
      <c r="B141" s="53" t="s">
        <v>2205</v>
      </c>
      <c r="C141" s="76" t="str">
        <f t="shared" si="10"/>
        <v>HINKLER-NG0002</v>
      </c>
      <c r="D141" s="53" t="s">
        <v>2206</v>
      </c>
      <c r="E141" s="77">
        <v>1</v>
      </c>
      <c r="F141" s="53" t="str">
        <f t="shared" si="11"/>
        <v>Ngetrek Chipboard Untuk Punggung C Hinkler</v>
      </c>
      <c r="G141" s="53"/>
      <c r="H141" s="79"/>
      <c r="I141" s="82"/>
      <c r="J141" s="82"/>
      <c r="K141" s="82"/>
      <c r="L141" s="82"/>
      <c r="M141" s="82"/>
      <c r="N141" s="82"/>
      <c r="O141" s="82"/>
      <c r="P141" s="82"/>
      <c r="Q141" s="82"/>
      <c r="R141" s="82"/>
      <c r="S141" s="82"/>
      <c r="T141" s="82"/>
      <c r="U141" s="82"/>
    </row>
    <row r="142" s="63" customFormat="1" spans="1:21">
      <c r="A142" s="53" t="s">
        <v>2195</v>
      </c>
      <c r="B142" s="53" t="s">
        <v>2021</v>
      </c>
      <c r="C142" s="76" t="str">
        <f t="shared" si="10"/>
        <v>HINKLER-LE0001</v>
      </c>
      <c r="D142" s="53" t="s">
        <v>2207</v>
      </c>
      <c r="E142" s="77">
        <v>245</v>
      </c>
      <c r="F142" s="53" t="str">
        <f t="shared" si="11"/>
        <v>Lem Cover Buku Hinkler + Pasang Kasa A+B (Mesin Panas )</v>
      </c>
      <c r="G142" s="53"/>
      <c r="H142" s="79"/>
      <c r="I142" s="82"/>
      <c r="J142" s="82"/>
      <c r="K142" s="82"/>
      <c r="L142" s="82"/>
      <c r="M142" s="82"/>
      <c r="N142" s="82"/>
      <c r="O142" s="82"/>
      <c r="P142" s="82"/>
      <c r="Q142" s="82"/>
      <c r="R142" s="82"/>
      <c r="S142" s="82"/>
      <c r="T142" s="82"/>
      <c r="U142" s="82"/>
    </row>
    <row r="143" s="63" customFormat="1" spans="1:21">
      <c r="A143" s="53" t="s">
        <v>2195</v>
      </c>
      <c r="B143" s="53" t="s">
        <v>2208</v>
      </c>
      <c r="C143" s="76" t="str">
        <f t="shared" si="10"/>
        <v>HINKLER-UV0001</v>
      </c>
      <c r="D143" s="53" t="s">
        <v>2209</v>
      </c>
      <c r="E143" s="77">
        <v>100</v>
      </c>
      <c r="F143" s="53" t="str">
        <f t="shared" si="11"/>
        <v>Uv Cover Hinkler Pakai Mesin Sablon</v>
      </c>
      <c r="G143" s="53"/>
      <c r="H143" s="79"/>
      <c r="I143" s="82"/>
      <c r="J143" s="82"/>
      <c r="K143" s="82"/>
      <c r="L143" s="82"/>
      <c r="M143" s="82"/>
      <c r="N143" s="82"/>
      <c r="O143" s="82"/>
      <c r="P143" s="82"/>
      <c r="Q143" s="82"/>
      <c r="R143" s="82"/>
      <c r="S143" s="82"/>
      <c r="T143" s="82"/>
      <c r="U143" s="82"/>
    </row>
    <row r="144" s="59" customFormat="1" spans="1:21">
      <c r="A144" s="53" t="s">
        <v>2195</v>
      </c>
      <c r="B144" s="53" t="s">
        <v>2210</v>
      </c>
      <c r="C144" s="76" t="str">
        <f t="shared" si="10"/>
        <v>HINKLER-SO0004</v>
      </c>
      <c r="D144" s="53" t="s">
        <v>2211</v>
      </c>
      <c r="E144" s="77">
        <v>5</v>
      </c>
      <c r="F144" s="53" t="str">
        <f t="shared" si="11"/>
        <v>Sortir Warna Lembaran Isi Buku Hinkler Bolak Balik</v>
      </c>
      <c r="G144" s="53"/>
      <c r="H144" s="78"/>
      <c r="I144" s="78"/>
      <c r="J144" s="78"/>
      <c r="K144" s="78"/>
      <c r="L144" s="78"/>
      <c r="M144" s="78"/>
      <c r="N144" s="78"/>
      <c r="O144" s="78"/>
      <c r="P144" s="78"/>
      <c r="Q144" s="78"/>
      <c r="R144" s="78"/>
      <c r="S144" s="78"/>
      <c r="T144" s="78"/>
      <c r="U144" s="78"/>
    </row>
    <row r="145" s="59" customFormat="1" spans="1:21">
      <c r="A145" s="53" t="s">
        <v>2195</v>
      </c>
      <c r="B145" s="53" t="s">
        <v>2212</v>
      </c>
      <c r="C145" s="76" t="str">
        <f t="shared" si="10"/>
        <v>HINKLER-SO0005</v>
      </c>
      <c r="D145" s="53" t="s">
        <v>2213</v>
      </c>
      <c r="E145" s="77">
        <v>11.5</v>
      </c>
      <c r="F145" s="53" t="str">
        <f t="shared" si="11"/>
        <v>Sortir Kres Lembaran Isi Buku Hinkler</v>
      </c>
      <c r="G145" s="53"/>
      <c r="H145" s="78"/>
      <c r="I145" s="78"/>
      <c r="J145" s="78"/>
      <c r="K145" s="78"/>
      <c r="L145" s="78"/>
      <c r="M145" s="78"/>
      <c r="N145" s="78"/>
      <c r="O145" s="78"/>
      <c r="P145" s="78"/>
      <c r="Q145" s="78"/>
      <c r="R145" s="78"/>
      <c r="S145" s="78"/>
      <c r="T145" s="78"/>
      <c r="U145" s="78"/>
    </row>
    <row r="146" s="59" customFormat="1" spans="1:21">
      <c r="A146" s="53" t="s">
        <v>2195</v>
      </c>
      <c r="B146" s="53" t="s">
        <v>2113</v>
      </c>
      <c r="C146" s="76" t="str">
        <f t="shared" si="10"/>
        <v>HINKLER-PL0001</v>
      </c>
      <c r="D146" s="53" t="s">
        <v>2214</v>
      </c>
      <c r="E146" s="77">
        <v>1.4</v>
      </c>
      <c r="F146" s="53" t="str">
        <f t="shared" si="11"/>
        <v>Plong Lubang Otomatis Isi Buku Hinkler Pakai Mesin Kugler</v>
      </c>
      <c r="G146" s="53"/>
      <c r="H146" s="78"/>
      <c r="I146" s="78"/>
      <c r="J146" s="78"/>
      <c r="K146" s="78"/>
      <c r="L146" s="78"/>
      <c r="M146" s="78"/>
      <c r="N146" s="78"/>
      <c r="O146" s="78"/>
      <c r="P146" s="78"/>
      <c r="Q146" s="78"/>
      <c r="R146" s="78"/>
      <c r="S146" s="78"/>
      <c r="T146" s="78"/>
      <c r="U146" s="78"/>
    </row>
    <row r="147" s="59" customFormat="1" spans="1:21">
      <c r="A147" s="53" t="s">
        <v>2195</v>
      </c>
      <c r="B147" s="53" t="s">
        <v>2215</v>
      </c>
      <c r="C147" s="76" t="str">
        <f t="shared" si="10"/>
        <v>HINKLER-PL0003</v>
      </c>
      <c r="D147" s="53" t="s">
        <v>2216</v>
      </c>
      <c r="E147" s="77">
        <v>2.5</v>
      </c>
      <c r="F147" s="53" t="str">
        <f t="shared" si="11"/>
        <v>Plong Lubang Otomatis Pocket Buku  Hinkler  Pakai Mesin Kugler</v>
      </c>
      <c r="G147" s="53"/>
      <c r="H147" s="78"/>
      <c r="I147" s="78"/>
      <c r="J147" s="78"/>
      <c r="K147" s="78"/>
      <c r="L147" s="78"/>
      <c r="M147" s="78"/>
      <c r="N147" s="78"/>
      <c r="O147" s="78"/>
      <c r="P147" s="78"/>
      <c r="Q147" s="78"/>
      <c r="R147" s="78"/>
      <c r="S147" s="78"/>
      <c r="T147" s="78"/>
      <c r="U147" s="78"/>
    </row>
    <row r="148" s="59" customFormat="1" spans="1:21">
      <c r="A148" s="53" t="s">
        <v>2195</v>
      </c>
      <c r="B148" s="53" t="s">
        <v>2032</v>
      </c>
      <c r="C148" s="76" t="str">
        <f t="shared" si="10"/>
        <v>HINKLER-PR0001</v>
      </c>
      <c r="D148" s="53" t="s">
        <v>2217</v>
      </c>
      <c r="E148" s="77">
        <v>2</v>
      </c>
      <c r="F148" s="53" t="str">
        <f t="shared" si="11"/>
        <v>Pretel Pocket Buku Hinkler Isi 4</v>
      </c>
      <c r="G148" s="53"/>
      <c r="H148" s="78"/>
      <c r="I148" s="78"/>
      <c r="J148" s="78"/>
      <c r="K148" s="78"/>
      <c r="L148" s="78"/>
      <c r="M148" s="78"/>
      <c r="N148" s="78"/>
      <c r="O148" s="78"/>
      <c r="P148" s="78"/>
      <c r="Q148" s="78"/>
      <c r="R148" s="78"/>
      <c r="S148" s="78"/>
      <c r="T148" s="78"/>
      <c r="U148" s="78"/>
    </row>
    <row r="149" s="59" customFormat="1" spans="1:21">
      <c r="A149" s="53" t="s">
        <v>2195</v>
      </c>
      <c r="B149" s="53" t="s">
        <v>2176</v>
      </c>
      <c r="C149" s="76" t="str">
        <f t="shared" si="10"/>
        <v>HINKLER-PL0002</v>
      </c>
      <c r="D149" s="53" t="s">
        <v>2218</v>
      </c>
      <c r="E149" s="77">
        <v>44</v>
      </c>
      <c r="F149" s="53" t="str">
        <f t="shared" si="11"/>
        <v>Plong Lembaran Liner Buku Hinkler (Isi 3)</v>
      </c>
      <c r="G149" s="53"/>
      <c r="H149" s="78"/>
      <c r="I149" s="78"/>
      <c r="J149" s="78"/>
      <c r="K149" s="78"/>
      <c r="L149" s="78"/>
      <c r="M149" s="78"/>
      <c r="N149" s="78"/>
      <c r="O149" s="78"/>
      <c r="P149" s="78"/>
      <c r="Q149" s="78"/>
      <c r="R149" s="78"/>
      <c r="S149" s="78"/>
      <c r="T149" s="78"/>
      <c r="U149" s="78"/>
    </row>
    <row r="150" s="59" customFormat="1" spans="1:21">
      <c r="A150" s="53" t="s">
        <v>2195</v>
      </c>
      <c r="B150" s="53" t="s">
        <v>2067</v>
      </c>
      <c r="C150" s="76" t="str">
        <f t="shared" si="10"/>
        <v>HINKLER-LI0001</v>
      </c>
      <c r="D150" s="53" t="s">
        <v>2219</v>
      </c>
      <c r="E150" s="77">
        <v>25</v>
      </c>
      <c r="F150" s="53" t="str">
        <f t="shared" si="11"/>
        <v>Lipat Poket Buku Hinkler 2 Sisi Pakai Cetakan</v>
      </c>
      <c r="G150" s="53"/>
      <c r="H150" s="78"/>
      <c r="I150" s="78"/>
      <c r="J150" s="78"/>
      <c r="K150" s="78"/>
      <c r="L150" s="78"/>
      <c r="M150" s="78"/>
      <c r="N150" s="78"/>
      <c r="O150" s="78"/>
      <c r="P150" s="78"/>
      <c r="Q150" s="78"/>
      <c r="R150" s="78"/>
      <c r="S150" s="78"/>
      <c r="T150" s="78"/>
      <c r="U150" s="78"/>
    </row>
    <row r="151" s="59" customFormat="1" spans="1:21">
      <c r="A151" s="53" t="s">
        <v>2195</v>
      </c>
      <c r="B151" s="53" t="s">
        <v>2220</v>
      </c>
      <c r="C151" s="76" t="str">
        <f t="shared" si="10"/>
        <v>HINKLER-BE0001</v>
      </c>
      <c r="D151" s="53" t="s">
        <v>2221</v>
      </c>
      <c r="E151" s="77">
        <v>28</v>
      </c>
      <c r="F151" s="53" t="str">
        <f t="shared" si="11"/>
        <v>Bentuk W Poket Buku Hinkler 2 Sisi Pakai Cetakan</v>
      </c>
      <c r="G151" s="53"/>
      <c r="H151" s="78"/>
      <c r="I151" s="78"/>
      <c r="J151" s="78"/>
      <c r="K151" s="78"/>
      <c r="L151" s="78"/>
      <c r="M151" s="78"/>
      <c r="N151" s="78"/>
      <c r="O151" s="78"/>
      <c r="P151" s="78"/>
      <c r="Q151" s="78"/>
      <c r="R151" s="78"/>
      <c r="S151" s="78"/>
      <c r="T151" s="78"/>
      <c r="U151" s="78"/>
    </row>
    <row r="152" s="59" customFormat="1" spans="1:21">
      <c r="A152" s="53" t="s">
        <v>2195</v>
      </c>
      <c r="B152" s="53" t="s">
        <v>2222</v>
      </c>
      <c r="C152" s="76" t="str">
        <f t="shared" si="10"/>
        <v>HINKLER-HI0001</v>
      </c>
      <c r="D152" s="53" t="s">
        <v>2223</v>
      </c>
      <c r="E152" s="77">
        <v>43</v>
      </c>
      <c r="F152" s="53" t="str">
        <f t="shared" si="11"/>
        <v>Hitung + Ban Pocket Buku Hinkler @25</v>
      </c>
      <c r="G152" s="53"/>
      <c r="H152" s="78"/>
      <c r="I152" s="78"/>
      <c r="J152" s="78"/>
      <c r="K152" s="78"/>
      <c r="L152" s="78"/>
      <c r="M152" s="78"/>
      <c r="N152" s="78"/>
      <c r="O152" s="78"/>
      <c r="P152" s="78"/>
      <c r="Q152" s="78"/>
      <c r="R152" s="78"/>
      <c r="S152" s="78"/>
      <c r="T152" s="78"/>
      <c r="U152" s="78"/>
    </row>
    <row r="153" s="59" customFormat="1" spans="1:21">
      <c r="A153" s="53" t="s">
        <v>2195</v>
      </c>
      <c r="B153" s="53" t="s">
        <v>2224</v>
      </c>
      <c r="C153" s="76" t="str">
        <f t="shared" si="10"/>
        <v>HINKLER-NG0003</v>
      </c>
      <c r="D153" s="53" t="s">
        <v>2225</v>
      </c>
      <c r="E153" s="77">
        <v>2</v>
      </c>
      <c r="F153" s="53" t="str">
        <f t="shared" si="11"/>
        <v>Ngetrek Poket Buku Hinkler</v>
      </c>
      <c r="G153" s="53"/>
      <c r="H153" s="78"/>
      <c r="I153" s="78"/>
      <c r="J153" s="78"/>
      <c r="K153" s="78"/>
      <c r="L153" s="78"/>
      <c r="M153" s="78"/>
      <c r="N153" s="78"/>
      <c r="O153" s="78"/>
      <c r="P153" s="78"/>
      <c r="Q153" s="78"/>
      <c r="R153" s="78"/>
      <c r="S153" s="78"/>
      <c r="T153" s="78"/>
      <c r="U153" s="78"/>
    </row>
    <row r="154" s="59" customFormat="1" spans="1:21">
      <c r="A154" s="53" t="s">
        <v>2195</v>
      </c>
      <c r="B154" s="53" t="s">
        <v>2226</v>
      </c>
      <c r="C154" s="76" t="str">
        <f t="shared" si="10"/>
        <v>HINKLER-LI0004</v>
      </c>
      <c r="D154" s="53" t="s">
        <v>2227</v>
      </c>
      <c r="E154" s="77">
        <v>4</v>
      </c>
      <c r="F154" s="53" t="str">
        <f t="shared" si="11"/>
        <v>Lipat Pocket Buku Hinkler Pakai Mesin Lipat Lama</v>
      </c>
      <c r="G154" s="53"/>
      <c r="H154" s="78"/>
      <c r="I154" s="78"/>
      <c r="J154" s="78"/>
      <c r="K154" s="78"/>
      <c r="L154" s="78"/>
      <c r="M154" s="78"/>
      <c r="N154" s="78"/>
      <c r="O154" s="78"/>
      <c r="P154" s="78"/>
      <c r="Q154" s="78"/>
      <c r="R154" s="78"/>
      <c r="S154" s="78"/>
      <c r="T154" s="78"/>
      <c r="U154" s="78"/>
    </row>
    <row r="155" s="64" customFormat="1" spans="1:21">
      <c r="A155" s="53" t="s">
        <v>2195</v>
      </c>
      <c r="B155" s="53" t="s">
        <v>2228</v>
      </c>
      <c r="C155" s="76" t="str">
        <f t="shared" si="10"/>
        <v>HINKLER-LI0005</v>
      </c>
      <c r="D155" s="53" t="s">
        <v>2229</v>
      </c>
      <c r="E155" s="77">
        <v>30</v>
      </c>
      <c r="F155" s="53" t="str">
        <f t="shared" si="11"/>
        <v>Lipat 2X Punggung Liner Buku Hinkler </v>
      </c>
      <c r="G155" s="53"/>
      <c r="H155" s="80"/>
      <c r="I155" s="80"/>
      <c r="J155" s="80"/>
      <c r="K155" s="80"/>
      <c r="L155" s="80"/>
      <c r="M155" s="80"/>
      <c r="N155" s="80"/>
      <c r="O155" s="80"/>
      <c r="P155" s="80"/>
      <c r="Q155" s="80"/>
      <c r="R155" s="80"/>
      <c r="S155" s="80"/>
      <c r="T155" s="80"/>
      <c r="U155" s="80"/>
    </row>
    <row r="156" s="65" customFormat="1" spans="1:21">
      <c r="A156" s="53" t="s">
        <v>2195</v>
      </c>
      <c r="B156" s="53" t="s">
        <v>2230</v>
      </c>
      <c r="C156" s="76" t="str">
        <f t="shared" si="10"/>
        <v>HINKLER-LI0007</v>
      </c>
      <c r="D156" s="53" t="s">
        <v>2231</v>
      </c>
      <c r="E156" s="77">
        <v>30</v>
      </c>
      <c r="F156" s="53" t="str">
        <f t="shared" si="11"/>
        <v>Lipat Punggung Liner Buku Hinkler </v>
      </c>
      <c r="G156" s="53"/>
      <c r="H156" s="81"/>
      <c r="I156" s="81"/>
      <c r="J156" s="81"/>
      <c r="K156" s="81"/>
      <c r="L156" s="81"/>
      <c r="M156" s="81"/>
      <c r="N156" s="81"/>
      <c r="O156" s="81"/>
      <c r="P156" s="81"/>
      <c r="Q156" s="81"/>
      <c r="R156" s="81"/>
      <c r="S156" s="81"/>
      <c r="T156" s="81"/>
      <c r="U156" s="81"/>
    </row>
    <row r="157" s="65" customFormat="1" spans="1:21">
      <c r="A157" s="53" t="s">
        <v>2195</v>
      </c>
      <c r="B157" s="53" t="s">
        <v>2232</v>
      </c>
      <c r="C157" s="76" t="str">
        <f t="shared" si="10"/>
        <v>HINKLER-LI0006</v>
      </c>
      <c r="D157" s="53" t="s">
        <v>2233</v>
      </c>
      <c r="E157" s="77">
        <v>30</v>
      </c>
      <c r="F157" s="53" t="str">
        <f t="shared" si="11"/>
        <v>Lipat 2X Liner Buku Hinkler </v>
      </c>
      <c r="G157" s="53"/>
      <c r="H157" s="81"/>
      <c r="I157" s="81"/>
      <c r="J157" s="81"/>
      <c r="K157" s="81"/>
      <c r="L157" s="81"/>
      <c r="M157" s="81"/>
      <c r="N157" s="81"/>
      <c r="O157" s="81"/>
      <c r="P157" s="81"/>
      <c r="Q157" s="81"/>
      <c r="R157" s="81"/>
      <c r="S157" s="81"/>
      <c r="T157" s="81"/>
      <c r="U157" s="81"/>
    </row>
    <row r="158" s="65" customFormat="1" spans="1:21">
      <c r="A158" s="53" t="s">
        <v>2195</v>
      </c>
      <c r="B158" s="53" t="s">
        <v>2234</v>
      </c>
      <c r="C158" s="76" t="str">
        <f t="shared" si="10"/>
        <v>HINKLER-PA0005</v>
      </c>
      <c r="D158" s="53" t="s">
        <v>2235</v>
      </c>
      <c r="E158" s="77">
        <v>80</v>
      </c>
      <c r="F158" s="53" t="str">
        <f t="shared" si="11"/>
        <v>Pasang Spiral Buku Hinkler </v>
      </c>
      <c r="G158" s="53"/>
      <c r="H158" s="81"/>
      <c r="I158" s="81"/>
      <c r="J158" s="81"/>
      <c r="K158" s="81"/>
      <c r="L158" s="81"/>
      <c r="M158" s="81"/>
      <c r="N158" s="81"/>
      <c r="O158" s="81"/>
      <c r="P158" s="81"/>
      <c r="Q158" s="81"/>
      <c r="R158" s="81"/>
      <c r="S158" s="81"/>
      <c r="T158" s="81"/>
      <c r="U158" s="81"/>
    </row>
    <row r="159" s="65" customFormat="1" spans="1:21">
      <c r="A159" s="53" t="s">
        <v>2195</v>
      </c>
      <c r="B159" s="53" t="s">
        <v>2236</v>
      </c>
      <c r="C159" s="76" t="str">
        <f t="shared" si="10"/>
        <v>HINKLER-JE0001</v>
      </c>
      <c r="D159" s="53" t="s">
        <v>2237</v>
      </c>
      <c r="E159" s="77">
        <v>60</v>
      </c>
      <c r="F159" s="53" t="str">
        <f t="shared" si="11"/>
        <v>Jepit Spiral Buku Hinkler </v>
      </c>
      <c r="G159" s="53"/>
      <c r="H159" s="81"/>
      <c r="I159" s="81"/>
      <c r="J159" s="81"/>
      <c r="K159" s="81"/>
      <c r="L159" s="81"/>
      <c r="M159" s="81"/>
      <c r="N159" s="81"/>
      <c r="O159" s="81"/>
      <c r="P159" s="81"/>
      <c r="Q159" s="81"/>
      <c r="R159" s="81"/>
      <c r="S159" s="81"/>
      <c r="T159" s="81"/>
      <c r="U159" s="81"/>
    </row>
    <row r="160" s="65" customFormat="1" spans="1:21">
      <c r="A160" s="53" t="s">
        <v>2195</v>
      </c>
      <c r="B160" s="53" t="s">
        <v>2238</v>
      </c>
      <c r="C160" s="76" t="str">
        <f t="shared" si="10"/>
        <v>HINKLER-SA0006</v>
      </c>
      <c r="D160" s="53" t="s">
        <v>2239</v>
      </c>
      <c r="E160" s="77">
        <v>70</v>
      </c>
      <c r="F160" s="53" t="str">
        <f t="shared" si="11"/>
        <v>Sampling Buku Hinkler 14 Ikat </v>
      </c>
      <c r="G160" s="53"/>
      <c r="H160" s="81"/>
      <c r="I160" s="81"/>
      <c r="J160" s="81"/>
      <c r="K160" s="81"/>
      <c r="L160" s="81"/>
      <c r="M160" s="81"/>
      <c r="N160" s="81"/>
      <c r="O160" s="81"/>
      <c r="P160" s="81"/>
      <c r="Q160" s="81"/>
      <c r="R160" s="81"/>
      <c r="S160" s="81"/>
      <c r="T160" s="81"/>
      <c r="U160" s="81"/>
    </row>
    <row r="161" s="65" customFormat="1" spans="1:21">
      <c r="A161" s="53" t="s">
        <v>2195</v>
      </c>
      <c r="B161" s="53" t="s">
        <v>2240</v>
      </c>
      <c r="C161" s="76" t="str">
        <f t="shared" si="10"/>
        <v>HINKLER-SA0007</v>
      </c>
      <c r="D161" s="53" t="s">
        <v>2241</v>
      </c>
      <c r="E161" s="77">
        <v>70</v>
      </c>
      <c r="F161" s="53" t="str">
        <f t="shared" si="11"/>
        <v>Sampling Buku Hinkler 36 Lbr + Liner </v>
      </c>
      <c r="G161" s="53"/>
      <c r="H161" s="81"/>
      <c r="I161" s="81"/>
      <c r="J161" s="81"/>
      <c r="K161" s="81"/>
      <c r="L161" s="81"/>
      <c r="M161" s="81"/>
      <c r="N161" s="81"/>
      <c r="O161" s="81"/>
      <c r="P161" s="81"/>
      <c r="Q161" s="81"/>
      <c r="R161" s="81"/>
      <c r="S161" s="81"/>
      <c r="T161" s="81"/>
      <c r="U161" s="81"/>
    </row>
    <row r="162" s="65" customFormat="1" spans="1:21">
      <c r="A162" s="53" t="s">
        <v>2195</v>
      </c>
      <c r="B162" s="53" t="s">
        <v>2242</v>
      </c>
      <c r="C162" s="76" t="str">
        <f t="shared" si="10"/>
        <v>HINKLER-SA0005</v>
      </c>
      <c r="D162" s="53" t="s">
        <v>2243</v>
      </c>
      <c r="E162" s="77">
        <v>70</v>
      </c>
      <c r="F162" s="53" t="str">
        <f t="shared" ref="F162:F170" si="12">PROPER(D162)</f>
        <v>Sampling Buku Hinkler </v>
      </c>
      <c r="G162" s="53"/>
      <c r="H162" s="81"/>
      <c r="I162" s="81"/>
      <c r="J162" s="81"/>
      <c r="K162" s="81"/>
      <c r="L162" s="81"/>
      <c r="M162" s="81"/>
      <c r="N162" s="81"/>
      <c r="O162" s="81"/>
      <c r="P162" s="81"/>
      <c r="Q162" s="81"/>
      <c r="R162" s="81"/>
      <c r="S162" s="81"/>
      <c r="T162" s="81"/>
      <c r="U162" s="81"/>
    </row>
    <row r="163" s="65" customFormat="1" spans="1:21">
      <c r="A163" s="53" t="s">
        <v>2195</v>
      </c>
      <c r="B163" s="53" t="s">
        <v>2244</v>
      </c>
      <c r="C163" s="76" t="str">
        <f t="shared" si="10"/>
        <v>HINKLER-LE0009</v>
      </c>
      <c r="D163" s="53" t="s">
        <v>2245</v>
      </c>
      <c r="E163" s="77">
        <v>200</v>
      </c>
      <c r="F163" s="53" t="str">
        <f t="shared" si="12"/>
        <v>Lem Cover Buku Hinkler Pakai Mesin Screen </v>
      </c>
      <c r="G163" s="53"/>
      <c r="H163" s="81"/>
      <c r="I163" s="81"/>
      <c r="J163" s="81"/>
      <c r="K163" s="81"/>
      <c r="L163" s="81"/>
      <c r="M163" s="81"/>
      <c r="N163" s="81"/>
      <c r="O163" s="81"/>
      <c r="P163" s="81"/>
      <c r="Q163" s="81"/>
      <c r="R163" s="81"/>
      <c r="S163" s="81"/>
      <c r="T163" s="81"/>
      <c r="U163" s="81"/>
    </row>
    <row r="164" s="65" customFormat="1" spans="1:21">
      <c r="A164" s="53" t="s">
        <v>2195</v>
      </c>
      <c r="B164" s="53" t="s">
        <v>2246</v>
      </c>
      <c r="C164" s="76" t="str">
        <f t="shared" si="10"/>
        <v>HINKLER-LE0008</v>
      </c>
      <c r="D164" s="53" t="s">
        <v>2247</v>
      </c>
      <c r="E164" s="77">
        <v>195</v>
      </c>
      <c r="F164" s="53" t="str">
        <f t="shared" si="12"/>
        <v>Lem Cover Buku Hinkler Pakai Mesin Sablon</v>
      </c>
      <c r="G164" s="53"/>
      <c r="H164" s="81"/>
      <c r="I164" s="81"/>
      <c r="J164" s="81"/>
      <c r="K164" s="81"/>
      <c r="L164" s="81"/>
      <c r="M164" s="81"/>
      <c r="N164" s="81"/>
      <c r="O164" s="81"/>
      <c r="P164" s="81"/>
      <c r="Q164" s="81"/>
      <c r="R164" s="81"/>
      <c r="S164" s="81"/>
      <c r="T164" s="81"/>
      <c r="U164" s="81"/>
    </row>
    <row r="165" s="65" customFormat="1" spans="1:21">
      <c r="A165" s="53" t="s">
        <v>2195</v>
      </c>
      <c r="B165" s="53" t="s">
        <v>2248</v>
      </c>
      <c r="C165" s="76" t="str">
        <f t="shared" si="10"/>
        <v>HINKLER-SET002</v>
      </c>
      <c r="D165" s="53" t="s">
        <v>2249</v>
      </c>
      <c r="E165" s="77">
        <v>130</v>
      </c>
      <c r="F165" s="53" t="str">
        <f t="shared" si="12"/>
        <v>Set Buku Hinkler 36 Lbr + Liner</v>
      </c>
      <c r="G165" s="53"/>
      <c r="H165" s="81"/>
      <c r="I165" s="81"/>
      <c r="J165" s="81"/>
      <c r="K165" s="81"/>
      <c r="L165" s="81"/>
      <c r="M165" s="81"/>
      <c r="N165" s="81"/>
      <c r="O165" s="81"/>
      <c r="P165" s="81"/>
      <c r="Q165" s="81"/>
      <c r="R165" s="81"/>
      <c r="S165" s="81"/>
      <c r="T165" s="81"/>
      <c r="U165" s="81"/>
    </row>
    <row r="166" s="65" customFormat="1" spans="1:21">
      <c r="A166" s="53" t="s">
        <v>2195</v>
      </c>
      <c r="B166" s="53" t="s">
        <v>2250</v>
      </c>
      <c r="C166" s="76" t="str">
        <f t="shared" si="10"/>
        <v>HINKLER-CO0001</v>
      </c>
      <c r="D166" s="53" t="s">
        <v>2251</v>
      </c>
      <c r="E166" s="77">
        <v>200</v>
      </c>
      <c r="F166" s="53" t="str">
        <f t="shared" si="12"/>
        <v>Cover Buku Hinkler (Pasang Cover)</v>
      </c>
      <c r="G166" s="53"/>
      <c r="H166" s="81"/>
      <c r="I166" s="81"/>
      <c r="J166" s="81"/>
      <c r="K166" s="81"/>
      <c r="L166" s="81"/>
      <c r="M166" s="81"/>
      <c r="N166" s="81"/>
      <c r="O166" s="81"/>
      <c r="P166" s="81"/>
      <c r="Q166" s="81"/>
      <c r="R166" s="81"/>
      <c r="S166" s="81"/>
      <c r="T166" s="81"/>
      <c r="U166" s="81"/>
    </row>
    <row r="167" s="65" customFormat="1" spans="1:21">
      <c r="A167" s="53" t="s">
        <v>2195</v>
      </c>
      <c r="B167" s="53" t="s">
        <v>2252</v>
      </c>
      <c r="C167" s="76" t="str">
        <f t="shared" si="10"/>
        <v>HINKLER-AM0001</v>
      </c>
      <c r="D167" s="53" t="s">
        <v>2253</v>
      </c>
      <c r="E167" s="77">
        <v>290</v>
      </c>
      <c r="F167" s="53" t="str">
        <f t="shared" si="12"/>
        <v>Ambil Buku Hinkler Dari Rak  Yg Sudah Di Cover + Masukan Ke Dlm Dos +Buat Dos </v>
      </c>
      <c r="G167" s="53"/>
      <c r="H167" s="81"/>
      <c r="I167" s="81"/>
      <c r="J167" s="81"/>
      <c r="K167" s="81"/>
      <c r="L167" s="81"/>
      <c r="M167" s="81"/>
      <c r="N167" s="81"/>
      <c r="O167" s="81"/>
      <c r="P167" s="81"/>
      <c r="Q167" s="81"/>
      <c r="R167" s="81"/>
      <c r="S167" s="81"/>
      <c r="T167" s="81"/>
      <c r="U167" s="81"/>
    </row>
    <row r="168" s="65" customFormat="1" spans="1:21">
      <c r="A168" s="53" t="s">
        <v>2195</v>
      </c>
      <c r="B168" s="53" t="s">
        <v>2076</v>
      </c>
      <c r="C168" s="76" t="str">
        <f t="shared" si="10"/>
        <v>HINKLER-SO0011</v>
      </c>
      <c r="D168" s="53" t="s">
        <v>2254</v>
      </c>
      <c r="E168" s="77">
        <v>70</v>
      </c>
      <c r="F168" s="53" t="str">
        <f t="shared" si="12"/>
        <v>Sortir Jadi Buku Hinkler </v>
      </c>
      <c r="G168" s="53"/>
      <c r="H168" s="81"/>
      <c r="I168" s="81"/>
      <c r="J168" s="81"/>
      <c r="K168" s="81"/>
      <c r="L168" s="81"/>
      <c r="M168" s="81"/>
      <c r="N168" s="81"/>
      <c r="O168" s="81"/>
      <c r="P168" s="81"/>
      <c r="Q168" s="81"/>
      <c r="R168" s="81"/>
      <c r="S168" s="81"/>
      <c r="T168" s="81"/>
      <c r="U168" s="81"/>
    </row>
    <row r="169" s="65" customFormat="1" spans="1:21">
      <c r="A169" s="53" t="s">
        <v>2195</v>
      </c>
      <c r="B169" s="53" t="s">
        <v>2255</v>
      </c>
      <c r="C169" s="76" t="str">
        <f t="shared" si="10"/>
        <v>HINKLER-PA0007</v>
      </c>
      <c r="D169" s="53" t="s">
        <v>2256</v>
      </c>
      <c r="E169" s="77">
        <v>50</v>
      </c>
      <c r="F169" s="53" t="str">
        <f t="shared" si="12"/>
        <v>Pasang Stiker Buku Hinkler </v>
      </c>
      <c r="G169" s="53"/>
      <c r="H169" s="81"/>
      <c r="I169" s="81"/>
      <c r="J169" s="81"/>
      <c r="K169" s="81"/>
      <c r="L169" s="81"/>
      <c r="M169" s="81"/>
      <c r="N169" s="81"/>
      <c r="O169" s="81"/>
      <c r="P169" s="81"/>
      <c r="Q169" s="81"/>
      <c r="R169" s="81"/>
      <c r="S169" s="81"/>
      <c r="T169" s="81"/>
      <c r="U169" s="81"/>
    </row>
    <row r="170" s="65" customFormat="1" spans="1:21">
      <c r="A170" s="53" t="s">
        <v>2195</v>
      </c>
      <c r="B170" s="53" t="s">
        <v>2257</v>
      </c>
      <c r="C170" s="76" t="str">
        <f t="shared" si="10"/>
        <v>HINKLER-PA0008</v>
      </c>
      <c r="D170" s="53" t="s">
        <v>2258</v>
      </c>
      <c r="E170" s="77">
        <v>120</v>
      </c>
      <c r="F170" s="53" t="str">
        <f t="shared" si="12"/>
        <v>Pack Buku Hinkler Dos Isi 6 Bj + Isolasi  Dos 1 Sisi </v>
      </c>
      <c r="G170" s="53"/>
      <c r="H170" s="81"/>
      <c r="I170" s="81"/>
      <c r="J170" s="81"/>
      <c r="K170" s="81"/>
      <c r="L170" s="81"/>
      <c r="M170" s="81"/>
      <c r="N170" s="81"/>
      <c r="O170" s="81"/>
      <c r="P170" s="81"/>
      <c r="Q170" s="81"/>
      <c r="R170" s="81"/>
      <c r="S170" s="81"/>
      <c r="T170" s="81"/>
      <c r="U170" s="81"/>
    </row>
    <row r="171" s="65" customFormat="1" spans="1:21">
      <c r="A171" s="53" t="s">
        <v>2195</v>
      </c>
      <c r="B171" s="53" t="s">
        <v>2259</v>
      </c>
      <c r="C171" s="76" t="str">
        <f t="shared" si="10"/>
        <v>HINKLER-SE0001</v>
      </c>
      <c r="D171" s="53" t="s">
        <v>2260</v>
      </c>
      <c r="E171" s="77">
        <v>130</v>
      </c>
      <c r="F171" s="53" t="str">
        <f t="shared" ref="F171:F187" si="13">PROPER(D171)</f>
        <v>Set Buku Hinkler Kt 1-14 + Ikat</v>
      </c>
      <c r="G171" s="53"/>
      <c r="H171" s="81"/>
      <c r="I171" s="81"/>
      <c r="J171" s="81"/>
      <c r="K171" s="81"/>
      <c r="L171" s="81"/>
      <c r="M171" s="81"/>
      <c r="N171" s="81"/>
      <c r="O171" s="81"/>
      <c r="P171" s="81"/>
      <c r="Q171" s="81"/>
      <c r="R171" s="81"/>
      <c r="S171" s="81"/>
      <c r="T171" s="81"/>
      <c r="U171" s="81"/>
    </row>
    <row r="172" s="59" customFormat="1" spans="1:21">
      <c r="A172" s="53" t="s">
        <v>2195</v>
      </c>
      <c r="B172" s="53" t="s">
        <v>1994</v>
      </c>
      <c r="C172" s="76" t="str">
        <f t="shared" si="10"/>
        <v>HINKLER-PER001</v>
      </c>
      <c r="D172" s="53" t="s">
        <v>2261</v>
      </c>
      <c r="E172" s="77">
        <v>50</v>
      </c>
      <c r="F172" s="53" t="str">
        <f t="shared" si="13"/>
        <v>Perbaikan Pocket Buku Hinkler (Dari Mesin Lipat)</v>
      </c>
      <c r="G172" s="53"/>
      <c r="H172" s="78"/>
      <c r="I172" s="78"/>
      <c r="J172" s="78"/>
      <c r="K172" s="78"/>
      <c r="L172" s="78"/>
      <c r="M172" s="78"/>
      <c r="N172" s="78"/>
      <c r="O172" s="78"/>
      <c r="P172" s="78"/>
      <c r="Q172" s="78"/>
      <c r="R172" s="78"/>
      <c r="S172" s="78"/>
      <c r="T172" s="78"/>
      <c r="U172" s="78"/>
    </row>
    <row r="173" s="59" customFormat="1" spans="1:21">
      <c r="A173" s="53" t="s">
        <v>2195</v>
      </c>
      <c r="B173" s="53" t="s">
        <v>2262</v>
      </c>
      <c r="C173" s="76" t="str">
        <f t="shared" si="10"/>
        <v>HINKLER-SU0002</v>
      </c>
      <c r="D173" s="53" t="s">
        <v>2263</v>
      </c>
      <c r="E173" s="77">
        <v>1.2</v>
      </c>
      <c r="F173" s="53" t="str">
        <f t="shared" si="13"/>
        <v>Susun + Hitung Isi Buku Hinkler Taruh Palet </v>
      </c>
      <c r="G173" s="53"/>
      <c r="H173" s="78"/>
      <c r="I173" s="78"/>
      <c r="J173" s="78"/>
      <c r="K173" s="78"/>
      <c r="L173" s="78"/>
      <c r="M173" s="78"/>
      <c r="N173" s="78"/>
      <c r="O173" s="78"/>
      <c r="P173" s="78"/>
      <c r="Q173" s="78"/>
      <c r="R173" s="78"/>
      <c r="S173" s="78"/>
      <c r="T173" s="78"/>
      <c r="U173" s="78"/>
    </row>
    <row r="174" s="59" customFormat="1" spans="1:21">
      <c r="A174" s="53" t="s">
        <v>2195</v>
      </c>
      <c r="B174" s="53" t="s">
        <v>2264</v>
      </c>
      <c r="C174" s="76" t="str">
        <f t="shared" si="10"/>
        <v>HINKLER-SU0003</v>
      </c>
      <c r="D174" s="53" t="s">
        <v>2265</v>
      </c>
      <c r="E174" s="77">
        <v>1.5</v>
      </c>
      <c r="F174" s="53" t="str">
        <f t="shared" si="13"/>
        <v>Susun + Hitung Pocket Hinkler Taruh Palet </v>
      </c>
      <c r="G174" s="53"/>
      <c r="H174" s="78"/>
      <c r="I174" s="78"/>
      <c r="J174" s="78"/>
      <c r="K174" s="78"/>
      <c r="L174" s="78"/>
      <c r="M174" s="78"/>
      <c r="N174" s="78"/>
      <c r="O174" s="78"/>
      <c r="P174" s="78"/>
      <c r="Q174" s="78"/>
      <c r="R174" s="78"/>
      <c r="S174" s="78"/>
      <c r="T174" s="78"/>
      <c r="U174" s="78"/>
    </row>
    <row r="175" s="59" customFormat="1" spans="1:21">
      <c r="A175" s="53" t="s">
        <v>2195</v>
      </c>
      <c r="B175" s="53" t="s">
        <v>2266</v>
      </c>
      <c r="C175" s="76" t="str">
        <f t="shared" si="10"/>
        <v>HINKLER-SO0006</v>
      </c>
      <c r="D175" s="53" t="s">
        <v>2267</v>
      </c>
      <c r="E175" s="77">
        <v>4</v>
      </c>
      <c r="F175" s="53" t="str">
        <f t="shared" si="13"/>
        <v>Sortir  Lembar  Pocket Buku Hinkler Yang Mau Di Lem</v>
      </c>
      <c r="G175" s="53"/>
      <c r="H175" s="78"/>
      <c r="I175" s="78"/>
      <c r="J175" s="78"/>
      <c r="K175" s="78"/>
      <c r="L175" s="78"/>
      <c r="M175" s="78"/>
      <c r="N175" s="78"/>
      <c r="O175" s="78"/>
      <c r="P175" s="78"/>
      <c r="Q175" s="78"/>
      <c r="R175" s="78"/>
      <c r="S175" s="78"/>
      <c r="T175" s="78"/>
      <c r="U175" s="78"/>
    </row>
    <row r="176" s="59" customFormat="1" spans="1:21">
      <c r="A176" s="53" t="s">
        <v>2195</v>
      </c>
      <c r="B176" s="53" t="s">
        <v>2025</v>
      </c>
      <c r="C176" s="76" t="str">
        <f t="shared" si="10"/>
        <v>HINKLER-LE0002</v>
      </c>
      <c r="D176" s="53" t="s">
        <v>2268</v>
      </c>
      <c r="E176" s="77">
        <v>5.7</v>
      </c>
      <c r="F176" s="53" t="str">
        <f t="shared" si="13"/>
        <v>Lem + Lipat Pocket Buku Hinkler Mesin No 3</v>
      </c>
      <c r="G176" s="53"/>
      <c r="H176" s="78"/>
      <c r="I176" s="78"/>
      <c r="J176" s="78"/>
      <c r="K176" s="78"/>
      <c r="L176" s="78"/>
      <c r="M176" s="78"/>
      <c r="N176" s="78"/>
      <c r="O176" s="78"/>
      <c r="P176" s="78"/>
      <c r="Q176" s="78"/>
      <c r="R176" s="78"/>
      <c r="S176" s="78"/>
      <c r="T176" s="78"/>
      <c r="U176" s="78"/>
    </row>
    <row r="177" s="59" customFormat="1" spans="1:21">
      <c r="A177" s="53" t="s">
        <v>2195</v>
      </c>
      <c r="B177" s="53" t="s">
        <v>2027</v>
      </c>
      <c r="C177" s="76" t="str">
        <f t="shared" si="10"/>
        <v>HINKLER-LE0003</v>
      </c>
      <c r="D177" s="53" t="s">
        <v>2269</v>
      </c>
      <c r="E177" s="77">
        <v>1</v>
      </c>
      <c r="F177" s="53" t="str">
        <f t="shared" si="13"/>
        <v>Lem + Lipat Pocket Buku Hinkler Mesin No 2</v>
      </c>
      <c r="G177" s="53"/>
      <c r="H177" s="78"/>
      <c r="I177" s="78"/>
      <c r="J177" s="78"/>
      <c r="K177" s="78"/>
      <c r="L177" s="78"/>
      <c r="M177" s="78"/>
      <c r="N177" s="78"/>
      <c r="O177" s="78"/>
      <c r="P177" s="78"/>
      <c r="Q177" s="78"/>
      <c r="R177" s="78"/>
      <c r="S177" s="78"/>
      <c r="T177" s="78"/>
      <c r="U177" s="78"/>
    </row>
    <row r="178" s="59" customFormat="1" spans="1:21">
      <c r="A178" s="53" t="s">
        <v>2195</v>
      </c>
      <c r="B178" s="53" t="s">
        <v>2270</v>
      </c>
      <c r="C178" s="76" t="str">
        <f t="shared" si="10"/>
        <v>HINKLER-PL0004</v>
      </c>
      <c r="D178" s="53" t="s">
        <v>2271</v>
      </c>
      <c r="E178" s="77">
        <v>5</v>
      </c>
      <c r="F178" s="53" t="str">
        <f t="shared" si="13"/>
        <v>Plong Isi Buku Hinkler Pakai Mesin Injak (Manual)</v>
      </c>
      <c r="G178" s="53"/>
      <c r="H178" s="78"/>
      <c r="I178" s="78"/>
      <c r="J178" s="78"/>
      <c r="K178" s="78"/>
      <c r="L178" s="78"/>
      <c r="M178" s="78"/>
      <c r="N178" s="78"/>
      <c r="O178" s="78"/>
      <c r="P178" s="78"/>
      <c r="Q178" s="78"/>
      <c r="R178" s="78"/>
      <c r="S178" s="78"/>
      <c r="T178" s="78"/>
      <c r="U178" s="78"/>
    </row>
    <row r="179" s="59" customFormat="1" spans="1:21">
      <c r="A179" s="53" t="s">
        <v>2195</v>
      </c>
      <c r="B179" s="53" t="s">
        <v>2272</v>
      </c>
      <c r="C179" s="76" t="str">
        <f t="shared" si="10"/>
        <v>HINKLER-SO0007</v>
      </c>
      <c r="D179" s="53" t="s">
        <v>2273</v>
      </c>
      <c r="E179" s="77">
        <v>4.5</v>
      </c>
      <c r="F179" s="53" t="str">
        <f t="shared" si="13"/>
        <v>Sortir + Hitung Pocket Buku  Hinkler (Mesin No 3)</v>
      </c>
      <c r="G179" s="53"/>
      <c r="H179" s="78"/>
      <c r="I179" s="78"/>
      <c r="J179" s="78"/>
      <c r="K179" s="78"/>
      <c r="L179" s="78"/>
      <c r="M179" s="78"/>
      <c r="N179" s="78"/>
      <c r="O179" s="78"/>
      <c r="P179" s="78"/>
      <c r="Q179" s="78"/>
      <c r="R179" s="78"/>
      <c r="S179" s="78"/>
      <c r="T179" s="78"/>
      <c r="U179" s="78"/>
    </row>
    <row r="180" s="59" customFormat="1" spans="1:21">
      <c r="A180" s="53" t="s">
        <v>2195</v>
      </c>
      <c r="B180" s="53" t="s">
        <v>2274</v>
      </c>
      <c r="C180" s="76" t="str">
        <f t="shared" si="10"/>
        <v>HINKLER-SU0006</v>
      </c>
      <c r="D180" s="53" t="s">
        <v>2275</v>
      </c>
      <c r="E180" s="77">
        <v>1</v>
      </c>
      <c r="F180" s="53" t="str">
        <f t="shared" si="13"/>
        <v>Susun Pocket Buku Hinkler  Taruh Di Palet</v>
      </c>
      <c r="G180" s="53"/>
      <c r="H180" s="78"/>
      <c r="I180" s="78"/>
      <c r="J180" s="78"/>
      <c r="K180" s="78"/>
      <c r="L180" s="78"/>
      <c r="M180" s="78"/>
      <c r="N180" s="78"/>
      <c r="O180" s="78"/>
      <c r="P180" s="78"/>
      <c r="Q180" s="78"/>
      <c r="R180" s="78"/>
      <c r="S180" s="78"/>
      <c r="T180" s="78"/>
      <c r="U180" s="78"/>
    </row>
    <row r="181" s="59" customFormat="1" spans="1:21">
      <c r="A181" s="53" t="s">
        <v>2195</v>
      </c>
      <c r="B181" s="53" t="s">
        <v>2276</v>
      </c>
      <c r="C181" s="76" t="str">
        <f t="shared" si="10"/>
        <v>HINKLER-SU0005</v>
      </c>
      <c r="D181" s="53" t="s">
        <v>2277</v>
      </c>
      <c r="E181" s="77">
        <v>1.5</v>
      </c>
      <c r="F181" s="53" t="str">
        <f t="shared" si="13"/>
        <v>Susun Pocket Buku Hinkler </v>
      </c>
      <c r="G181" s="53"/>
      <c r="H181" s="78"/>
      <c r="I181" s="78"/>
      <c r="J181" s="78"/>
      <c r="K181" s="78"/>
      <c r="L181" s="78"/>
      <c r="M181" s="78"/>
      <c r="N181" s="78"/>
      <c r="O181" s="78"/>
      <c r="P181" s="78"/>
      <c r="Q181" s="78"/>
      <c r="R181" s="78"/>
      <c r="S181" s="78"/>
      <c r="T181" s="78"/>
      <c r="U181" s="78"/>
    </row>
    <row r="182" s="59" customFormat="1" spans="1:21">
      <c r="A182" s="53" t="s">
        <v>2195</v>
      </c>
      <c r="B182" s="53" t="s">
        <v>2278</v>
      </c>
      <c r="C182" s="76" t="str">
        <f t="shared" si="10"/>
        <v>HINKLER-LI0003</v>
      </c>
      <c r="D182" s="53" t="s">
        <v>2279</v>
      </c>
      <c r="E182" s="77">
        <v>1</v>
      </c>
      <c r="F182" s="53" t="str">
        <f t="shared" si="13"/>
        <v>Lipat Pocket Buku Hinkler Yg Sudah Di Lem Mesin 2</v>
      </c>
      <c r="G182" s="53"/>
      <c r="H182" s="78"/>
      <c r="I182" s="78"/>
      <c r="J182" s="78"/>
      <c r="K182" s="78"/>
      <c r="L182" s="78"/>
      <c r="M182" s="78"/>
      <c r="N182" s="78"/>
      <c r="O182" s="78"/>
      <c r="P182" s="78"/>
      <c r="Q182" s="78"/>
      <c r="R182" s="78"/>
      <c r="S182" s="78"/>
      <c r="T182" s="78"/>
      <c r="U182" s="78"/>
    </row>
    <row r="183" s="59" customFormat="1" spans="1:21">
      <c r="A183" s="53" t="s">
        <v>2195</v>
      </c>
      <c r="B183" s="53" t="s">
        <v>2280</v>
      </c>
      <c r="C183" s="76" t="str">
        <f t="shared" si="10"/>
        <v>HINKLER-LI0008</v>
      </c>
      <c r="D183" s="53" t="s">
        <v>2281</v>
      </c>
      <c r="E183" s="77">
        <v>25</v>
      </c>
      <c r="F183" s="53" t="str">
        <f t="shared" si="13"/>
        <v>Lipat Spiral 2 Sisi Pakai Tang</v>
      </c>
      <c r="G183" s="53"/>
      <c r="H183" s="78"/>
      <c r="I183" s="78"/>
      <c r="J183" s="78"/>
      <c r="K183" s="78"/>
      <c r="L183" s="78"/>
      <c r="M183" s="78"/>
      <c r="N183" s="78"/>
      <c r="O183" s="78"/>
      <c r="P183" s="78"/>
      <c r="Q183" s="78"/>
      <c r="R183" s="78"/>
      <c r="S183" s="78"/>
      <c r="T183" s="78"/>
      <c r="U183" s="78"/>
    </row>
    <row r="184" s="59" customFormat="1" spans="1:21">
      <c r="A184" s="53" t="s">
        <v>2195</v>
      </c>
      <c r="B184" s="53" t="s">
        <v>2074</v>
      </c>
      <c r="C184" s="76" t="str">
        <f t="shared" si="10"/>
        <v>HINKLER-SO0010</v>
      </c>
      <c r="D184" s="53" t="s">
        <v>2282</v>
      </c>
      <c r="E184" s="77"/>
      <c r="F184" s="53" t="str">
        <f t="shared" si="13"/>
        <v>Sortir Cover Buku Hinkler </v>
      </c>
      <c r="G184" s="53"/>
      <c r="H184" s="78"/>
      <c r="I184" s="78"/>
      <c r="J184" s="78"/>
      <c r="K184" s="78"/>
      <c r="L184" s="78"/>
      <c r="M184" s="78"/>
      <c r="N184" s="78"/>
      <c r="O184" s="78"/>
      <c r="P184" s="78"/>
      <c r="Q184" s="78"/>
      <c r="R184" s="78"/>
      <c r="S184" s="78"/>
      <c r="T184" s="78"/>
      <c r="U184" s="78"/>
    </row>
    <row r="185" s="59" customFormat="1" spans="1:21">
      <c r="A185" s="53" t="s">
        <v>2195</v>
      </c>
      <c r="B185" s="53" t="s">
        <v>2283</v>
      </c>
      <c r="C185" s="76" t="str">
        <f t="shared" si="10"/>
        <v>HINKLER-SU0007</v>
      </c>
      <c r="D185" s="53" t="s">
        <v>2284</v>
      </c>
      <c r="E185" s="77">
        <v>1.5</v>
      </c>
      <c r="F185" s="53" t="str">
        <f t="shared" si="13"/>
        <v>Susun Cover Hinkler Yang Sudah Di Uv Taruh Palet </v>
      </c>
      <c r="G185" s="53"/>
      <c r="H185" s="78"/>
      <c r="I185" s="78"/>
      <c r="J185" s="78"/>
      <c r="K185" s="78"/>
      <c r="L185" s="78"/>
      <c r="M185" s="78"/>
      <c r="N185" s="78"/>
      <c r="O185" s="78"/>
      <c r="P185" s="78"/>
      <c r="Q185" s="78"/>
      <c r="R185" s="78"/>
      <c r="S185" s="78"/>
      <c r="T185" s="78"/>
      <c r="U185" s="78"/>
    </row>
    <row r="186" s="59" customFormat="1" spans="1:7">
      <c r="A186" s="53" t="s">
        <v>2285</v>
      </c>
      <c r="B186" s="53" t="s">
        <v>2286</v>
      </c>
      <c r="C186" s="76" t="str">
        <f t="shared" si="10"/>
        <v>KATALOG-HOTP01</v>
      </c>
      <c r="D186" s="53" t="s">
        <v>2287</v>
      </c>
      <c r="E186" s="77">
        <v>45</v>
      </c>
      <c r="F186" s="53" t="str">
        <f t="shared" si="13"/>
        <v>Hot Print Katalog Kapasari </v>
      </c>
      <c r="G186" s="53"/>
    </row>
    <row r="187" s="59" customFormat="1" spans="1:7">
      <c r="A187" s="53" t="s">
        <v>2285</v>
      </c>
      <c r="B187" s="53" t="s">
        <v>2288</v>
      </c>
      <c r="C187" s="76" t="str">
        <f t="shared" si="10"/>
        <v>KATALOG-HP0001</v>
      </c>
      <c r="D187" s="53" t="s">
        <v>2289</v>
      </c>
      <c r="E187" s="77">
        <v>169</v>
      </c>
      <c r="F187" s="53" t="str">
        <f t="shared" si="13"/>
        <v>Hit + Pack Tatakan Kp Kp +Isolasi @25 Kp</v>
      </c>
      <c r="G187" s="53"/>
    </row>
    <row r="188" s="59" customFormat="1" spans="1:7">
      <c r="A188" s="53" t="s">
        <v>2285</v>
      </c>
      <c r="B188" s="53" t="s">
        <v>2203</v>
      </c>
      <c r="C188" s="76" t="str">
        <f t="shared" si="10"/>
        <v>KATALOG-NG0001</v>
      </c>
      <c r="D188" s="53" t="s">
        <v>2290</v>
      </c>
      <c r="E188" s="77">
        <v>7</v>
      </c>
      <c r="F188" s="53" t="str">
        <f t="shared" ref="F188:F213" si="14">PROPER(D188)</f>
        <v>Ngetrek Katalog Kapasari</v>
      </c>
      <c r="G188" s="53"/>
    </row>
    <row r="189" s="59" customFormat="1" spans="1:7">
      <c r="A189" s="53" t="s">
        <v>2285</v>
      </c>
      <c r="B189" s="53" t="s">
        <v>2067</v>
      </c>
      <c r="C189" s="76" t="str">
        <f t="shared" si="10"/>
        <v>KATALOG-LI0001</v>
      </c>
      <c r="D189" s="53" t="s">
        <v>2291</v>
      </c>
      <c r="E189" s="77">
        <v>28</v>
      </c>
      <c r="F189" s="53" t="str">
        <f t="shared" si="14"/>
        <v>Lipat + Hitung Katalog Kapasari</v>
      </c>
      <c r="G189" s="53"/>
    </row>
    <row r="190" s="59" customFormat="1" spans="1:7">
      <c r="A190" s="53" t="s">
        <v>2285</v>
      </c>
      <c r="B190" s="53" t="s">
        <v>2259</v>
      </c>
      <c r="C190" s="76" t="str">
        <f t="shared" si="10"/>
        <v>KATALOG-SE0001</v>
      </c>
      <c r="D190" s="53" t="s">
        <v>2292</v>
      </c>
      <c r="E190" s="77">
        <v>89</v>
      </c>
      <c r="F190" s="53" t="str">
        <f t="shared" si="14"/>
        <v>Set Katalog Kapasari</v>
      </c>
      <c r="G190" s="53"/>
    </row>
    <row r="191" s="59" customFormat="1" spans="1:7">
      <c r="A191" s="53" t="s">
        <v>2285</v>
      </c>
      <c r="B191" s="53" t="s">
        <v>2293</v>
      </c>
      <c r="C191" s="76" t="str">
        <f t="shared" si="10"/>
        <v>KATALOG-RI0001</v>
      </c>
      <c r="D191" s="53" t="s">
        <v>2294</v>
      </c>
      <c r="E191" s="77">
        <v>24</v>
      </c>
      <c r="F191" s="53" t="str">
        <f t="shared" si="14"/>
        <v>Rit Katalog Kapasari </v>
      </c>
      <c r="G191" s="53"/>
    </row>
    <row r="192" s="59" customFormat="1" spans="1:7">
      <c r="A192" s="53" t="s">
        <v>2285</v>
      </c>
      <c r="B192" s="53" t="s">
        <v>1994</v>
      </c>
      <c r="C192" s="76" t="str">
        <f t="shared" si="10"/>
        <v>KATALOG-PER001</v>
      </c>
      <c r="D192" s="53" t="s">
        <v>2295</v>
      </c>
      <c r="E192" s="77">
        <v>110</v>
      </c>
      <c r="F192" s="53" t="str">
        <f t="shared" si="14"/>
        <v>Perbaikan Katalog Kapasari </v>
      </c>
      <c r="G192" s="53"/>
    </row>
    <row r="193" s="59" customFormat="1" spans="1:7">
      <c r="A193" s="53" t="s">
        <v>2285</v>
      </c>
      <c r="B193" s="53" t="s">
        <v>2296</v>
      </c>
      <c r="C193" s="76" t="str">
        <f t="shared" si="10"/>
        <v>KATALOG-ST0001</v>
      </c>
      <c r="D193" s="53" t="s">
        <v>2297</v>
      </c>
      <c r="E193" s="77">
        <v>62</v>
      </c>
      <c r="F193" s="53" t="str">
        <f t="shared" si="14"/>
        <v>Staples 3* Katalog 2024</v>
      </c>
      <c r="G193" s="53"/>
    </row>
    <row r="194" s="59" customFormat="1" spans="1:7">
      <c r="A194" s="53" t="s">
        <v>2285</v>
      </c>
      <c r="B194" s="53" t="s">
        <v>2021</v>
      </c>
      <c r="C194" s="76" t="str">
        <f t="shared" si="10"/>
        <v>KATALOG-LE0001</v>
      </c>
      <c r="D194" s="53" t="s">
        <v>2298</v>
      </c>
      <c r="E194" s="77">
        <v>146</v>
      </c>
      <c r="F194" s="53" t="str">
        <f t="shared" si="14"/>
        <v>Lem Cover Katalog 2024 M Bonding</v>
      </c>
      <c r="G194" s="53"/>
    </row>
    <row r="195" s="59" customFormat="1" spans="1:7">
      <c r="A195" s="53" t="s">
        <v>2285</v>
      </c>
      <c r="B195" s="53" t="s">
        <v>2299</v>
      </c>
      <c r="C195" s="76" t="str">
        <f t="shared" ref="C195:C258" si="15">UPPER(CONCATENATE(A195,"-",B195))</f>
        <v>KATALOG-TA0001</v>
      </c>
      <c r="D195" s="53" t="s">
        <v>2300</v>
      </c>
      <c r="E195" s="77">
        <v>80</v>
      </c>
      <c r="F195" s="53" t="str">
        <f t="shared" si="14"/>
        <v>Tambah 2 Sisi Di Cover Katalog Pakai Tangan </v>
      </c>
      <c r="G195" s="53"/>
    </row>
    <row r="196" s="59" customFormat="1" spans="1:7">
      <c r="A196" s="53" t="s">
        <v>2285</v>
      </c>
      <c r="B196" s="53" t="s">
        <v>2301</v>
      </c>
      <c r="C196" s="76" t="str">
        <f t="shared" si="15"/>
        <v>KATALOG-SE0002</v>
      </c>
      <c r="D196" s="53" t="s">
        <v>2302</v>
      </c>
      <c r="E196" s="77">
        <v>160</v>
      </c>
      <c r="F196" s="53" t="str">
        <f t="shared" si="14"/>
        <v>Sampling Katalog 2024 Belum Di Cover </v>
      </c>
      <c r="G196" s="53"/>
    </row>
    <row r="197" s="59" customFormat="1" spans="1:7">
      <c r="A197" s="53" t="s">
        <v>2285</v>
      </c>
      <c r="B197" s="53" t="s">
        <v>1979</v>
      </c>
      <c r="C197" s="76" t="str">
        <f t="shared" si="15"/>
        <v>KATALOG-SO0002</v>
      </c>
      <c r="D197" s="53" t="s">
        <v>2303</v>
      </c>
      <c r="E197" s="77">
        <v>99</v>
      </c>
      <c r="F197" s="53" t="str">
        <f t="shared" si="14"/>
        <v>Sortir Jadi Katalog Kalender 2024</v>
      </c>
      <c r="G197" s="53"/>
    </row>
    <row r="198" s="59" customFormat="1" spans="1:7">
      <c r="A198" s="53" t="s">
        <v>2285</v>
      </c>
      <c r="B198" s="53" t="s">
        <v>1975</v>
      </c>
      <c r="C198" s="76" t="str">
        <f t="shared" si="15"/>
        <v>KATALOG-PA0001</v>
      </c>
      <c r="D198" s="53" t="s">
        <v>2304</v>
      </c>
      <c r="E198" s="77">
        <v>144</v>
      </c>
      <c r="F198" s="53" t="str">
        <f t="shared" si="14"/>
        <v>Pack Katalog Kalender 2024 @10</v>
      </c>
      <c r="G198" s="53"/>
    </row>
    <row r="199" s="59" customFormat="1" spans="1:7">
      <c r="A199" s="53" t="s">
        <v>2285</v>
      </c>
      <c r="B199" s="53" t="s">
        <v>2305</v>
      </c>
      <c r="C199" s="76" t="str">
        <f t="shared" si="15"/>
        <v>KATALOG-TE0001</v>
      </c>
      <c r="D199" s="53" t="s">
        <v>2306</v>
      </c>
      <c r="E199" s="77">
        <v>550</v>
      </c>
      <c r="F199" s="53" t="str">
        <f t="shared" si="14"/>
        <v>Tempel Sticker 24 Tempat Di Katalog Kalender 2024 Yg Salah </v>
      </c>
      <c r="G199" s="53"/>
    </row>
    <row r="200" s="59" customFormat="1" spans="1:7">
      <c r="A200" s="53" t="s">
        <v>2285</v>
      </c>
      <c r="B200" s="53" t="s">
        <v>2307</v>
      </c>
      <c r="C200" s="76" t="str">
        <f t="shared" si="15"/>
        <v>KATALOG-HI0002</v>
      </c>
      <c r="D200" s="53" t="s">
        <v>2308</v>
      </c>
      <c r="E200" s="77">
        <v>65</v>
      </c>
      <c r="F200" s="53" t="str">
        <f t="shared" si="14"/>
        <v>Hitung + Masukan Murbaut Ke Dalam Kotak Isi 20 Xx</v>
      </c>
      <c r="G200" s="53"/>
    </row>
    <row r="201" s="59" customFormat="1" spans="1:7">
      <c r="A201" s="53" t="s">
        <v>2285</v>
      </c>
      <c r="B201" s="53" t="s">
        <v>2222</v>
      </c>
      <c r="C201" s="76" t="str">
        <f t="shared" si="15"/>
        <v>KATALOG-HI0001</v>
      </c>
      <c r="D201" s="53" t="s">
        <v>2309</v>
      </c>
      <c r="E201" s="77">
        <v>120</v>
      </c>
      <c r="F201" s="53" t="str">
        <f t="shared" si="14"/>
        <v>Hitung + Masukan Murbaut Ke Dalam Kotak Isi 20</v>
      </c>
      <c r="G201" s="53"/>
    </row>
    <row r="202" s="59" customFormat="1" spans="1:7">
      <c r="A202" s="53" t="s">
        <v>2285</v>
      </c>
      <c r="B202" s="53" t="s">
        <v>2025</v>
      </c>
      <c r="C202" s="76" t="str">
        <f t="shared" si="15"/>
        <v>KATALOG-LE0002</v>
      </c>
      <c r="D202" s="53" t="s">
        <v>2310</v>
      </c>
      <c r="E202" s="77">
        <v>110</v>
      </c>
      <c r="F202" s="53" t="str">
        <f t="shared" si="14"/>
        <v>Lem Shio Tatakan Kalender Kp Mesin Panas </v>
      </c>
      <c r="G202" s="53"/>
    </row>
    <row r="203" s="59" customFormat="1" spans="1:7">
      <c r="A203" s="53" t="s">
        <v>2285</v>
      </c>
      <c r="B203" s="53" t="s">
        <v>2212</v>
      </c>
      <c r="C203" s="76" t="str">
        <f t="shared" si="15"/>
        <v>KATALOG-SO0005</v>
      </c>
      <c r="D203" s="53" t="s">
        <v>2311</v>
      </c>
      <c r="E203" s="77">
        <v>9</v>
      </c>
      <c r="F203" s="53" t="str">
        <f t="shared" si="14"/>
        <v>Sortir Lembaran Kalender Kp </v>
      </c>
      <c r="G203" s="53"/>
    </row>
    <row r="204" s="59" customFormat="1" spans="1:7">
      <c r="A204" s="53" t="s">
        <v>2285</v>
      </c>
      <c r="B204" s="53" t="s">
        <v>2210</v>
      </c>
      <c r="C204" s="76" t="str">
        <f t="shared" si="15"/>
        <v>KATALOG-SO0004</v>
      </c>
      <c r="D204" s="53" t="s">
        <v>2312</v>
      </c>
      <c r="E204" s="77">
        <v>9</v>
      </c>
      <c r="F204" s="53" t="str">
        <f t="shared" si="14"/>
        <v>Sortir Cover Tatakan Kalender Kp </v>
      </c>
      <c r="G204" s="53"/>
    </row>
    <row r="205" s="59" customFormat="1" spans="1:7">
      <c r="A205" s="53" t="s">
        <v>2285</v>
      </c>
      <c r="B205" s="53" t="s">
        <v>2266</v>
      </c>
      <c r="C205" s="76" t="str">
        <f t="shared" si="15"/>
        <v>KATALOG-SO0006</v>
      </c>
      <c r="D205" s="53" t="s">
        <v>2313</v>
      </c>
      <c r="E205" s="77">
        <v>9</v>
      </c>
      <c r="F205" s="53" t="str">
        <f t="shared" si="14"/>
        <v>Sortir Shio  Tatakan Kalender Bca</v>
      </c>
      <c r="G205" s="53"/>
    </row>
    <row r="206" s="59" customFormat="1" spans="1:7">
      <c r="A206" s="53" t="s">
        <v>2285</v>
      </c>
      <c r="B206" s="53" t="s">
        <v>2091</v>
      </c>
      <c r="C206" s="76" t="str">
        <f t="shared" si="15"/>
        <v>KATALOG-SU0001</v>
      </c>
      <c r="D206" s="53" t="s">
        <v>2314</v>
      </c>
      <c r="E206" s="77">
        <v>10.3</v>
      </c>
      <c r="F206" s="53" t="str">
        <f t="shared" si="14"/>
        <v>Susun Kalender Kp Taruh Palet</v>
      </c>
      <c r="G206" s="53"/>
    </row>
    <row r="207" s="59" customFormat="1" spans="1:7">
      <c r="A207" s="53" t="s">
        <v>2285</v>
      </c>
      <c r="B207" s="53" t="s">
        <v>2027</v>
      </c>
      <c r="C207" s="76" t="str">
        <f t="shared" si="15"/>
        <v>KATALOG-LE0003</v>
      </c>
      <c r="D207" s="53" t="s">
        <v>2315</v>
      </c>
      <c r="E207" s="77">
        <v>146</v>
      </c>
      <c r="F207" s="53" t="str">
        <f t="shared" si="14"/>
        <v>Lem Cover Luar Tatakan Kalender Kp Pakai Cetakan Uk.40*29 Mesin Panas </v>
      </c>
      <c r="G207" s="53"/>
    </row>
    <row r="208" s="59" customFormat="1" spans="1:7">
      <c r="A208" s="53" t="s">
        <v>2285</v>
      </c>
      <c r="B208" s="53" t="s">
        <v>2088</v>
      </c>
      <c r="C208" s="76" t="str">
        <f t="shared" si="15"/>
        <v>KATALOG-BO0001</v>
      </c>
      <c r="D208" s="53" t="s">
        <v>2316</v>
      </c>
      <c r="E208" s="77">
        <v>20</v>
      </c>
      <c r="F208" s="53" t="str">
        <f t="shared" si="14"/>
        <v>Bor Tatakan Kayu 1 Lubang Kalender Kp</v>
      </c>
      <c r="G208" s="53"/>
    </row>
    <row r="209" s="59" customFormat="1" spans="1:7">
      <c r="A209" s="53" t="s">
        <v>2285</v>
      </c>
      <c r="B209" s="53" t="s">
        <v>2159</v>
      </c>
      <c r="C209" s="76" t="str">
        <f t="shared" si="15"/>
        <v>KATALOG-LA0001</v>
      </c>
      <c r="D209" s="53" t="s">
        <v>2317</v>
      </c>
      <c r="E209" s="77">
        <v>25</v>
      </c>
      <c r="F209" s="53" t="str">
        <f t="shared" si="14"/>
        <v>Lap-Lap Mdf Tatakan Kalender Kp</v>
      </c>
      <c r="G209" s="53"/>
    </row>
    <row r="210" s="53" customFormat="1" spans="1:6">
      <c r="A210" s="53" t="s">
        <v>2285</v>
      </c>
      <c r="B210" s="53" t="s">
        <v>1977</v>
      </c>
      <c r="C210" s="76" t="str">
        <f t="shared" si="15"/>
        <v>KATALOG-SO0001</v>
      </c>
      <c r="D210" s="53" t="s">
        <v>2318</v>
      </c>
      <c r="E210" s="77">
        <v>6.2</v>
      </c>
      <c r="F210" s="53" t="str">
        <f t="shared" si="14"/>
        <v>Sortir Lembaran Katalog Bolak Balik Th 2024</v>
      </c>
    </row>
    <row r="211" s="53" customFormat="1" spans="1:6">
      <c r="A211" s="53" t="s">
        <v>2285</v>
      </c>
      <c r="B211" s="53" t="s">
        <v>2074</v>
      </c>
      <c r="C211" s="76" t="str">
        <f t="shared" si="15"/>
        <v>KATALOG-SO0010</v>
      </c>
      <c r="D211" s="53" t="s">
        <v>2318</v>
      </c>
      <c r="E211" s="77">
        <v>17.5</v>
      </c>
      <c r="F211" s="53" t="str">
        <f t="shared" si="14"/>
        <v>Sortir Lembaran Katalog Bolak Balik Th 2024</v>
      </c>
    </row>
    <row r="212" s="66" customFormat="1" spans="1:7">
      <c r="A212" s="53" t="s">
        <v>2319</v>
      </c>
      <c r="B212" s="53" t="s">
        <v>2320</v>
      </c>
      <c r="C212" s="76" t="str">
        <f t="shared" si="15"/>
        <v>DISCOV-PO0001</v>
      </c>
      <c r="D212" s="53" t="s">
        <v>2321</v>
      </c>
      <c r="E212" s="77">
        <v>40</v>
      </c>
      <c r="F212" s="53" t="str">
        <f t="shared" si="14"/>
        <v>Potong Busa U/ Cover Discovery Book 1 Lembar Jadi 5 Uk.20,8*82</v>
      </c>
      <c r="G212" s="53"/>
    </row>
    <row r="213" s="66" customFormat="1" spans="1:7">
      <c r="A213" s="53" t="s">
        <v>2319</v>
      </c>
      <c r="B213" s="53" t="s">
        <v>2322</v>
      </c>
      <c r="C213" s="76" t="str">
        <f t="shared" si="15"/>
        <v>DISCOV-PO0002</v>
      </c>
      <c r="D213" s="53" t="s">
        <v>2323</v>
      </c>
      <c r="E213" s="77">
        <v>9</v>
      </c>
      <c r="F213" s="53" t="str">
        <f t="shared" si="14"/>
        <v>Potong Busa U/ Cover Discovery Book Jadi 4  Uk.20,8*19,3</v>
      </c>
      <c r="G213" s="53"/>
    </row>
    <row r="214" s="67" customFormat="1" spans="1:7">
      <c r="A214" s="53" t="s">
        <v>2324</v>
      </c>
      <c r="B214" s="53" t="s">
        <v>2286</v>
      </c>
      <c r="C214" s="76" t="str">
        <f t="shared" si="15"/>
        <v>VIVA-HOTP01</v>
      </c>
      <c r="D214" s="53" t="s">
        <v>2325</v>
      </c>
      <c r="E214" s="77">
        <v>20</v>
      </c>
      <c r="F214" s="53" t="str">
        <f t="shared" ref="F214:F225" si="16">PROPER(D214)</f>
        <v>Hot Print Print Box Hidrasoo The Sunscreen Gel (Pensil Viva)</v>
      </c>
      <c r="G214" s="53"/>
    </row>
    <row r="215" s="66" customFormat="1" spans="1:7">
      <c r="A215" s="53" t="s">
        <v>2324</v>
      </c>
      <c r="B215" s="53" t="s">
        <v>2326</v>
      </c>
      <c r="C215" s="76" t="str">
        <f t="shared" si="15"/>
        <v>VIVA-HOTP02</v>
      </c>
      <c r="D215" s="53" t="s">
        <v>2327</v>
      </c>
      <c r="E215" s="77"/>
      <c r="F215" s="53" t="str">
        <f t="shared" si="16"/>
        <v>Hot Print Pensil Alis Viva</v>
      </c>
      <c r="G215" s="53"/>
    </row>
    <row r="216" s="66" customFormat="1" spans="1:7">
      <c r="A216" s="53" t="s">
        <v>2324</v>
      </c>
      <c r="B216" s="53" t="s">
        <v>2113</v>
      </c>
      <c r="C216" s="76" t="str">
        <f t="shared" si="15"/>
        <v>VIVA-PL0001</v>
      </c>
      <c r="D216" s="53" t="s">
        <v>2328</v>
      </c>
      <c r="E216" s="77">
        <v>23</v>
      </c>
      <c r="F216" s="53" t="str">
        <f t="shared" si="16"/>
        <v>Plong Hanger Eye Brow Pensil Viva Isi 16</v>
      </c>
      <c r="G216" s="53"/>
    </row>
    <row r="217" s="66" customFormat="1" spans="1:7">
      <c r="A217" s="53" t="s">
        <v>2324</v>
      </c>
      <c r="B217" s="53" t="s">
        <v>2329</v>
      </c>
      <c r="C217" s="76" t="str">
        <f t="shared" si="15"/>
        <v>VIVA-HOTP03</v>
      </c>
      <c r="D217" s="53" t="s">
        <v>2330</v>
      </c>
      <c r="E217" s="77"/>
      <c r="F217" s="53" t="str">
        <f t="shared" si="16"/>
        <v>Hot Print Hanger Eye Brow (Viva  Queen) Isi 16</v>
      </c>
      <c r="G217" s="53"/>
    </row>
    <row r="218" s="53" customFormat="1" spans="1:6">
      <c r="A218" s="53" t="s">
        <v>2331</v>
      </c>
      <c r="B218" s="53" t="s">
        <v>2002</v>
      </c>
      <c r="C218" s="76" t="str">
        <f t="shared" si="15"/>
        <v>HUNKWE-BA0001</v>
      </c>
      <c r="D218" s="53" t="s">
        <v>2332</v>
      </c>
      <c r="E218" s="77">
        <v>23</v>
      </c>
      <c r="F218" s="53" t="str">
        <f t="shared" si="16"/>
        <v>Ban Et Hunkwe @1000</v>
      </c>
    </row>
    <row r="219" spans="1:21">
      <c r="A219" s="53" t="s">
        <v>2331</v>
      </c>
      <c r="B219" s="53" t="s">
        <v>2222</v>
      </c>
      <c r="C219" s="76" t="str">
        <f t="shared" si="15"/>
        <v>HUNKWE-HI0001</v>
      </c>
      <c r="D219" s="53" t="s">
        <v>2333</v>
      </c>
      <c r="E219" s="77">
        <v>150</v>
      </c>
      <c r="F219" s="53" t="str">
        <f t="shared" si="16"/>
        <v>Hitung Etiket Hunkwee @100</v>
      </c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</row>
    <row r="220" spans="1:21">
      <c r="A220" s="53" t="s">
        <v>2331</v>
      </c>
      <c r="B220" s="53" t="s">
        <v>1975</v>
      </c>
      <c r="C220" s="76" t="str">
        <f t="shared" si="15"/>
        <v>HUNKWE-PA0001</v>
      </c>
      <c r="D220" s="53" t="s">
        <v>2334</v>
      </c>
      <c r="E220" s="77">
        <v>196</v>
      </c>
      <c r="F220" s="53" t="str">
        <f t="shared" si="16"/>
        <v>Packing Et Hunkwe @6000</v>
      </c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</row>
    <row r="221" spans="1:21">
      <c r="A221" s="53" t="s">
        <v>2331</v>
      </c>
      <c r="B221" s="53" t="s">
        <v>1977</v>
      </c>
      <c r="C221" s="76" t="str">
        <f t="shared" si="15"/>
        <v>HUNKWE-SO0001</v>
      </c>
      <c r="D221" s="53" t="s">
        <v>2335</v>
      </c>
      <c r="E221" s="77">
        <v>4</v>
      </c>
      <c r="F221" s="53" t="str">
        <f t="shared" si="16"/>
        <v>Sortir Lembar Et. Hunkwe Isi 18</v>
      </c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</row>
    <row r="222" spans="1:21">
      <c r="A222" s="53" t="s">
        <v>2331</v>
      </c>
      <c r="B222" s="53" t="s">
        <v>2034</v>
      </c>
      <c r="C222" s="76" t="str">
        <f t="shared" si="15"/>
        <v>HUNKWE-SO0003</v>
      </c>
      <c r="D222" s="53" t="s">
        <v>2336</v>
      </c>
      <c r="E222" s="77">
        <v>5</v>
      </c>
      <c r="F222" s="53" t="str">
        <f t="shared" si="16"/>
        <v>Sortir Lembar Et. Hunkwe Isi 24</v>
      </c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</row>
    <row r="223" spans="1:21">
      <c r="A223" s="53" t="s">
        <v>2331</v>
      </c>
      <c r="B223" s="53" t="s">
        <v>1979</v>
      </c>
      <c r="C223" s="76" t="str">
        <f t="shared" si="15"/>
        <v>HUNKWE-SO0002</v>
      </c>
      <c r="D223" s="53" t="s">
        <v>2337</v>
      </c>
      <c r="E223" s="77">
        <v>1.2</v>
      </c>
      <c r="F223" s="53" t="str">
        <f t="shared" si="16"/>
        <v>Sortir + Ban Et Hunkwe Kura-Kura @1000</v>
      </c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</row>
    <row r="224" spans="1:21">
      <c r="A224" s="53" t="s">
        <v>2338</v>
      </c>
      <c r="B224" s="53" t="s">
        <v>2088</v>
      </c>
      <c r="C224" s="76" t="str">
        <f t="shared" si="15"/>
        <v>IMAGIN-BO0001</v>
      </c>
      <c r="D224" s="53" t="s">
        <v>2339</v>
      </c>
      <c r="E224" s="77">
        <v>800</v>
      </c>
      <c r="F224" s="53" t="str">
        <f t="shared" si="16"/>
        <v>Bongkar Buku Imaginer Yang Sudah Dicover</v>
      </c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</row>
    <row r="225" spans="1:21">
      <c r="A225" s="53" t="s">
        <v>2338</v>
      </c>
      <c r="B225" s="53" t="s">
        <v>2340</v>
      </c>
      <c r="C225" s="76" t="str">
        <f t="shared" si="15"/>
        <v>IMAGIN-BO0002</v>
      </c>
      <c r="D225" s="53" t="s">
        <v>2341</v>
      </c>
      <c r="E225" s="77">
        <v>191</v>
      </c>
      <c r="F225" s="53" t="str">
        <f t="shared" si="16"/>
        <v>Bongkar + Tempel Cibot Cover Buku Imaginer</v>
      </c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</row>
    <row r="226" spans="1:21">
      <c r="A226" s="53" t="s">
        <v>2338</v>
      </c>
      <c r="B226" s="53" t="s">
        <v>2120</v>
      </c>
      <c r="C226" s="76" t="str">
        <f t="shared" si="15"/>
        <v>IMAGIN-DR0001</v>
      </c>
      <c r="D226" s="53" t="s">
        <v>2342</v>
      </c>
      <c r="E226" s="77">
        <v>75</v>
      </c>
      <c r="F226" s="53" t="str">
        <f t="shared" ref="F226:F242" si="17">PROPER(D226)</f>
        <v>Drip Buku Imaginer</v>
      </c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</row>
    <row r="227" spans="1:21">
      <c r="A227" s="53" t="s">
        <v>2338</v>
      </c>
      <c r="B227" s="53" t="s">
        <v>1982</v>
      </c>
      <c r="C227" s="76" t="str">
        <f t="shared" si="15"/>
        <v>IMAGIN-GA0001</v>
      </c>
      <c r="D227" s="53" t="s">
        <v>2343</v>
      </c>
      <c r="E227" s="77">
        <v>40</v>
      </c>
      <c r="F227" s="53" t="str">
        <f t="shared" si="17"/>
        <v>Gabung Buku Imaginer Sp 1+2 Pakai Mesin Sren + Press (M. Baru)</v>
      </c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</row>
    <row r="228" spans="1:21">
      <c r="A228" s="53" t="s">
        <v>2338</v>
      </c>
      <c r="B228" s="53" t="s">
        <v>1984</v>
      </c>
      <c r="C228" s="76" t="str">
        <f t="shared" si="15"/>
        <v>IMAGIN-GA0002</v>
      </c>
      <c r="D228" s="53" t="s">
        <v>2344</v>
      </c>
      <c r="E228" s="77">
        <v>40</v>
      </c>
      <c r="F228" s="53" t="str">
        <f t="shared" si="17"/>
        <v>Gabung Buku Imaginer Sp 3+4 Pakai Mesin Sren + Press (M. Baru)</v>
      </c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</row>
    <row r="229" spans="1:21">
      <c r="A229" s="53" t="s">
        <v>2338</v>
      </c>
      <c r="B229" s="53" t="s">
        <v>1986</v>
      </c>
      <c r="C229" s="76" t="str">
        <f t="shared" si="15"/>
        <v>IMAGIN-GA0003</v>
      </c>
      <c r="D229" s="53" t="s">
        <v>2345</v>
      </c>
      <c r="E229" s="77">
        <v>40</v>
      </c>
      <c r="F229" s="53" t="str">
        <f t="shared" si="17"/>
        <v>Gabung Buku Imaginer Sp 5+6 Pakai Mesin Sren + Press (M. Baru)</v>
      </c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</row>
    <row r="230" spans="1:21">
      <c r="A230" s="53" t="s">
        <v>2338</v>
      </c>
      <c r="B230" s="53" t="s">
        <v>2049</v>
      </c>
      <c r="C230" s="76" t="str">
        <f t="shared" si="15"/>
        <v>IMAGIN-GA0004</v>
      </c>
      <c r="D230" s="53" t="s">
        <v>2346</v>
      </c>
      <c r="E230" s="77">
        <v>41</v>
      </c>
      <c r="F230" s="53" t="str">
        <f t="shared" si="17"/>
        <v>Gabung Buku Imaginer Sp (3+4) + (5+6) Sren + Press (M. Baru)</v>
      </c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</row>
    <row r="231" spans="1:21">
      <c r="A231" s="53" t="s">
        <v>2338</v>
      </c>
      <c r="B231" s="53" t="s">
        <v>2021</v>
      </c>
      <c r="C231" s="76" t="str">
        <f t="shared" si="15"/>
        <v>IMAGIN-LE0001</v>
      </c>
      <c r="D231" s="53" t="s">
        <v>2347</v>
      </c>
      <c r="E231" s="77">
        <v>81.5</v>
      </c>
      <c r="F231" s="53" t="str">
        <f t="shared" si="17"/>
        <v>Lem Cover Buku Imagier (M.Panas)</v>
      </c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</row>
    <row r="232" spans="1:21">
      <c r="A232" s="53" t="s">
        <v>2338</v>
      </c>
      <c r="B232" s="53" t="s">
        <v>2091</v>
      </c>
      <c r="C232" s="76" t="str">
        <f t="shared" si="15"/>
        <v>IMAGIN-SU0001</v>
      </c>
      <c r="D232" s="53" t="s">
        <v>2348</v>
      </c>
      <c r="E232" s="77">
        <v>2</v>
      </c>
      <c r="F232" s="53" t="str">
        <f t="shared" si="17"/>
        <v>Susun Buku Imagier Yg Sudah Digabung Taruh Palet </v>
      </c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</row>
    <row r="233" spans="1:21">
      <c r="A233" s="53" t="s">
        <v>2338</v>
      </c>
      <c r="B233" s="53" t="s">
        <v>2044</v>
      </c>
      <c r="C233" s="76" t="str">
        <f t="shared" si="15"/>
        <v>IMAGIN-BU0001</v>
      </c>
      <c r="D233" s="53" t="s">
        <v>2349</v>
      </c>
      <c r="E233" s="77">
        <v>2.5</v>
      </c>
      <c r="F233" s="53" t="str">
        <f t="shared" si="17"/>
        <v>Buka Buku Imagier Yg Mau Di Lem </v>
      </c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</row>
    <row r="234" spans="1:21">
      <c r="A234" s="53" t="s">
        <v>2338</v>
      </c>
      <c r="B234" s="53" t="s">
        <v>2051</v>
      </c>
      <c r="C234" s="76" t="str">
        <f t="shared" si="15"/>
        <v>IMAGIN-GA0005</v>
      </c>
      <c r="D234" s="53" t="s">
        <v>2350</v>
      </c>
      <c r="E234" s="77">
        <v>55</v>
      </c>
      <c r="F234" s="53" t="str">
        <f t="shared" si="17"/>
        <v>Gabung Buku Imagier Sp 1,2,3 Mesin Glue Wing </v>
      </c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</row>
    <row r="235" spans="1:21">
      <c r="A235" s="53" t="s">
        <v>2338</v>
      </c>
      <c r="B235" s="53" t="s">
        <v>2203</v>
      </c>
      <c r="C235" s="76" t="str">
        <f t="shared" si="15"/>
        <v>IMAGIN-NG0001</v>
      </c>
      <c r="D235" s="53" t="s">
        <v>2351</v>
      </c>
      <c r="E235" s="77">
        <v>15</v>
      </c>
      <c r="F235" s="53" t="str">
        <f t="shared" si="17"/>
        <v>Ngetrek Chipboard Untuk Cover Imagier + Gunting</v>
      </c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</row>
    <row r="236" spans="1:21">
      <c r="A236" s="53" t="s">
        <v>2338</v>
      </c>
      <c r="B236" s="53" t="s">
        <v>2262</v>
      </c>
      <c r="C236" s="76" t="str">
        <f t="shared" si="15"/>
        <v>IMAGIN-SU0002</v>
      </c>
      <c r="D236" s="53" t="s">
        <v>2352</v>
      </c>
      <c r="E236" s="77">
        <v>2</v>
      </c>
      <c r="F236" s="53" t="str">
        <f t="shared" si="17"/>
        <v>Susun Buku Imagier Taruh Palet </v>
      </c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</row>
    <row r="237" spans="1:21">
      <c r="A237" s="53" t="s">
        <v>2338</v>
      </c>
      <c r="B237" s="53" t="s">
        <v>1977</v>
      </c>
      <c r="C237" s="76" t="str">
        <f t="shared" si="15"/>
        <v>IMAGIN-SO0001</v>
      </c>
      <c r="D237" s="53" t="s">
        <v>2353</v>
      </c>
      <c r="E237" s="77">
        <v>5</v>
      </c>
      <c r="F237" s="53" t="str">
        <f t="shared" si="17"/>
        <v>Sortir Cover Buku Imagier </v>
      </c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</row>
    <row r="238" spans="1:21">
      <c r="A238" s="53" t="s">
        <v>2338</v>
      </c>
      <c r="B238" s="53" t="s">
        <v>2205</v>
      </c>
      <c r="C238" s="76" t="str">
        <f t="shared" si="15"/>
        <v>IMAGIN-NG0002</v>
      </c>
      <c r="D238" s="53" t="s">
        <v>2354</v>
      </c>
      <c r="E238" s="77">
        <v>2</v>
      </c>
      <c r="F238" s="53" t="str">
        <f t="shared" si="17"/>
        <v>Ngetrek Chipboard Untuk Cover Imagier </v>
      </c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</row>
    <row r="239" spans="1:21">
      <c r="A239" s="53" t="s">
        <v>2338</v>
      </c>
      <c r="B239" s="53" t="s">
        <v>2264</v>
      </c>
      <c r="C239" s="76" t="str">
        <f t="shared" si="15"/>
        <v>IMAGIN-SU0003</v>
      </c>
      <c r="D239" s="53" t="s">
        <v>2355</v>
      </c>
      <c r="E239" s="77">
        <v>2</v>
      </c>
      <c r="F239" s="53" t="str">
        <f t="shared" si="17"/>
        <v>Susun Cover Buku  Imagier Taruh Palet </v>
      </c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</row>
    <row r="240" spans="1:21">
      <c r="A240" s="53" t="s">
        <v>2338</v>
      </c>
      <c r="B240" s="53" t="s">
        <v>2356</v>
      </c>
      <c r="C240" s="76" t="str">
        <f t="shared" si="15"/>
        <v>IMAGIN-GA0007</v>
      </c>
      <c r="D240" s="53" t="s">
        <v>2357</v>
      </c>
      <c r="E240" s="77">
        <v>60</v>
      </c>
      <c r="F240" s="53" t="str">
        <f t="shared" si="17"/>
        <v>Gabung  Jd Buku Imagier Sp 1,2,3,4,5,6 Pakai Mesin Sablon </v>
      </c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</row>
    <row r="241" spans="1:21">
      <c r="A241" s="53" t="s">
        <v>2338</v>
      </c>
      <c r="B241" s="53" t="s">
        <v>2358</v>
      </c>
      <c r="C241" s="76" t="str">
        <f t="shared" si="15"/>
        <v>IMAGIN-GA0006</v>
      </c>
      <c r="D241" s="53" t="s">
        <v>2359</v>
      </c>
      <c r="E241" s="77">
        <v>50</v>
      </c>
      <c r="F241" s="53" t="str">
        <f t="shared" si="17"/>
        <v>Gabung Buku Imagier Sp 5 Dan 6 Pakai Mesin Sablon </v>
      </c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</row>
    <row r="242" spans="1:21">
      <c r="A242" s="53" t="s">
        <v>2338</v>
      </c>
      <c r="B242" s="53" t="s">
        <v>2032</v>
      </c>
      <c r="C242" s="76" t="str">
        <f t="shared" si="15"/>
        <v>IMAGIN-PR0001</v>
      </c>
      <c r="D242" s="53" t="s">
        <v>2360</v>
      </c>
      <c r="E242" s="77">
        <v>25</v>
      </c>
      <c r="F242" s="53" t="str">
        <f t="shared" si="17"/>
        <v>Press Punggung Buku Imagier</v>
      </c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</row>
    <row r="243" s="67" customFormat="1" spans="1:7">
      <c r="A243" s="53" t="s">
        <v>2338</v>
      </c>
      <c r="B243" s="53" t="s">
        <v>2361</v>
      </c>
      <c r="C243" s="76" t="str">
        <f t="shared" si="15"/>
        <v>IMAGIN-SO0008</v>
      </c>
      <c r="D243" s="53" t="s">
        <v>2362</v>
      </c>
      <c r="E243" s="77">
        <v>200</v>
      </c>
      <c r="F243" s="53" t="str">
        <f t="shared" ref="F243:F252" si="18">PROPER(D243)</f>
        <v>Sortir Jd Buku Imagier</v>
      </c>
      <c r="G243" s="53"/>
    </row>
    <row r="244" s="67" customFormat="1" spans="1:7">
      <c r="A244" s="53" t="s">
        <v>2338</v>
      </c>
      <c r="B244" s="53" t="s">
        <v>2039</v>
      </c>
      <c r="C244" s="76" t="str">
        <f t="shared" si="15"/>
        <v>IMAGIN-PI0001</v>
      </c>
      <c r="D244" s="53" t="s">
        <v>2363</v>
      </c>
      <c r="E244" s="77">
        <v>10.5</v>
      </c>
      <c r="F244" s="53" t="str">
        <f t="shared" si="18"/>
        <v>Pinggul Buku Imagier</v>
      </c>
      <c r="G244" s="53"/>
    </row>
    <row r="245" s="67" customFormat="1" spans="1:7">
      <c r="A245" s="53" t="s">
        <v>2338</v>
      </c>
      <c r="B245" s="53" t="s">
        <v>2364</v>
      </c>
      <c r="C245" s="76" t="str">
        <f t="shared" si="15"/>
        <v>IMAGIN-OV0001</v>
      </c>
      <c r="D245" s="53" t="s">
        <v>2365</v>
      </c>
      <c r="E245" s="77">
        <v>20</v>
      </c>
      <c r="F245" s="53" t="str">
        <f t="shared" si="18"/>
        <v>Oven Plastik Buku Imagier </v>
      </c>
      <c r="G245" s="53"/>
    </row>
    <row r="246" s="67" customFormat="1" spans="1:7">
      <c r="A246" s="53" t="s">
        <v>2338</v>
      </c>
      <c r="B246" s="53" t="s">
        <v>2030</v>
      </c>
      <c r="C246" s="76" t="str">
        <f t="shared" si="15"/>
        <v>IMAGIN-PA0002</v>
      </c>
      <c r="D246" s="53" t="s">
        <v>2366</v>
      </c>
      <c r="E246" s="77">
        <v>270</v>
      </c>
      <c r="F246" s="53" t="str">
        <f t="shared" si="18"/>
        <v>Packing Buku Imagier Isi 20 Bj + Buat Dos + Tempel 3 Sisi </v>
      </c>
      <c r="G246" s="53"/>
    </row>
    <row r="247" s="67" customFormat="1" spans="1:7">
      <c r="A247" s="53" t="s">
        <v>2338</v>
      </c>
      <c r="B247" s="53" t="s">
        <v>2367</v>
      </c>
      <c r="C247" s="76" t="str">
        <f t="shared" si="15"/>
        <v>IMAGIN-SU0004</v>
      </c>
      <c r="D247" s="53" t="s">
        <v>2368</v>
      </c>
      <c r="E247" s="77">
        <v>3.5</v>
      </c>
      <c r="F247" s="53" t="str">
        <f t="shared" si="18"/>
        <v>Susun Buku Imagier Yang Sudah Dicover Taruh Palet </v>
      </c>
      <c r="G247" s="53"/>
    </row>
    <row r="248" s="67" customFormat="1" spans="1:7">
      <c r="A248" s="53" t="s">
        <v>2338</v>
      </c>
      <c r="B248" s="53" t="s">
        <v>2125</v>
      </c>
      <c r="C248" s="76" t="str">
        <f t="shared" si="15"/>
        <v>IMAGIN-DR0002</v>
      </c>
      <c r="D248" s="53" t="s">
        <v>2369</v>
      </c>
      <c r="E248" s="77">
        <v>40</v>
      </c>
      <c r="F248" s="53" t="str">
        <f t="shared" si="18"/>
        <v>Drip Plastik Buku Imagier 2X</v>
      </c>
      <c r="G248" s="53"/>
    </row>
    <row r="249" s="67" customFormat="1" spans="1:7">
      <c r="A249" s="53" t="s">
        <v>2338</v>
      </c>
      <c r="B249" s="53" t="s">
        <v>2370</v>
      </c>
      <c r="C249" s="76" t="str">
        <f t="shared" si="15"/>
        <v>IMAGIN-MA0001</v>
      </c>
      <c r="D249" s="53" t="s">
        <v>2371</v>
      </c>
      <c r="E249" s="77">
        <v>20</v>
      </c>
      <c r="F249" s="53" t="str">
        <f t="shared" si="18"/>
        <v>Masukan Buku Imagier Dalam Plastik </v>
      </c>
      <c r="G249" s="53"/>
    </row>
    <row r="250" spans="1:21">
      <c r="A250" s="53" t="s">
        <v>2338</v>
      </c>
      <c r="B250" s="53" t="s">
        <v>2025</v>
      </c>
      <c r="C250" s="76" t="str">
        <f t="shared" si="15"/>
        <v>IMAGIN-LE0002</v>
      </c>
      <c r="D250" s="53" t="s">
        <v>2372</v>
      </c>
      <c r="E250" s="77">
        <v>170</v>
      </c>
      <c r="F250" s="53" t="str">
        <f t="shared" si="18"/>
        <v>Lem Cover Isi Buku Imagier Pakai Mesin Sablon </v>
      </c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</row>
    <row r="251" spans="1:21">
      <c r="A251" s="53" t="s">
        <v>2338</v>
      </c>
      <c r="B251" s="53" t="s">
        <v>2159</v>
      </c>
      <c r="C251" s="76" t="str">
        <f t="shared" si="15"/>
        <v>IMAGIN-LA0001</v>
      </c>
      <c r="D251" s="53" t="s">
        <v>2373</v>
      </c>
      <c r="E251" s="77">
        <v>45</v>
      </c>
      <c r="F251" s="53" t="str">
        <f t="shared" si="18"/>
        <v>Lap + Sortir Cover Buku Imaginer Dari Mesin Panas</v>
      </c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</row>
    <row r="252" spans="1:21">
      <c r="A252" s="53" t="s">
        <v>2374</v>
      </c>
      <c r="B252" s="53" t="s">
        <v>2002</v>
      </c>
      <c r="C252" s="76" t="str">
        <f t="shared" si="15"/>
        <v>JEWEL-BA0001</v>
      </c>
      <c r="D252" s="53" t="s">
        <v>2375</v>
      </c>
      <c r="E252" s="77">
        <v>90</v>
      </c>
      <c r="F252" s="53" t="str">
        <f t="shared" si="18"/>
        <v>Ban Tempat Duplex 2 Sisi Buku Jewel Isi 4</v>
      </c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</row>
    <row r="253" spans="1:21">
      <c r="A253" s="53" t="s">
        <v>2374</v>
      </c>
      <c r="B253" s="53" t="s">
        <v>2220</v>
      </c>
      <c r="C253" s="76" t="str">
        <f t="shared" si="15"/>
        <v>JEWEL-BE0001</v>
      </c>
      <c r="D253" s="53" t="s">
        <v>2376</v>
      </c>
      <c r="E253" s="77">
        <v>125</v>
      </c>
      <c r="F253" s="53" t="str">
        <f t="shared" ref="F253:F263" si="19">PROPER(D253)</f>
        <v>Bentuk Cover Buku Jewel + Kertas (Sidoarjo)</v>
      </c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</row>
    <row r="254" spans="1:21">
      <c r="A254" s="53" t="s">
        <v>2374</v>
      </c>
      <c r="B254" s="53" t="s">
        <v>2377</v>
      </c>
      <c r="C254" s="76" t="str">
        <f t="shared" si="15"/>
        <v>JEWEL-BE0002</v>
      </c>
      <c r="D254" s="53" t="s">
        <v>2378</v>
      </c>
      <c r="E254" s="77">
        <v>120</v>
      </c>
      <c r="F254" s="53" t="str">
        <f t="shared" si="19"/>
        <v>Bentuk Kotak Slipcase Buku Jewel</v>
      </c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</row>
    <row r="255" spans="1:21">
      <c r="A255" s="53" t="s">
        <v>2374</v>
      </c>
      <c r="B255" s="53" t="s">
        <v>1982</v>
      </c>
      <c r="C255" s="76" t="str">
        <f t="shared" si="15"/>
        <v>JEWEL-GA0001</v>
      </c>
      <c r="D255" s="53" t="s">
        <v>2379</v>
      </c>
      <c r="E255" s="77">
        <v>60</v>
      </c>
      <c r="F255" s="53" t="str">
        <f t="shared" si="19"/>
        <v>Gabung Buku Jewel 10 Lembar Isi 4</v>
      </c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</row>
    <row r="256" spans="1:21">
      <c r="A256" s="53" t="s">
        <v>2380</v>
      </c>
      <c r="B256" s="53" t="s">
        <v>2002</v>
      </c>
      <c r="C256" s="76" t="str">
        <f t="shared" si="15"/>
        <v>KALCW-BA0001</v>
      </c>
      <c r="D256" s="53" t="s">
        <v>2381</v>
      </c>
      <c r="E256" s="77">
        <v>850</v>
      </c>
      <c r="F256" s="53" t="str">
        <f t="shared" si="19"/>
        <v>Bal + Kretek (6 Ikat) + Label Kal Cw @50 Set (12P)</v>
      </c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</row>
    <row r="257" spans="1:21">
      <c r="A257" s="53" t="s">
        <v>2380</v>
      </c>
      <c r="B257" s="53" t="s">
        <v>2004</v>
      </c>
      <c r="C257" s="76" t="str">
        <f t="shared" si="15"/>
        <v>KALCW-BA0002</v>
      </c>
      <c r="D257" s="53" t="s">
        <v>2382</v>
      </c>
      <c r="E257" s="77">
        <v>870</v>
      </c>
      <c r="F257" s="53" t="str">
        <f t="shared" si="19"/>
        <v>Bal + Kretek (6 Ikat) + Label Kal Cw @50 Set (10P)</v>
      </c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</row>
    <row r="258" spans="1:21">
      <c r="A258" s="53" t="s">
        <v>2383</v>
      </c>
      <c r="B258" s="53" t="s">
        <v>2384</v>
      </c>
      <c r="C258" s="76" t="str">
        <f t="shared" si="15"/>
        <v>KALEND-GE0001</v>
      </c>
      <c r="D258" s="53" t="s">
        <v>2385</v>
      </c>
      <c r="E258" s="77">
        <v>229</v>
      </c>
      <c r="F258" s="53" t="str">
        <f t="shared" si="19"/>
        <v>Gerjaji Lembaran Besar Mdf- Kalender Bca Jadi 2</v>
      </c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</row>
    <row r="259" spans="1:21">
      <c r="A259" s="53" t="s">
        <v>2383</v>
      </c>
      <c r="B259" s="53" t="s">
        <v>2386</v>
      </c>
      <c r="C259" s="76" t="str">
        <f t="shared" ref="C259:C322" si="20">UPPER(CONCATENATE(A259,"-",B259))</f>
        <v>KALEND-GE0002</v>
      </c>
      <c r="D259" s="53" t="s">
        <v>2387</v>
      </c>
      <c r="E259" s="77">
        <v>67</v>
      </c>
      <c r="F259" s="53" t="str">
        <f t="shared" si="19"/>
        <v>Gerjaji Lonjoran Mdf- Kalender Bca Jadi 7</v>
      </c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</row>
    <row r="260" spans="1:21">
      <c r="A260" s="53" t="s">
        <v>2383</v>
      </c>
      <c r="B260" s="53" t="s">
        <v>2388</v>
      </c>
      <c r="C260" s="76" t="str">
        <f t="shared" si="20"/>
        <v>KALEND-GE0003</v>
      </c>
      <c r="D260" s="53" t="s">
        <v>2389</v>
      </c>
      <c r="E260" s="77">
        <v>39</v>
      </c>
      <c r="F260" s="53" t="str">
        <f t="shared" si="19"/>
        <v>Gerjaji  Mdf- Kalender Bca Jadi 9</v>
      </c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</row>
    <row r="261" spans="1:21">
      <c r="A261" s="53" t="s">
        <v>2383</v>
      </c>
      <c r="B261" s="53" t="s">
        <v>2088</v>
      </c>
      <c r="C261" s="76" t="str">
        <f t="shared" si="20"/>
        <v>KALEND-BO0001</v>
      </c>
      <c r="D261" s="53" t="s">
        <v>2390</v>
      </c>
      <c r="E261" s="77">
        <v>353</v>
      </c>
      <c r="F261" s="53" t="str">
        <f t="shared" si="19"/>
        <v>Bongkar + Set Dos Kalender Bca Yang Salah Isi 20</v>
      </c>
      <c r="H261"/>
      <c r="I261"/>
      <c r="J261"/>
      <c r="K261"/>
      <c r="L261"/>
      <c r="M261"/>
      <c r="N261"/>
      <c r="O261"/>
      <c r="P261"/>
      <c r="Q261"/>
      <c r="R261"/>
      <c r="S261"/>
      <c r="T261"/>
      <c r="U261"/>
    </row>
    <row r="262" spans="1:21">
      <c r="A262" s="53" t="s">
        <v>2383</v>
      </c>
      <c r="B262" s="53" t="s">
        <v>2340</v>
      </c>
      <c r="C262" s="76" t="str">
        <f t="shared" si="20"/>
        <v>KALEND-BO0002</v>
      </c>
      <c r="D262" s="53" t="s">
        <v>2391</v>
      </c>
      <c r="E262" s="77">
        <v>69</v>
      </c>
      <c r="F262" s="53" t="str">
        <f t="shared" si="19"/>
        <v>Bongkar Dos Ganti Kantong Plastik Kalender Bca</v>
      </c>
      <c r="H262"/>
      <c r="I262"/>
      <c r="J262"/>
      <c r="K262"/>
      <c r="L262"/>
      <c r="M262"/>
      <c r="N262"/>
      <c r="O262"/>
      <c r="P262"/>
      <c r="Q262"/>
      <c r="R262"/>
      <c r="S262"/>
      <c r="T262"/>
      <c r="U262"/>
    </row>
    <row r="263" spans="1:21">
      <c r="A263" s="53" t="s">
        <v>2383</v>
      </c>
      <c r="B263" s="53" t="s">
        <v>2392</v>
      </c>
      <c r="C263" s="76" t="str">
        <f t="shared" si="20"/>
        <v>KALEND-BO0003</v>
      </c>
      <c r="D263" s="53" t="s">
        <v>2393</v>
      </c>
      <c r="E263" s="77">
        <v>30</v>
      </c>
      <c r="F263" s="53" t="str">
        <f t="shared" si="19"/>
        <v>Bor 1*2 Lubang Kalender Bca</v>
      </c>
      <c r="H263"/>
      <c r="I263"/>
      <c r="J263"/>
      <c r="K263"/>
      <c r="L263"/>
      <c r="M263"/>
      <c r="N263"/>
      <c r="O263"/>
      <c r="P263"/>
      <c r="Q263"/>
      <c r="R263"/>
      <c r="S263"/>
      <c r="T263"/>
      <c r="U263"/>
    </row>
    <row r="264" spans="1:21">
      <c r="A264" s="53" t="s">
        <v>2383</v>
      </c>
      <c r="B264" s="53" t="s">
        <v>2394</v>
      </c>
      <c r="C264" s="76" t="str">
        <f t="shared" si="20"/>
        <v>KALEND-BO0004</v>
      </c>
      <c r="D264" s="53" t="s">
        <v>2395</v>
      </c>
      <c r="E264" s="77">
        <v>96</v>
      </c>
      <c r="F264" s="53" t="str">
        <f t="shared" ref="F264:F270" si="21">PROPER(D264)</f>
        <v>Bor 2*2 Lubang Isi (Inspect) Kalender Harian Bca</v>
      </c>
      <c r="H264"/>
      <c r="I264"/>
      <c r="J264"/>
      <c r="K264"/>
      <c r="L264"/>
      <c r="M264"/>
      <c r="N264"/>
      <c r="O264"/>
      <c r="P264"/>
      <c r="Q264"/>
      <c r="R264"/>
      <c r="S264"/>
      <c r="T264"/>
      <c r="U264"/>
    </row>
    <row r="265" spans="1:21">
      <c r="A265" s="53" t="s">
        <v>2383</v>
      </c>
      <c r="B265" s="53" t="s">
        <v>2396</v>
      </c>
      <c r="C265" s="76" t="str">
        <f t="shared" si="20"/>
        <v>KALEND-BO0005</v>
      </c>
      <c r="D265" s="53" t="s">
        <v>2397</v>
      </c>
      <c r="E265" s="77">
        <v>48</v>
      </c>
      <c r="F265" s="53" t="str">
        <f t="shared" si="21"/>
        <v>Bor 2*2 Lubang Isi Kalender Harian Bca</v>
      </c>
      <c r="H265"/>
      <c r="I265"/>
      <c r="J265"/>
      <c r="K265"/>
      <c r="L265"/>
      <c r="M265"/>
      <c r="N265"/>
      <c r="O265"/>
      <c r="P265"/>
      <c r="Q265"/>
      <c r="R265"/>
      <c r="S265"/>
      <c r="T265"/>
      <c r="U265"/>
    </row>
    <row r="266" spans="1:21">
      <c r="A266" s="53" t="s">
        <v>2383</v>
      </c>
      <c r="B266" s="53" t="s">
        <v>2398</v>
      </c>
      <c r="C266" s="76" t="str">
        <f t="shared" si="20"/>
        <v>KALEND-BO0006</v>
      </c>
      <c r="D266" s="53" t="s">
        <v>2399</v>
      </c>
      <c r="E266" s="77">
        <v>20</v>
      </c>
      <c r="F266" s="53" t="str">
        <f t="shared" si="21"/>
        <v>Bor Tatakan Kayu 1 Lubang Kalender Bca</v>
      </c>
      <c r="H266"/>
      <c r="I266"/>
      <c r="J266"/>
      <c r="K266"/>
      <c r="L266"/>
      <c r="M266"/>
      <c r="N266"/>
      <c r="O266"/>
      <c r="P266"/>
      <c r="Q266"/>
      <c r="R266"/>
      <c r="S266"/>
      <c r="T266"/>
      <c r="U266"/>
    </row>
    <row r="267" spans="1:21">
      <c r="A267" s="53" t="s">
        <v>2383</v>
      </c>
      <c r="B267" s="53" t="s">
        <v>2400</v>
      </c>
      <c r="C267" s="76" t="str">
        <f t="shared" si="20"/>
        <v>KALEND-BO0007</v>
      </c>
      <c r="D267" s="53" t="s">
        <v>2401</v>
      </c>
      <c r="E267" s="77">
        <v>26</v>
      </c>
      <c r="F267" s="53" t="str">
        <f t="shared" si="21"/>
        <v>Bor Tatakan Kayu 2 Lubang Kalender Bca</v>
      </c>
      <c r="H267"/>
      <c r="I267"/>
      <c r="J267"/>
      <c r="K267"/>
      <c r="L267"/>
      <c r="M267"/>
      <c r="N267"/>
      <c r="O267"/>
      <c r="P267"/>
      <c r="Q267"/>
      <c r="R267"/>
      <c r="S267"/>
      <c r="T267"/>
      <c r="U267"/>
    </row>
    <row r="268" spans="1:21">
      <c r="A268" s="53" t="s">
        <v>2383</v>
      </c>
      <c r="B268" s="53" t="s">
        <v>2402</v>
      </c>
      <c r="C268" s="76" t="str">
        <f t="shared" si="20"/>
        <v>KALEND-BOR001</v>
      </c>
      <c r="D268" s="53" t="s">
        <v>2403</v>
      </c>
      <c r="E268" s="77">
        <v>32</v>
      </c>
      <c r="F268" s="53" t="str">
        <f t="shared" si="21"/>
        <v>Bor Tatakan Kayu Kalender 2 Lubang Mesin Kembang Api</v>
      </c>
      <c r="H268"/>
      <c r="I268"/>
      <c r="J268"/>
      <c r="K268"/>
      <c r="L268"/>
      <c r="M268"/>
      <c r="N268"/>
      <c r="O268"/>
      <c r="P268"/>
      <c r="Q268"/>
      <c r="R268"/>
      <c r="S268"/>
      <c r="T268"/>
      <c r="U268"/>
    </row>
    <row r="269" spans="1:21">
      <c r="A269" s="53" t="s">
        <v>2383</v>
      </c>
      <c r="B269" s="53" t="s">
        <v>2404</v>
      </c>
      <c r="C269" s="76" t="str">
        <f t="shared" si="20"/>
        <v>KALEND-BOR002</v>
      </c>
      <c r="D269" s="53" t="s">
        <v>2405</v>
      </c>
      <c r="E269" s="77">
        <v>48</v>
      </c>
      <c r="F269" s="53" t="str">
        <f t="shared" si="21"/>
        <v>Bor Lihit 2*2 Lubang Isi Kal. Harian Bca </v>
      </c>
      <c r="H269"/>
      <c r="I269"/>
      <c r="J269"/>
      <c r="K269"/>
      <c r="L269"/>
      <c r="M269"/>
      <c r="N269"/>
      <c r="O269"/>
      <c r="P269"/>
      <c r="Q269"/>
      <c r="R269"/>
      <c r="S269"/>
      <c r="T269"/>
      <c r="U269"/>
    </row>
    <row r="270" spans="1:21">
      <c r="A270" s="53" t="s">
        <v>2383</v>
      </c>
      <c r="B270" s="53" t="s">
        <v>2406</v>
      </c>
      <c r="C270" s="76" t="str">
        <f t="shared" si="20"/>
        <v>KALEND-BOR003</v>
      </c>
      <c r="D270" s="53" t="s">
        <v>2407</v>
      </c>
      <c r="E270" s="77">
        <v>96</v>
      </c>
      <c r="F270" s="53" t="str">
        <f t="shared" si="21"/>
        <v>Bor Lihit 2*2 Lubang Isi Kal. Harian Bca U/ Inspek</v>
      </c>
      <c r="H270"/>
      <c r="I270"/>
      <c r="J270"/>
      <c r="K270"/>
      <c r="L270"/>
      <c r="M270"/>
      <c r="N270"/>
      <c r="O270"/>
      <c r="P270"/>
      <c r="Q270"/>
      <c r="R270"/>
      <c r="S270"/>
      <c r="T270"/>
      <c r="U270"/>
    </row>
    <row r="271" spans="1:21">
      <c r="A271" s="53" t="s">
        <v>2383</v>
      </c>
      <c r="B271" s="53" t="s">
        <v>1982</v>
      </c>
      <c r="C271" s="76" t="str">
        <f t="shared" si="20"/>
        <v>KALEND-GA0001</v>
      </c>
      <c r="D271" s="53" t="s">
        <v>2408</v>
      </c>
      <c r="E271" s="77">
        <v>105</v>
      </c>
      <c r="F271" s="53" t="str">
        <f t="shared" ref="F271:F306" si="22">PROPER(D271)</f>
        <v>Gabung Jadi Kalender Bca (Inspect) 1 T (1-91+92-183)</v>
      </c>
      <c r="H271"/>
      <c r="I271"/>
      <c r="J271"/>
      <c r="K271"/>
      <c r="L271"/>
      <c r="M271"/>
      <c r="N271"/>
      <c r="O271"/>
      <c r="P271"/>
      <c r="Q271"/>
      <c r="R271"/>
      <c r="S271"/>
      <c r="T271"/>
      <c r="U271"/>
    </row>
    <row r="272" spans="1:21">
      <c r="A272" s="53" t="s">
        <v>2383</v>
      </c>
      <c r="B272" s="53" t="s">
        <v>2409</v>
      </c>
      <c r="C272" s="76" t="str">
        <f t="shared" si="20"/>
        <v>KALEND-GA00011</v>
      </c>
      <c r="D272" s="53" t="s">
        <v>2410</v>
      </c>
      <c r="E272" s="77">
        <v>325</v>
      </c>
      <c r="F272" s="53" t="str">
        <f t="shared" si="22"/>
        <v>Gabung Lembar Kalender Bca Set (1-6) 3 Bulan Inspect</v>
      </c>
      <c r="H272"/>
      <c r="I272"/>
      <c r="J272"/>
      <c r="K272"/>
      <c r="L272"/>
      <c r="M272"/>
      <c r="N272"/>
      <c r="O272"/>
      <c r="P272"/>
      <c r="Q272"/>
      <c r="R272"/>
      <c r="S272"/>
      <c r="T272"/>
      <c r="U272"/>
    </row>
    <row r="273" spans="1:21">
      <c r="A273" s="53" t="s">
        <v>2383</v>
      </c>
      <c r="B273" s="53" t="s">
        <v>1984</v>
      </c>
      <c r="C273" s="76" t="str">
        <f t="shared" si="20"/>
        <v>KALEND-GA0002</v>
      </c>
      <c r="D273" s="83" t="s">
        <v>2411</v>
      </c>
      <c r="E273" s="77">
        <v>300</v>
      </c>
      <c r="F273" s="53" t="str">
        <f t="shared" si="22"/>
        <v>Gabung Jadi Kalender Bca (Inspect) 1 T Sudah Potong + Et Isi 3 + Cover </v>
      </c>
      <c r="H273"/>
      <c r="I273"/>
      <c r="J273"/>
      <c r="K273"/>
      <c r="L273"/>
      <c r="M273"/>
      <c r="N273"/>
      <c r="O273"/>
      <c r="P273"/>
      <c r="Q273"/>
      <c r="R273"/>
      <c r="S273"/>
      <c r="T273"/>
      <c r="U273"/>
    </row>
    <row r="274" spans="1:21">
      <c r="A274" s="53" t="s">
        <v>2383</v>
      </c>
      <c r="B274" s="53" t="s">
        <v>1986</v>
      </c>
      <c r="C274" s="76" t="str">
        <f t="shared" si="20"/>
        <v>KALEND-GA0003</v>
      </c>
      <c r="D274" s="53" t="s">
        <v>2412</v>
      </c>
      <c r="E274" s="77">
        <v>105</v>
      </c>
      <c r="F274" s="53" t="str">
        <f t="shared" si="22"/>
        <v>Gabung Jadi Kalender Bca (Inspect) 1 T Sudah Potong Isi 3</v>
      </c>
      <c r="H274"/>
      <c r="I274"/>
      <c r="J274"/>
      <c r="K274"/>
      <c r="L274"/>
      <c r="M274"/>
      <c r="N274"/>
      <c r="O274"/>
      <c r="P274"/>
      <c r="Q274"/>
      <c r="R274"/>
      <c r="S274"/>
      <c r="T274"/>
      <c r="U274"/>
    </row>
    <row r="275" spans="1:21">
      <c r="A275" s="53" t="s">
        <v>2383</v>
      </c>
      <c r="B275" s="53" t="s">
        <v>2049</v>
      </c>
      <c r="C275" s="76" t="str">
        <f t="shared" si="20"/>
        <v>KALEND-GA0004</v>
      </c>
      <c r="D275" s="53" t="s">
        <v>2413</v>
      </c>
      <c r="E275" s="77">
        <v>323</v>
      </c>
      <c r="F275" s="53" t="str">
        <f t="shared" si="22"/>
        <v>Gabung Jadi Kalender Bca 1 T (1-91+92-183)</v>
      </c>
      <c r="H275"/>
      <c r="I275"/>
      <c r="J275"/>
      <c r="K275"/>
      <c r="L275"/>
      <c r="M275"/>
      <c r="N275"/>
      <c r="O275"/>
      <c r="P275"/>
      <c r="Q275"/>
      <c r="R275"/>
      <c r="S275"/>
      <c r="T275"/>
      <c r="U275"/>
    </row>
    <row r="276" spans="1:21">
      <c r="A276" s="53" t="s">
        <v>2383</v>
      </c>
      <c r="B276" s="53" t="s">
        <v>2051</v>
      </c>
      <c r="C276" s="76" t="str">
        <f t="shared" si="20"/>
        <v>KALEND-GA0005</v>
      </c>
      <c r="D276" s="53" t="s">
        <v>2414</v>
      </c>
      <c r="E276" s="77">
        <v>181</v>
      </c>
      <c r="F276" s="53" t="str">
        <f t="shared" si="22"/>
        <v>Gabung Kalender Bca 1 T 1-61</v>
      </c>
      <c r="H276"/>
      <c r="I276"/>
      <c r="J276"/>
      <c r="K276"/>
      <c r="L276"/>
      <c r="M276"/>
      <c r="N276"/>
      <c r="O276"/>
      <c r="P276"/>
      <c r="Q276"/>
      <c r="R276"/>
      <c r="S276"/>
      <c r="T276"/>
      <c r="U276"/>
    </row>
    <row r="277" spans="1:21">
      <c r="A277" s="53" t="s">
        <v>2383</v>
      </c>
      <c r="B277" s="53" t="s">
        <v>2358</v>
      </c>
      <c r="C277" s="76" t="str">
        <f t="shared" si="20"/>
        <v>KALEND-GA0006</v>
      </c>
      <c r="D277" s="53" t="s">
        <v>2415</v>
      </c>
      <c r="E277" s="77">
        <v>305</v>
      </c>
      <c r="F277" s="53" t="str">
        <f t="shared" si="22"/>
        <v>Gabung Lembar Kalender Bca 1 Tahun 1-16 (5 Rangkap+Cap) Inspect</v>
      </c>
      <c r="H277"/>
      <c r="I277"/>
      <c r="J277"/>
      <c r="K277"/>
      <c r="L277"/>
      <c r="M277"/>
      <c r="N277"/>
      <c r="O277"/>
      <c r="P277"/>
      <c r="Q277"/>
      <c r="R277"/>
      <c r="S277"/>
      <c r="T277"/>
      <c r="U277"/>
    </row>
    <row r="278" spans="1:21">
      <c r="A278" s="53" t="s">
        <v>2383</v>
      </c>
      <c r="B278" s="53" t="s">
        <v>2356</v>
      </c>
      <c r="C278" s="76" t="str">
        <f t="shared" si="20"/>
        <v>KALEND-GA0007</v>
      </c>
      <c r="D278" s="53" t="s">
        <v>2416</v>
      </c>
      <c r="E278" s="77">
        <v>250</v>
      </c>
      <c r="F278" s="53" t="str">
        <f t="shared" si="22"/>
        <v>Gabung Lembar Kalender Bca 1 Tahun 1-61 (5 Rangkap+Cap)</v>
      </c>
      <c r="H278"/>
      <c r="I278"/>
      <c r="J278"/>
      <c r="K278"/>
      <c r="L278"/>
      <c r="M278"/>
      <c r="N278"/>
      <c r="O278"/>
      <c r="P278"/>
      <c r="Q278"/>
      <c r="R278"/>
      <c r="S278"/>
      <c r="T278"/>
      <c r="U278"/>
    </row>
    <row r="279" spans="1:21">
      <c r="A279" s="53" t="s">
        <v>2383</v>
      </c>
      <c r="B279" s="53" t="s">
        <v>2417</v>
      </c>
      <c r="C279" s="76" t="str">
        <f t="shared" si="20"/>
        <v>KALEND-GA0008</v>
      </c>
      <c r="D279" s="53" t="s">
        <v>2418</v>
      </c>
      <c r="E279" s="77">
        <v>38</v>
      </c>
      <c r="F279" s="53" t="str">
        <f t="shared" si="22"/>
        <v>Gabung Lembar Kalender Bca Set (1-16) (17-31) 1 Bulan</v>
      </c>
      <c r="H279"/>
      <c r="I279"/>
      <c r="J279"/>
      <c r="K279"/>
      <c r="L279"/>
      <c r="M279"/>
      <c r="N279"/>
      <c r="O279"/>
      <c r="P279"/>
      <c r="Q279"/>
      <c r="R279"/>
      <c r="S279"/>
      <c r="T279"/>
      <c r="U279"/>
    </row>
    <row r="280" spans="1:21">
      <c r="A280" s="53" t="s">
        <v>2383</v>
      </c>
      <c r="B280" s="53" t="s">
        <v>2419</v>
      </c>
      <c r="C280" s="76" t="str">
        <f t="shared" si="20"/>
        <v>KALEND-GA0009</v>
      </c>
      <c r="D280" s="53" t="s">
        <v>2420</v>
      </c>
      <c r="E280" s="77">
        <v>70</v>
      </c>
      <c r="F280" s="53" t="str">
        <f t="shared" si="22"/>
        <v>Gabung Lembar Kalender Bca Set (1-16) (17-31) 1 Bulan Inspect</v>
      </c>
      <c r="H280"/>
      <c r="I280"/>
      <c r="J280"/>
      <c r="K280"/>
      <c r="L280"/>
      <c r="M280"/>
      <c r="N280"/>
      <c r="O280"/>
      <c r="P280"/>
      <c r="Q280"/>
      <c r="R280"/>
      <c r="S280"/>
      <c r="T280"/>
      <c r="U280"/>
    </row>
    <row r="281" spans="1:21">
      <c r="A281" s="53" t="s">
        <v>2383</v>
      </c>
      <c r="B281" s="53" t="s">
        <v>2421</v>
      </c>
      <c r="C281" s="76" t="str">
        <f t="shared" si="20"/>
        <v>KALEND-GA0010</v>
      </c>
      <c r="D281" s="53" t="s">
        <v>2422</v>
      </c>
      <c r="E281" s="77">
        <v>325</v>
      </c>
      <c r="F281" s="53" t="str">
        <f t="shared" si="22"/>
        <v>Gabung Lembar Kalender Bca Set (1-6) 3 Bulan</v>
      </c>
      <c r="H281"/>
      <c r="I281"/>
      <c r="J281"/>
      <c r="K281"/>
      <c r="L281"/>
      <c r="M281"/>
      <c r="N281"/>
      <c r="O281"/>
      <c r="P281"/>
      <c r="Q281"/>
      <c r="R281"/>
      <c r="S281"/>
      <c r="T281"/>
      <c r="U281"/>
    </row>
    <row r="282" spans="1:21">
      <c r="A282" s="53" t="s">
        <v>2383</v>
      </c>
      <c r="B282" s="53" t="s">
        <v>2423</v>
      </c>
      <c r="C282" s="76" t="str">
        <f t="shared" si="20"/>
        <v>KALEND-HA0001</v>
      </c>
      <c r="D282" s="53" t="s">
        <v>2424</v>
      </c>
      <c r="E282" s="77">
        <v>200</v>
      </c>
      <c r="F282" s="53" t="str">
        <f t="shared" si="22"/>
        <v>Hapus Kantong Plastik Kalender Bca</v>
      </c>
      <c r="H282"/>
      <c r="I282"/>
      <c r="J282"/>
      <c r="K282"/>
      <c r="L282"/>
      <c r="M282"/>
      <c r="N282"/>
      <c r="O282"/>
      <c r="P282"/>
      <c r="Q282"/>
      <c r="R282"/>
      <c r="S282"/>
      <c r="T282"/>
      <c r="U282"/>
    </row>
    <row r="283" spans="1:21">
      <c r="A283" s="53" t="s">
        <v>2383</v>
      </c>
      <c r="B283" s="53" t="s">
        <v>2222</v>
      </c>
      <c r="C283" s="76" t="str">
        <f t="shared" si="20"/>
        <v>KALEND-HI0001</v>
      </c>
      <c r="D283" s="53" t="s">
        <v>2425</v>
      </c>
      <c r="E283" s="77">
        <v>4</v>
      </c>
      <c r="F283" s="53" t="str">
        <f t="shared" si="22"/>
        <v>Hitung Plastik Tatakan Kalender Bca 20 1L</v>
      </c>
      <c r="H283"/>
      <c r="I283"/>
      <c r="J283"/>
      <c r="K283"/>
      <c r="L283"/>
      <c r="M283"/>
      <c r="N283"/>
      <c r="O283"/>
      <c r="P283"/>
      <c r="Q283"/>
      <c r="R283"/>
      <c r="S283"/>
      <c r="T283"/>
      <c r="U283"/>
    </row>
    <row r="284" spans="1:21">
      <c r="A284" s="53" t="s">
        <v>2383</v>
      </c>
      <c r="B284" s="53" t="s">
        <v>2307</v>
      </c>
      <c r="C284" s="76" t="str">
        <f t="shared" si="20"/>
        <v>KALEND-HI0002</v>
      </c>
      <c r="D284" s="53" t="s">
        <v>2426</v>
      </c>
      <c r="E284" s="77">
        <v>337</v>
      </c>
      <c r="F284" s="53" t="str">
        <f t="shared" si="22"/>
        <v>Hitung Plastik + Pack Plastik + Pack Dos Tatakan Kalender Bca 20</v>
      </c>
      <c r="H284"/>
      <c r="I284"/>
      <c r="J284"/>
      <c r="K284"/>
      <c r="L284"/>
      <c r="M284"/>
      <c r="N284"/>
      <c r="O284"/>
      <c r="P284"/>
      <c r="Q284"/>
      <c r="R284"/>
      <c r="S284"/>
      <c r="T284"/>
      <c r="U284"/>
    </row>
    <row r="285" spans="1:21">
      <c r="A285" s="53" t="s">
        <v>2383</v>
      </c>
      <c r="B285" s="53" t="s">
        <v>2427</v>
      </c>
      <c r="C285" s="76" t="str">
        <f t="shared" si="20"/>
        <v>KALEND-KR0001</v>
      </c>
      <c r="D285" s="53" t="s">
        <v>2428</v>
      </c>
      <c r="E285" s="77">
        <v>300</v>
      </c>
      <c r="F285" s="53" t="str">
        <f t="shared" si="22"/>
        <v>Kretek 2 Ikat Dos Isi Kalender Harian @50Pcs</v>
      </c>
      <c r="H285"/>
      <c r="I285"/>
      <c r="J285"/>
      <c r="K285"/>
      <c r="L285"/>
      <c r="M285"/>
      <c r="N285"/>
      <c r="O285"/>
      <c r="P285"/>
      <c r="Q285"/>
      <c r="R285"/>
      <c r="S285"/>
      <c r="T285"/>
      <c r="U285"/>
    </row>
    <row r="286" spans="1:21">
      <c r="A286" s="53" t="s">
        <v>2383</v>
      </c>
      <c r="B286" s="53" t="s">
        <v>2159</v>
      </c>
      <c r="C286" s="76" t="str">
        <f t="shared" si="20"/>
        <v>KALEND-LA0001</v>
      </c>
      <c r="D286" s="53" t="s">
        <v>2429</v>
      </c>
      <c r="E286" s="77">
        <v>25</v>
      </c>
      <c r="F286" s="53" t="str">
        <f t="shared" si="22"/>
        <v>Lap-Lap Mdf Tatakan Kalender Bca</v>
      </c>
      <c r="H286"/>
      <c r="I286"/>
      <c r="J286"/>
      <c r="K286"/>
      <c r="L286"/>
      <c r="M286"/>
      <c r="N286"/>
      <c r="O286"/>
      <c r="P286"/>
      <c r="Q286"/>
      <c r="R286"/>
      <c r="S286"/>
      <c r="T286"/>
      <c r="U286"/>
    </row>
    <row r="287" spans="1:21">
      <c r="A287" s="53" t="s">
        <v>2383</v>
      </c>
      <c r="B287" s="53" t="s">
        <v>2161</v>
      </c>
      <c r="C287" s="76" t="str">
        <f t="shared" si="20"/>
        <v>KALEND-LA0002</v>
      </c>
      <c r="D287" s="53" t="s">
        <v>2430</v>
      </c>
      <c r="E287" s="77">
        <v>15</v>
      </c>
      <c r="F287" s="53" t="str">
        <f t="shared" si="22"/>
        <v>Lap-Lap Tatakan Bca Mau Dipacking</v>
      </c>
      <c r="H287"/>
      <c r="I287"/>
      <c r="J287"/>
      <c r="K287"/>
      <c r="L287"/>
      <c r="M287"/>
      <c r="N287"/>
      <c r="O287"/>
      <c r="P287"/>
      <c r="Q287"/>
      <c r="R287"/>
      <c r="S287"/>
      <c r="T287"/>
      <c r="U287"/>
    </row>
    <row r="288" spans="1:21">
      <c r="A288" s="53" t="s">
        <v>2383</v>
      </c>
      <c r="B288" s="53" t="s">
        <v>2021</v>
      </c>
      <c r="C288" s="76" t="str">
        <f t="shared" si="20"/>
        <v>KALEND-LE0001</v>
      </c>
      <c r="D288" s="53" t="s">
        <v>2431</v>
      </c>
      <c r="E288" s="77">
        <v>146</v>
      </c>
      <c r="F288" s="53" t="str">
        <f t="shared" si="22"/>
        <v>Lem Cover Kalender Bca + Press (Mesin Panas)</v>
      </c>
      <c r="H288"/>
      <c r="I288"/>
      <c r="J288"/>
      <c r="K288"/>
      <c r="L288"/>
      <c r="M288"/>
      <c r="N288"/>
      <c r="O288"/>
      <c r="P288"/>
      <c r="Q288"/>
      <c r="R288"/>
      <c r="S288"/>
      <c r="T288"/>
      <c r="U288"/>
    </row>
    <row r="289" spans="1:21">
      <c r="A289" s="53" t="s">
        <v>2383</v>
      </c>
      <c r="B289" s="53" t="s">
        <v>2025</v>
      </c>
      <c r="C289" s="76" t="str">
        <f t="shared" si="20"/>
        <v>KALEND-LE0002</v>
      </c>
      <c r="D289" s="53" t="s">
        <v>2432</v>
      </c>
      <c r="E289" s="77">
        <v>53</v>
      </c>
      <c r="F289" s="53" t="str">
        <f t="shared" si="22"/>
        <v>Lem Cover Kalender Bca Cara 1 (Tangan)</v>
      </c>
      <c r="H289"/>
      <c r="I289"/>
      <c r="J289"/>
      <c r="K289"/>
      <c r="L289"/>
      <c r="M289"/>
      <c r="N289"/>
      <c r="O289"/>
      <c r="P289"/>
      <c r="Q289"/>
      <c r="R289"/>
      <c r="S289"/>
      <c r="T289"/>
      <c r="U289"/>
    </row>
    <row r="290" spans="1:21">
      <c r="A290" s="53" t="s">
        <v>2383</v>
      </c>
      <c r="B290" s="53" t="s">
        <v>2027</v>
      </c>
      <c r="C290" s="76" t="str">
        <f t="shared" si="20"/>
        <v>KALEND-LE0003</v>
      </c>
      <c r="D290" s="53" t="s">
        <v>2433</v>
      </c>
      <c r="E290" s="77">
        <v>55</v>
      </c>
      <c r="F290" s="53" t="str">
        <f t="shared" si="22"/>
        <v>Lem Cover Kalender Bca Cara 2 (Mesin Lem Kel Manual)</v>
      </c>
      <c r="H290"/>
      <c r="I290"/>
      <c r="J290"/>
      <c r="K290"/>
      <c r="L290"/>
      <c r="M290"/>
      <c r="N290"/>
      <c r="O290"/>
      <c r="P290"/>
      <c r="Q290"/>
      <c r="R290"/>
      <c r="S290"/>
      <c r="T290"/>
      <c r="U290"/>
    </row>
    <row r="291" spans="1:21">
      <c r="A291" s="53" t="s">
        <v>2383</v>
      </c>
      <c r="B291" s="53" t="s">
        <v>2023</v>
      </c>
      <c r="C291" s="76" t="str">
        <f t="shared" si="20"/>
        <v>KALEND-LE0004</v>
      </c>
      <c r="D291" s="53" t="s">
        <v>2434</v>
      </c>
      <c r="E291" s="77">
        <v>146</v>
      </c>
      <c r="F291" s="53" t="str">
        <f t="shared" si="22"/>
        <v>Lem Cover Luar Tatakan Kalender Bca (M. Panas)</v>
      </c>
      <c r="H291"/>
      <c r="I291"/>
      <c r="J291"/>
      <c r="K291"/>
      <c r="L291"/>
      <c r="M291"/>
      <c r="N291"/>
      <c r="O291"/>
      <c r="P291"/>
      <c r="Q291"/>
      <c r="R291"/>
      <c r="S291"/>
      <c r="T291"/>
      <c r="U291"/>
    </row>
    <row r="292" spans="1:21">
      <c r="A292" s="53" t="s">
        <v>2383</v>
      </c>
      <c r="B292" s="53" t="s">
        <v>2168</v>
      </c>
      <c r="C292" s="76" t="str">
        <f t="shared" si="20"/>
        <v>KALEND-LE0005</v>
      </c>
      <c r="D292" s="53" t="s">
        <v>2435</v>
      </c>
      <c r="E292" s="77">
        <v>211</v>
      </c>
      <c r="F292" s="53" t="str">
        <f t="shared" si="22"/>
        <v>Lem Cover Luar Tatakan Kalender Bca (M. Panas) Inspect</v>
      </c>
      <c r="H292"/>
      <c r="I292"/>
      <c r="J292"/>
      <c r="K292"/>
      <c r="L292"/>
      <c r="M292"/>
      <c r="N292"/>
      <c r="O292"/>
      <c r="P292"/>
      <c r="Q292"/>
      <c r="R292"/>
      <c r="S292"/>
      <c r="T292"/>
      <c r="U292"/>
    </row>
    <row r="293" spans="1:21">
      <c r="A293" s="53" t="s">
        <v>2383</v>
      </c>
      <c r="B293" s="53" t="s">
        <v>2436</v>
      </c>
      <c r="C293" s="76" t="str">
        <f t="shared" si="20"/>
        <v>KALEND-LE0006</v>
      </c>
      <c r="D293" s="53" t="s">
        <v>2437</v>
      </c>
      <c r="E293" s="77">
        <v>110</v>
      </c>
      <c r="F293" s="53" t="str">
        <f t="shared" si="22"/>
        <v>Lem Shio Tatakan Kalender Bca Mesin Panas </v>
      </c>
      <c r="H293"/>
      <c r="I293"/>
      <c r="J293"/>
      <c r="K293"/>
      <c r="L293"/>
      <c r="M293"/>
      <c r="N293"/>
      <c r="O293"/>
      <c r="P293"/>
      <c r="Q293"/>
      <c r="R293"/>
      <c r="S293"/>
      <c r="T293"/>
      <c r="U293"/>
    </row>
    <row r="294" spans="1:21">
      <c r="A294" s="53" t="s">
        <v>2383</v>
      </c>
      <c r="B294" s="53" t="s">
        <v>2205</v>
      </c>
      <c r="C294" s="76" t="str">
        <f t="shared" si="20"/>
        <v>KALEND-NG0002</v>
      </c>
      <c r="D294" s="53" t="s">
        <v>2438</v>
      </c>
      <c r="E294" s="77">
        <v>870</v>
      </c>
      <c r="F294" s="53" t="str">
        <f t="shared" si="22"/>
        <v>Ngebal+ Kretek (6 Ikat) Label Tr @5 Set (10 Pack)</v>
      </c>
      <c r="H294"/>
      <c r="I294"/>
      <c r="J294"/>
      <c r="K294"/>
      <c r="L294"/>
      <c r="M294"/>
      <c r="N294"/>
      <c r="O294"/>
      <c r="P294"/>
      <c r="Q294"/>
      <c r="R294"/>
      <c r="S294"/>
      <c r="T294"/>
      <c r="U294"/>
    </row>
    <row r="295" spans="1:21">
      <c r="A295" s="53" t="s">
        <v>2383</v>
      </c>
      <c r="B295" s="53" t="s">
        <v>2439</v>
      </c>
      <c r="C295" s="76" t="str">
        <f t="shared" si="20"/>
        <v>KALEND-NG0004</v>
      </c>
      <c r="D295" s="53" t="s">
        <v>2440</v>
      </c>
      <c r="E295" s="77">
        <v>850</v>
      </c>
      <c r="F295" s="53" t="str">
        <f t="shared" si="22"/>
        <v>Ngebal+ Kretek (6 Ikat) Label Cw @50 Set (12 Pack)</v>
      </c>
      <c r="H295"/>
      <c r="I295"/>
      <c r="J295"/>
      <c r="K295"/>
      <c r="L295"/>
      <c r="M295"/>
      <c r="N295"/>
      <c r="O295"/>
      <c r="P295"/>
      <c r="Q295"/>
      <c r="R295"/>
      <c r="S295"/>
      <c r="T295"/>
      <c r="U295"/>
    </row>
    <row r="296" spans="1:21">
      <c r="A296" s="53" t="s">
        <v>2383</v>
      </c>
      <c r="B296" s="53" t="s">
        <v>2224</v>
      </c>
      <c r="C296" s="76" t="str">
        <f t="shared" si="20"/>
        <v>KALEND-NG0003</v>
      </c>
      <c r="D296" s="53" t="s">
        <v>2441</v>
      </c>
      <c r="E296" s="77">
        <v>525</v>
      </c>
      <c r="F296" s="53" t="str">
        <f t="shared" si="22"/>
        <v>Ngetrek Kal Bca Kat,1-61 5 Rangkap + Sap (Meja Getar )</v>
      </c>
      <c r="H296"/>
      <c r="I296"/>
      <c r="J296"/>
      <c r="K296"/>
      <c r="L296"/>
      <c r="M296"/>
      <c r="N296"/>
      <c r="O296"/>
      <c r="P296"/>
      <c r="Q296"/>
      <c r="R296"/>
      <c r="S296"/>
      <c r="T296"/>
      <c r="U296"/>
    </row>
    <row r="297" spans="1:21">
      <c r="A297" s="53" t="s">
        <v>2383</v>
      </c>
      <c r="B297" s="53" t="s">
        <v>1975</v>
      </c>
      <c r="C297" s="76" t="str">
        <f t="shared" si="20"/>
        <v>KALEND-PA0001</v>
      </c>
      <c r="D297" s="53" t="s">
        <v>2442</v>
      </c>
      <c r="E297" s="77">
        <v>160</v>
      </c>
      <c r="F297" s="53" t="str">
        <f t="shared" si="22"/>
        <v>Packing Dos Kalender Bca @20 Sudah Pack Plastick</v>
      </c>
      <c r="H297"/>
      <c r="I297"/>
      <c r="J297"/>
      <c r="K297"/>
      <c r="L297"/>
      <c r="M297"/>
      <c r="N297"/>
      <c r="O297"/>
      <c r="P297"/>
      <c r="Q297"/>
      <c r="R297"/>
      <c r="S297"/>
      <c r="T297"/>
      <c r="U297"/>
    </row>
    <row r="298" spans="1:21">
      <c r="A298" s="53" t="s">
        <v>2383</v>
      </c>
      <c r="B298" s="53" t="s">
        <v>2443</v>
      </c>
      <c r="C298" s="76" t="str">
        <f t="shared" si="20"/>
        <v>KALEND-PC0001</v>
      </c>
      <c r="D298" s="53" t="s">
        <v>2444</v>
      </c>
      <c r="E298" s="53">
        <v>390</v>
      </c>
      <c r="F298" s="53" t="str">
        <f t="shared" si="22"/>
        <v>Packing Kalender Bca  Isi  @20 + Plastick + Mur Baut (Ds)</v>
      </c>
      <c r="H298"/>
      <c r="I298"/>
      <c r="J298"/>
      <c r="K298"/>
      <c r="L298"/>
      <c r="M298"/>
      <c r="N298"/>
      <c r="O298"/>
      <c r="P298"/>
      <c r="Q298"/>
      <c r="R298"/>
      <c r="S298"/>
      <c r="T298"/>
      <c r="U298"/>
    </row>
    <row r="299" spans="1:21">
      <c r="A299" s="53" t="s">
        <v>2383</v>
      </c>
      <c r="B299" s="53" t="s">
        <v>2445</v>
      </c>
      <c r="C299" s="76" t="str">
        <f t="shared" si="20"/>
        <v>KALEND-PC0003</v>
      </c>
      <c r="D299" s="53" t="s">
        <v>2446</v>
      </c>
      <c r="E299" s="53">
        <v>487</v>
      </c>
      <c r="F299" s="53" t="str">
        <f t="shared" si="22"/>
        <v>Packing  Kalender Bca  Isi  @20 + Plastick + Mur Baut (Ds) U/ Inspek</v>
      </c>
      <c r="H299"/>
      <c r="I299"/>
      <c r="J299"/>
      <c r="K299"/>
      <c r="L299"/>
      <c r="M299"/>
      <c r="N299"/>
      <c r="O299"/>
      <c r="P299"/>
      <c r="Q299"/>
      <c r="R299"/>
      <c r="S299"/>
      <c r="T299"/>
      <c r="U299"/>
    </row>
    <row r="300" spans="1:21">
      <c r="A300" s="53" t="s">
        <v>2383</v>
      </c>
      <c r="B300" s="53" t="s">
        <v>2447</v>
      </c>
      <c r="C300" s="76" t="str">
        <f t="shared" si="20"/>
        <v>KALEND-PC0002</v>
      </c>
      <c r="D300" s="53" t="s">
        <v>2448</v>
      </c>
      <c r="E300" s="53">
        <v>173</v>
      </c>
      <c r="F300" s="53" t="str">
        <f t="shared" si="22"/>
        <v>Packing  + Plastik Tatakan Kalender Bca  Isi  @20 + Isolasi Tiga Empat</v>
      </c>
      <c r="H300"/>
      <c r="I300"/>
      <c r="J300"/>
      <c r="K300"/>
      <c r="L300"/>
      <c r="M300"/>
      <c r="N300"/>
      <c r="O300"/>
      <c r="P300"/>
      <c r="Q300"/>
      <c r="R300"/>
      <c r="S300"/>
      <c r="T300"/>
      <c r="U300"/>
    </row>
    <row r="301" spans="1:21">
      <c r="A301" s="53" t="s">
        <v>2383</v>
      </c>
      <c r="B301" s="53" t="s">
        <v>2030</v>
      </c>
      <c r="C301" s="76" t="str">
        <f t="shared" si="20"/>
        <v>KALEND-PA0002</v>
      </c>
      <c r="D301" s="53" t="s">
        <v>2449</v>
      </c>
      <c r="E301" s="77">
        <v>390</v>
      </c>
      <c r="F301" s="53" t="str">
        <f t="shared" si="22"/>
        <v>Packing Isi Kalender Harian Bca 30 + Plastik + Mur Baut (Ds)</v>
      </c>
      <c r="H301"/>
      <c r="I301"/>
      <c r="J301"/>
      <c r="K301"/>
      <c r="L301"/>
      <c r="M301"/>
      <c r="N301"/>
      <c r="O301"/>
      <c r="P301"/>
      <c r="Q301"/>
      <c r="R301"/>
      <c r="S301"/>
      <c r="T301"/>
      <c r="U301"/>
    </row>
    <row r="302" spans="1:21">
      <c r="A302" s="53" t="s">
        <v>2383</v>
      </c>
      <c r="B302" s="53" t="s">
        <v>2450</v>
      </c>
      <c r="C302" s="76" t="str">
        <f t="shared" si="20"/>
        <v>KALEND-PA0003</v>
      </c>
      <c r="D302" s="53" t="s">
        <v>2451</v>
      </c>
      <c r="E302" s="77">
        <v>487</v>
      </c>
      <c r="F302" s="53" t="str">
        <f t="shared" si="22"/>
        <v>Packing Isi Kalender Harian Bca 30 + Plastik + Mur Baut (Ds) Inspect</v>
      </c>
      <c r="H302"/>
      <c r="I302"/>
      <c r="J302"/>
      <c r="K302"/>
      <c r="L302"/>
      <c r="M302"/>
      <c r="N302"/>
      <c r="O302"/>
      <c r="P302"/>
      <c r="Q302"/>
      <c r="R302"/>
      <c r="S302"/>
      <c r="T302"/>
      <c r="U302"/>
    </row>
    <row r="303" spans="1:21">
      <c r="A303" s="53" t="s">
        <v>2383</v>
      </c>
      <c r="B303" s="53" t="s">
        <v>2452</v>
      </c>
      <c r="C303" s="76" t="str">
        <f t="shared" si="20"/>
        <v>KALEND-PA0004</v>
      </c>
      <c r="D303" s="53" t="s">
        <v>2453</v>
      </c>
      <c r="E303" s="77">
        <v>173</v>
      </c>
      <c r="F303" s="53" t="str">
        <f t="shared" si="22"/>
        <v>Packing Plastik Tatakan Kalender Bca Isi 200+ Isolasi + Tempel</v>
      </c>
      <c r="H303"/>
      <c r="I303"/>
      <c r="J303"/>
      <c r="K303"/>
      <c r="L303"/>
      <c r="M303"/>
      <c r="N303"/>
      <c r="O303"/>
      <c r="P303"/>
      <c r="Q303"/>
      <c r="R303"/>
      <c r="S303"/>
      <c r="T303"/>
      <c r="U303"/>
    </row>
    <row r="304" spans="1:21">
      <c r="A304" s="53" t="s">
        <v>2454</v>
      </c>
      <c r="B304" s="53" t="s">
        <v>2234</v>
      </c>
      <c r="C304" s="76" t="str">
        <f t="shared" si="20"/>
        <v>KALEND-PA0005</v>
      </c>
      <c r="D304" s="53" t="s">
        <v>2455</v>
      </c>
      <c r="E304" s="77">
        <v>26</v>
      </c>
      <c r="F304" s="53" t="str">
        <f t="shared" si="22"/>
        <v>Pasang Duplex Cover Kalender Bca Untuk Punggung Isi 3</v>
      </c>
      <c r="H304"/>
      <c r="I304"/>
      <c r="J304"/>
      <c r="K304"/>
      <c r="L304"/>
      <c r="M304"/>
      <c r="N304"/>
      <c r="O304"/>
      <c r="P304"/>
      <c r="Q304"/>
      <c r="R304"/>
      <c r="S304"/>
      <c r="T304"/>
      <c r="U304"/>
    </row>
    <row r="305" spans="1:21">
      <c r="A305" s="53" t="s">
        <v>2383</v>
      </c>
      <c r="B305" s="53" t="s">
        <v>2456</v>
      </c>
      <c r="C305" s="76" t="str">
        <f t="shared" si="20"/>
        <v>KALEND-PA0006</v>
      </c>
      <c r="D305" s="53" t="s">
        <v>2457</v>
      </c>
      <c r="E305" s="77">
        <v>46</v>
      </c>
      <c r="F305" s="53" t="str">
        <f t="shared" si="22"/>
        <v>Pasang Mata Ayam Tatakan Kalender Bca</v>
      </c>
      <c r="H305"/>
      <c r="I305"/>
      <c r="J305"/>
      <c r="K305"/>
      <c r="L305"/>
      <c r="M305"/>
      <c r="N305"/>
      <c r="O305"/>
      <c r="P305"/>
      <c r="Q305"/>
      <c r="R305"/>
      <c r="S305"/>
      <c r="T305"/>
      <c r="U305"/>
    </row>
    <row r="306" spans="1:21">
      <c r="A306" s="53" t="s">
        <v>2383</v>
      </c>
      <c r="B306" s="53" t="s">
        <v>2320</v>
      </c>
      <c r="C306" s="76" t="str">
        <f t="shared" si="20"/>
        <v>KALEND-PO0001</v>
      </c>
      <c r="D306" s="53" t="s">
        <v>2458</v>
      </c>
      <c r="E306" s="77">
        <v>35</v>
      </c>
      <c r="F306" s="53" t="str">
        <f t="shared" si="22"/>
        <v>Potong 3 Sisi Kalender Bca Isi 2 Mesin Trimeter</v>
      </c>
      <c r="H306"/>
      <c r="I306"/>
      <c r="J306"/>
      <c r="K306"/>
      <c r="L306"/>
      <c r="M306"/>
      <c r="N306"/>
      <c r="O306"/>
      <c r="P306"/>
      <c r="Q306"/>
      <c r="R306"/>
      <c r="S306"/>
      <c r="T306"/>
      <c r="U306"/>
    </row>
    <row r="307" spans="1:21">
      <c r="A307" s="53" t="s">
        <v>2383</v>
      </c>
      <c r="B307" s="53" t="s">
        <v>2113</v>
      </c>
      <c r="C307" s="76" t="str">
        <f t="shared" si="20"/>
        <v>KALEND-PL0001</v>
      </c>
      <c r="D307" s="53" t="s">
        <v>2459</v>
      </c>
      <c r="E307" s="77">
        <v>30</v>
      </c>
      <c r="F307" s="53" t="str">
        <f t="shared" ref="F307:F315" si="23">PROPER(D307)</f>
        <v>Plong Duplex U/ Punggung Kal.Bca Isi 12* Plong Uk,92*8,5</v>
      </c>
      <c r="H307"/>
      <c r="I307"/>
      <c r="J307"/>
      <c r="K307"/>
      <c r="L307"/>
      <c r="M307"/>
      <c r="N307"/>
      <c r="O307"/>
      <c r="P307"/>
      <c r="Q307"/>
      <c r="R307"/>
      <c r="S307"/>
      <c r="T307"/>
      <c r="U307"/>
    </row>
    <row r="308" spans="1:21">
      <c r="A308" s="53" t="s">
        <v>2383</v>
      </c>
      <c r="B308" s="53" t="s">
        <v>2255</v>
      </c>
      <c r="C308" s="76" t="str">
        <f t="shared" si="20"/>
        <v>KALEND-PA0007</v>
      </c>
      <c r="D308" s="53" t="s">
        <v>2460</v>
      </c>
      <c r="E308" s="77">
        <v>16</v>
      </c>
      <c r="F308" s="53" t="str">
        <f t="shared" si="23"/>
        <v>Pasang Sap Isi Kal. Bca Yang Mau Di Pot</v>
      </c>
      <c r="H308"/>
      <c r="I308"/>
      <c r="J308"/>
      <c r="K308"/>
      <c r="L308"/>
      <c r="M308"/>
      <c r="N308"/>
      <c r="O308"/>
      <c r="P308"/>
      <c r="Q308"/>
      <c r="R308"/>
      <c r="S308"/>
      <c r="T308"/>
      <c r="U308"/>
    </row>
    <row r="309" spans="1:21">
      <c r="A309" s="53" t="s">
        <v>2383</v>
      </c>
      <c r="B309" s="53" t="s">
        <v>2305</v>
      </c>
      <c r="C309" s="76" t="str">
        <f t="shared" si="20"/>
        <v>KALEND-TE0001</v>
      </c>
      <c r="D309" s="53" t="s">
        <v>2461</v>
      </c>
      <c r="E309" s="77">
        <v>125</v>
      </c>
      <c r="F309" s="53" t="str">
        <f t="shared" si="23"/>
        <v>Tempel Punggung + Lem Cover Kalender Harian Bca </v>
      </c>
      <c r="H309"/>
      <c r="I309"/>
      <c r="J309"/>
      <c r="K309"/>
      <c r="L309"/>
      <c r="M309"/>
      <c r="N309"/>
      <c r="O309"/>
      <c r="P309"/>
      <c r="Q309"/>
      <c r="R309"/>
      <c r="S309"/>
      <c r="T309"/>
      <c r="U309"/>
    </row>
    <row r="310" spans="1:21">
      <c r="A310" s="53" t="s">
        <v>2383</v>
      </c>
      <c r="B310" s="53" t="s">
        <v>2032</v>
      </c>
      <c r="C310" s="76" t="str">
        <f t="shared" si="20"/>
        <v>KALEND-PR0001</v>
      </c>
      <c r="D310" s="53" t="s">
        <v>2462</v>
      </c>
      <c r="E310" s="77">
        <v>173</v>
      </c>
      <c r="F310" s="53" t="str">
        <f t="shared" si="23"/>
        <v>Pres Lem Punggung Kal.Bca Isi 15 (M.Pres Panas )</v>
      </c>
      <c r="H310"/>
      <c r="I310"/>
      <c r="J310"/>
      <c r="K310"/>
      <c r="L310"/>
      <c r="M310"/>
      <c r="N310"/>
      <c r="O310"/>
      <c r="P310"/>
      <c r="Q310"/>
      <c r="R310"/>
      <c r="S310"/>
      <c r="T310"/>
      <c r="U310"/>
    </row>
    <row r="311" spans="1:21">
      <c r="A311" s="53" t="s">
        <v>2383</v>
      </c>
      <c r="B311" s="53" t="s">
        <v>1994</v>
      </c>
      <c r="C311" s="76" t="str">
        <f t="shared" si="20"/>
        <v>KALEND-PER001</v>
      </c>
      <c r="D311" s="53" t="s">
        <v>2463</v>
      </c>
      <c r="E311" s="77">
        <v>176</v>
      </c>
      <c r="F311" s="53" t="str">
        <f t="shared" si="23"/>
        <v>Perbaikan Tatakan Kal. Bca Pakai Tangan</v>
      </c>
      <c r="H311"/>
      <c r="I311"/>
      <c r="J311"/>
      <c r="K311"/>
      <c r="L311"/>
      <c r="M311"/>
      <c r="N311"/>
      <c r="O311"/>
      <c r="P311"/>
      <c r="Q311"/>
      <c r="R311"/>
      <c r="S311"/>
      <c r="T311"/>
      <c r="U311"/>
    </row>
    <row r="312" spans="1:21">
      <c r="A312" s="53" t="s">
        <v>2383</v>
      </c>
      <c r="B312" s="53" t="s">
        <v>2464</v>
      </c>
      <c r="C312" s="76" t="str">
        <f t="shared" si="20"/>
        <v>KALEND-PER002</v>
      </c>
      <c r="D312" s="53" t="s">
        <v>2465</v>
      </c>
      <c r="E312" s="77">
        <v>350</v>
      </c>
      <c r="F312" s="53" t="str">
        <f t="shared" si="23"/>
        <v>Perbaikan Isi Kalender Harian Bca </v>
      </c>
      <c r="H312"/>
      <c r="I312"/>
      <c r="J312"/>
      <c r="K312"/>
      <c r="L312"/>
      <c r="M312"/>
      <c r="N312"/>
      <c r="O312"/>
      <c r="P312"/>
      <c r="Q312"/>
      <c r="R312"/>
      <c r="S312"/>
      <c r="T312"/>
      <c r="U312"/>
    </row>
    <row r="313" ht="14" customHeight="1" spans="1:21">
      <c r="A313" s="53" t="s">
        <v>2383</v>
      </c>
      <c r="B313" s="53" t="s">
        <v>2039</v>
      </c>
      <c r="C313" s="76" t="str">
        <f t="shared" si="20"/>
        <v>KALEND-PI0001</v>
      </c>
      <c r="D313" s="53" t="s">
        <v>2466</v>
      </c>
      <c r="E313" s="77">
        <v>39</v>
      </c>
      <c r="F313" s="53" t="str">
        <f t="shared" si="23"/>
        <v>Pisah Kalender Bca Sudah Lem</v>
      </c>
      <c r="H313"/>
      <c r="I313"/>
      <c r="J313"/>
      <c r="K313"/>
      <c r="L313"/>
      <c r="M313"/>
      <c r="N313"/>
      <c r="O313"/>
      <c r="P313"/>
      <c r="Q313"/>
      <c r="R313"/>
      <c r="S313"/>
      <c r="T313"/>
      <c r="U313"/>
    </row>
    <row r="314" spans="1:21">
      <c r="A314" s="53" t="s">
        <v>2383</v>
      </c>
      <c r="B314" s="53" t="s">
        <v>2108</v>
      </c>
      <c r="C314" s="76" t="str">
        <f t="shared" si="20"/>
        <v>KALEND-PI0002</v>
      </c>
      <c r="D314" s="53" t="s">
        <v>2467</v>
      </c>
      <c r="E314" s="77">
        <v>32</v>
      </c>
      <c r="F314" s="53" t="str">
        <f t="shared" si="23"/>
        <v>Pisah Kalender Bca Sudah Lem (Inspect)</v>
      </c>
      <c r="H314"/>
      <c r="I314"/>
      <c r="J314"/>
      <c r="K314"/>
      <c r="L314"/>
      <c r="M314"/>
      <c r="N314"/>
      <c r="O314"/>
      <c r="P314"/>
      <c r="Q314"/>
      <c r="R314"/>
      <c r="S314"/>
      <c r="T314"/>
      <c r="U314"/>
    </row>
    <row r="315" spans="1:21">
      <c r="A315" s="53" t="s">
        <v>2383</v>
      </c>
      <c r="B315" s="53" t="s">
        <v>2468</v>
      </c>
      <c r="C315" s="76" t="str">
        <f t="shared" si="20"/>
        <v>KALEND-PI0003</v>
      </c>
      <c r="D315" s="53" t="s">
        <v>2469</v>
      </c>
      <c r="E315" s="77">
        <v>3.1</v>
      </c>
      <c r="F315" s="53" t="str">
        <f t="shared" si="23"/>
        <v>Pinggul 4 Sisi Cover Tatakan Luar Kal Bca </v>
      </c>
      <c r="H315"/>
      <c r="I315"/>
      <c r="J315"/>
      <c r="K315"/>
      <c r="L315"/>
      <c r="M315"/>
      <c r="N315"/>
      <c r="O315"/>
      <c r="P315"/>
      <c r="Q315"/>
      <c r="R315"/>
      <c r="S315"/>
      <c r="T315"/>
      <c r="U315"/>
    </row>
    <row r="316" spans="1:21">
      <c r="A316" s="53" t="s">
        <v>2383</v>
      </c>
      <c r="B316" s="53" t="s">
        <v>2070</v>
      </c>
      <c r="C316" s="76" t="str">
        <f t="shared" si="20"/>
        <v>KALEND-PRT001</v>
      </c>
      <c r="D316" s="53" t="s">
        <v>2470</v>
      </c>
      <c r="E316" s="77">
        <v>0.2</v>
      </c>
      <c r="F316" s="53" t="str">
        <f t="shared" ref="F316:F345" si="24">PROPER(D316)</f>
        <v>Pretel Duplex Untuk Cover Kalender Bca Isi 6</v>
      </c>
      <c r="H316"/>
      <c r="I316"/>
      <c r="J316"/>
      <c r="K316"/>
      <c r="L316"/>
      <c r="M316"/>
      <c r="N316"/>
      <c r="O316"/>
      <c r="P316"/>
      <c r="Q316"/>
      <c r="R316"/>
      <c r="S316"/>
      <c r="T316"/>
      <c r="U316"/>
    </row>
    <row r="317" spans="1:21">
      <c r="A317" s="53" t="s">
        <v>2383</v>
      </c>
      <c r="B317" s="53" t="s">
        <v>2072</v>
      </c>
      <c r="C317" s="76" t="str">
        <f t="shared" si="20"/>
        <v>KALEND-SA0001</v>
      </c>
      <c r="D317" s="53" t="s">
        <v>2471</v>
      </c>
      <c r="E317" s="77">
        <v>546</v>
      </c>
      <c r="F317" s="53" t="str">
        <f t="shared" si="24"/>
        <v>Sampling Kalender Bca Isi 20</v>
      </c>
      <c r="H317"/>
      <c r="I317"/>
      <c r="J317"/>
      <c r="K317"/>
      <c r="L317"/>
      <c r="M317"/>
      <c r="N317"/>
      <c r="O317"/>
      <c r="P317"/>
      <c r="Q317"/>
      <c r="R317"/>
      <c r="S317"/>
      <c r="T317"/>
      <c r="U317"/>
    </row>
    <row r="318" spans="1:21">
      <c r="A318" s="53" t="s">
        <v>2383</v>
      </c>
      <c r="B318" s="53" t="s">
        <v>2472</v>
      </c>
      <c r="C318" s="76" t="str">
        <f t="shared" si="20"/>
        <v>KALEND-SA0002</v>
      </c>
      <c r="D318" s="53" t="s">
        <v>2473</v>
      </c>
      <c r="E318" s="77">
        <v>4.2</v>
      </c>
      <c r="F318" s="53" t="str">
        <f t="shared" si="24"/>
        <v>Sampling  Kalender Bca Isi 15 </v>
      </c>
      <c r="H318"/>
      <c r="I318"/>
      <c r="J318"/>
      <c r="K318"/>
      <c r="L318"/>
      <c r="M318"/>
      <c r="N318"/>
      <c r="O318"/>
      <c r="P318"/>
      <c r="Q318"/>
      <c r="R318"/>
      <c r="S318"/>
      <c r="T318"/>
      <c r="U318"/>
    </row>
    <row r="319" spans="1:21">
      <c r="A319" s="53" t="s">
        <v>2383</v>
      </c>
      <c r="B319" s="53" t="s">
        <v>2259</v>
      </c>
      <c r="C319" s="76" t="str">
        <f t="shared" si="20"/>
        <v>KALEND-SE0001</v>
      </c>
      <c r="D319" s="53" t="s">
        <v>2474</v>
      </c>
      <c r="E319" s="77">
        <v>350</v>
      </c>
      <c r="F319" s="53" t="str">
        <f t="shared" si="24"/>
        <v>Set + Sotir + Packing Kal Tr 1 Thn (4Item 50Set)</v>
      </c>
      <c r="H319"/>
      <c r="I319"/>
      <c r="J319"/>
      <c r="K319"/>
      <c r="L319"/>
      <c r="M319"/>
      <c r="N319"/>
      <c r="O319"/>
      <c r="P319"/>
      <c r="Q319"/>
      <c r="R319"/>
      <c r="S319"/>
      <c r="T319"/>
      <c r="U319"/>
    </row>
    <row r="320" spans="1:21">
      <c r="A320" s="53" t="s">
        <v>2383</v>
      </c>
      <c r="B320" s="53" t="s">
        <v>2301</v>
      </c>
      <c r="C320" s="76" t="str">
        <f t="shared" si="20"/>
        <v>KALEND-SE0002</v>
      </c>
      <c r="D320" s="53" t="s">
        <v>2475</v>
      </c>
      <c r="E320" s="77">
        <v>333</v>
      </c>
      <c r="F320" s="53" t="str">
        <f t="shared" si="24"/>
        <v>Set + Sotir + Packing Kal Cw 1 Thn (3Item 50Set)</v>
      </c>
      <c r="H320"/>
      <c r="I320"/>
      <c r="J320"/>
      <c r="K320"/>
      <c r="L320"/>
      <c r="M320"/>
      <c r="N320"/>
      <c r="O320"/>
      <c r="P320"/>
      <c r="Q320"/>
      <c r="R320"/>
      <c r="S320"/>
      <c r="T320"/>
      <c r="U320"/>
    </row>
    <row r="321" spans="1:21">
      <c r="A321" s="53" t="s">
        <v>2383</v>
      </c>
      <c r="B321" s="53" t="s">
        <v>2476</v>
      </c>
      <c r="C321" s="76" t="str">
        <f t="shared" si="20"/>
        <v>KALEND-SE0003</v>
      </c>
      <c r="D321" s="53" t="s">
        <v>2477</v>
      </c>
      <c r="E321" s="77">
        <v>54</v>
      </c>
      <c r="F321" s="53" t="str">
        <f t="shared" si="24"/>
        <v>Set Lembaran Kal. Bca 16 Lembar</v>
      </c>
      <c r="H321"/>
      <c r="I321"/>
      <c r="J321"/>
      <c r="K321"/>
      <c r="L321"/>
      <c r="M321"/>
      <c r="N321"/>
      <c r="O321"/>
      <c r="P321"/>
      <c r="Q321"/>
      <c r="R321"/>
      <c r="S321"/>
      <c r="T321"/>
      <c r="U321"/>
    </row>
    <row r="322" spans="1:21">
      <c r="A322" s="53" t="s">
        <v>2383</v>
      </c>
      <c r="B322" s="53" t="s">
        <v>2478</v>
      </c>
      <c r="C322" s="76" t="str">
        <f t="shared" si="20"/>
        <v>KALEND-SE0004</v>
      </c>
      <c r="D322" s="53" t="s">
        <v>2479</v>
      </c>
      <c r="E322" s="77">
        <v>47</v>
      </c>
      <c r="F322" s="53" t="str">
        <f t="shared" si="24"/>
        <v>Set Lembaran Kal. Bca 14 Lembar</v>
      </c>
      <c r="H322"/>
      <c r="I322"/>
      <c r="J322"/>
      <c r="K322"/>
      <c r="L322"/>
      <c r="M322"/>
      <c r="N322"/>
      <c r="O322"/>
      <c r="P322"/>
      <c r="Q322"/>
      <c r="R322"/>
      <c r="S322"/>
      <c r="T322"/>
      <c r="U322"/>
    </row>
    <row r="323" spans="1:21">
      <c r="A323" s="53" t="s">
        <v>2383</v>
      </c>
      <c r="B323" s="53" t="s">
        <v>2480</v>
      </c>
      <c r="C323" s="76" t="str">
        <f t="shared" ref="C323:C386" si="25">UPPER(CONCATENATE(A323,"-",B323))</f>
        <v>KALEND-SE0006</v>
      </c>
      <c r="D323" s="53" t="s">
        <v>2481</v>
      </c>
      <c r="E323" s="77">
        <v>50</v>
      </c>
      <c r="F323" s="53" t="str">
        <f t="shared" si="24"/>
        <v>Set Lembaran Kal. Bca 15 Lembar</v>
      </c>
      <c r="H323"/>
      <c r="I323"/>
      <c r="J323"/>
      <c r="K323"/>
      <c r="L323"/>
      <c r="M323"/>
      <c r="N323"/>
      <c r="O323"/>
      <c r="P323"/>
      <c r="Q323"/>
      <c r="R323"/>
      <c r="S323"/>
      <c r="T323"/>
      <c r="U323"/>
    </row>
    <row r="324" spans="1:21">
      <c r="A324" s="53" t="s">
        <v>2383</v>
      </c>
      <c r="B324" s="53" t="s">
        <v>2482</v>
      </c>
      <c r="C324" s="76" t="str">
        <f t="shared" si="25"/>
        <v>KALEND-SE0005</v>
      </c>
      <c r="D324" s="53" t="s">
        <v>2483</v>
      </c>
      <c r="E324" s="77">
        <v>55</v>
      </c>
      <c r="F324" s="53" t="str">
        <f t="shared" si="24"/>
        <v>Setrika Cover Tatakan Kal Bca </v>
      </c>
      <c r="H324"/>
      <c r="I324"/>
      <c r="J324"/>
      <c r="K324"/>
      <c r="L324"/>
      <c r="M324"/>
      <c r="N324"/>
      <c r="O324"/>
      <c r="P324"/>
      <c r="Q324"/>
      <c r="R324"/>
      <c r="S324"/>
      <c r="T324"/>
      <c r="U324"/>
    </row>
    <row r="325" spans="1:21">
      <c r="A325" s="53" t="s">
        <v>2383</v>
      </c>
      <c r="B325" s="53" t="s">
        <v>2266</v>
      </c>
      <c r="C325" s="76" t="str">
        <f t="shared" si="25"/>
        <v>KALEND-SO0006</v>
      </c>
      <c r="D325" s="53" t="s">
        <v>2484</v>
      </c>
      <c r="E325" s="77">
        <v>165</v>
      </c>
      <c r="F325" s="53" t="str">
        <f t="shared" si="24"/>
        <v>Sortir Jadi Kal.Bca Yg Mau Di Pack+Lem+Tusir U/ Inspek</v>
      </c>
      <c r="H325"/>
      <c r="I325"/>
      <c r="J325"/>
      <c r="K325"/>
      <c r="L325"/>
      <c r="M325"/>
      <c r="N325"/>
      <c r="O325"/>
      <c r="P325"/>
      <c r="Q325"/>
      <c r="R325"/>
      <c r="S325"/>
      <c r="T325"/>
      <c r="U325"/>
    </row>
    <row r="326" spans="1:21">
      <c r="A326" s="53" t="s">
        <v>2383</v>
      </c>
      <c r="B326" s="53" t="s">
        <v>2361</v>
      </c>
      <c r="C326" s="76" t="str">
        <f t="shared" si="25"/>
        <v>KALEND-SO0008</v>
      </c>
      <c r="D326" s="53" t="s">
        <v>2485</v>
      </c>
      <c r="E326" s="77">
        <v>22.5</v>
      </c>
      <c r="F326" s="53" t="str">
        <f t="shared" si="24"/>
        <v>Sortir Ulang Kal Bca Yg Sudah Mau Di Packing</v>
      </c>
      <c r="H326"/>
      <c r="I326"/>
      <c r="J326"/>
      <c r="K326"/>
      <c r="L326"/>
      <c r="M326"/>
      <c r="N326"/>
      <c r="O326"/>
      <c r="P326"/>
      <c r="Q326"/>
      <c r="R326"/>
      <c r="S326"/>
      <c r="T326"/>
      <c r="U326"/>
    </row>
    <row r="327" spans="1:21">
      <c r="A327" s="53" t="s">
        <v>2383</v>
      </c>
      <c r="B327" s="53" t="s">
        <v>2034</v>
      </c>
      <c r="C327" s="76" t="str">
        <f t="shared" si="25"/>
        <v>KALEND-SO0003</v>
      </c>
      <c r="D327" s="53" t="s">
        <v>2486</v>
      </c>
      <c r="E327" s="77">
        <v>8.5</v>
      </c>
      <c r="F327" s="53" t="str">
        <f t="shared" si="24"/>
        <v>Sortir Lembaran Kalender Bca U/ Inspek</v>
      </c>
      <c r="H327"/>
      <c r="I327"/>
      <c r="J327"/>
      <c r="K327"/>
      <c r="L327"/>
      <c r="M327"/>
      <c r="N327"/>
      <c r="O327"/>
      <c r="P327"/>
      <c r="Q327"/>
      <c r="R327"/>
      <c r="S327"/>
      <c r="T327"/>
      <c r="U327"/>
    </row>
    <row r="328" spans="1:21">
      <c r="A328" s="53" t="s">
        <v>2383</v>
      </c>
      <c r="B328" s="53" t="s">
        <v>2212</v>
      </c>
      <c r="C328" s="76" t="str">
        <f t="shared" si="25"/>
        <v>KALEND-SO0005</v>
      </c>
      <c r="D328" s="53" t="s">
        <v>2487</v>
      </c>
      <c r="E328" s="77">
        <v>3</v>
      </c>
      <c r="F328" s="53" t="str">
        <f t="shared" si="24"/>
        <v>Sortir Cover Tatakan Kalender Bca </v>
      </c>
      <c r="H328"/>
      <c r="I328"/>
      <c r="J328"/>
      <c r="K328"/>
      <c r="L328"/>
      <c r="M328"/>
      <c r="N328"/>
      <c r="O328"/>
      <c r="P328"/>
      <c r="Q328"/>
      <c r="R328"/>
      <c r="S328"/>
      <c r="T328"/>
      <c r="U328"/>
    </row>
    <row r="329" spans="1:21">
      <c r="A329" s="53" t="s">
        <v>2383</v>
      </c>
      <c r="B329" s="53" t="s">
        <v>2272</v>
      </c>
      <c r="C329" s="76" t="str">
        <f t="shared" si="25"/>
        <v>KALEND-SO0007</v>
      </c>
      <c r="D329" s="53" t="s">
        <v>2488</v>
      </c>
      <c r="E329" s="77">
        <v>121</v>
      </c>
      <c r="F329" s="53" t="str">
        <f t="shared" si="24"/>
        <v>Sortir + Lap Lap Tatakan Kalender Bca U/ Inspek</v>
      </c>
      <c r="H329"/>
      <c r="I329"/>
      <c r="J329"/>
      <c r="K329"/>
      <c r="L329"/>
      <c r="M329"/>
      <c r="N329"/>
      <c r="O329"/>
      <c r="P329"/>
      <c r="Q329"/>
      <c r="R329"/>
      <c r="S329"/>
      <c r="T329"/>
      <c r="U329"/>
    </row>
    <row r="330" spans="1:21">
      <c r="A330" s="53" t="s">
        <v>2383</v>
      </c>
      <c r="B330" s="53" t="s">
        <v>2210</v>
      </c>
      <c r="C330" s="76" t="str">
        <f t="shared" si="25"/>
        <v>KALEND-SO0004</v>
      </c>
      <c r="D330" s="53" t="s">
        <v>2489</v>
      </c>
      <c r="E330" s="77">
        <v>2.5</v>
      </c>
      <c r="F330" s="53" t="str">
        <f t="shared" si="24"/>
        <v>Sortir Lembaran Kalender Bca  Harian Bca (Kertas Tipis ) Uk.83*56*5</v>
      </c>
      <c r="H330"/>
      <c r="I330"/>
      <c r="J330"/>
      <c r="K330"/>
      <c r="L330"/>
      <c r="M330"/>
      <c r="N330"/>
      <c r="O330"/>
      <c r="P330"/>
      <c r="Q330"/>
      <c r="R330"/>
      <c r="S330"/>
      <c r="T330"/>
      <c r="U330"/>
    </row>
    <row r="331" spans="1:21">
      <c r="A331" s="53" t="s">
        <v>2383</v>
      </c>
      <c r="B331" s="53" t="s">
        <v>2091</v>
      </c>
      <c r="C331" s="76" t="str">
        <f t="shared" si="25"/>
        <v>KALEND-SU0001</v>
      </c>
      <c r="D331" s="53" t="s">
        <v>2490</v>
      </c>
      <c r="E331" s="77">
        <v>10.3</v>
      </c>
      <c r="F331" s="53" t="str">
        <f t="shared" si="24"/>
        <v>Susun Kalender Bca Ke Palet</v>
      </c>
      <c r="H331"/>
      <c r="I331"/>
      <c r="J331"/>
      <c r="K331"/>
      <c r="L331"/>
      <c r="M331"/>
      <c r="N331"/>
      <c r="O331"/>
      <c r="P331"/>
      <c r="Q331"/>
      <c r="R331"/>
      <c r="S331"/>
      <c r="T331"/>
      <c r="U331"/>
    </row>
    <row r="332" spans="1:21">
      <c r="A332" s="53" t="s">
        <v>2491</v>
      </c>
      <c r="B332" s="53" t="s">
        <v>2320</v>
      </c>
      <c r="C332" s="76" t="str">
        <f t="shared" si="25"/>
        <v>KALENDK-PO0001</v>
      </c>
      <c r="D332" s="53" t="s">
        <v>2492</v>
      </c>
      <c r="E332" s="77">
        <v>25</v>
      </c>
      <c r="F332" s="53" t="str">
        <f t="shared" si="24"/>
        <v>Potong Spiral U/Kalender Meja Deka</v>
      </c>
      <c r="H332"/>
      <c r="I332"/>
      <c r="J332"/>
      <c r="K332"/>
      <c r="L332"/>
      <c r="M332"/>
      <c r="N332"/>
      <c r="O332"/>
      <c r="P332"/>
      <c r="Q332"/>
      <c r="R332"/>
      <c r="S332"/>
      <c r="T332"/>
      <c r="U332"/>
    </row>
    <row r="333" spans="1:21">
      <c r="A333" s="53" t="s">
        <v>2491</v>
      </c>
      <c r="B333" s="53" t="s">
        <v>2067</v>
      </c>
      <c r="C333" s="76" t="str">
        <f t="shared" si="25"/>
        <v>KALENDK-LI0001</v>
      </c>
      <c r="D333" s="53" t="s">
        <v>2493</v>
      </c>
      <c r="E333" s="77">
        <v>95</v>
      </c>
      <c r="F333" s="53" t="str">
        <f t="shared" si="24"/>
        <v>Lipat 4* + Lem Amplop Kalender Dk</v>
      </c>
      <c r="H333"/>
      <c r="I333"/>
      <c r="J333"/>
      <c r="K333"/>
      <c r="L333"/>
      <c r="M333"/>
      <c r="N333"/>
      <c r="O333"/>
      <c r="P333"/>
      <c r="Q333"/>
      <c r="R333"/>
      <c r="S333"/>
      <c r="T333"/>
      <c r="U333"/>
    </row>
    <row r="334" s="67" customFormat="1" spans="1:7">
      <c r="A334" s="53" t="s">
        <v>2491</v>
      </c>
      <c r="B334" s="53" t="s">
        <v>2113</v>
      </c>
      <c r="C334" s="76" t="str">
        <f t="shared" si="25"/>
        <v>KALENDK-PL0001</v>
      </c>
      <c r="D334" s="53" t="s">
        <v>2494</v>
      </c>
      <c r="E334" s="77">
        <v>35</v>
      </c>
      <c r="F334" s="53" t="str">
        <f t="shared" si="24"/>
        <v>Plong Lembaran Kalender Dk </v>
      </c>
      <c r="G334" s="53"/>
    </row>
    <row r="335" spans="1:21">
      <c r="A335" s="53" t="s">
        <v>2491</v>
      </c>
      <c r="B335" s="53" t="s">
        <v>2176</v>
      </c>
      <c r="C335" s="76" t="str">
        <f t="shared" si="25"/>
        <v>KALENDK-PL0002</v>
      </c>
      <c r="D335" s="53" t="s">
        <v>2495</v>
      </c>
      <c r="E335" s="77">
        <v>35</v>
      </c>
      <c r="F335" s="53" t="str">
        <f t="shared" si="24"/>
        <v>Plong Bentuk  Lembaran Penopang Kalender Dk Isi 3</v>
      </c>
      <c r="H335"/>
      <c r="I335"/>
      <c r="J335"/>
      <c r="K335"/>
      <c r="L335"/>
      <c r="M335"/>
      <c r="N335"/>
      <c r="O335"/>
      <c r="P335"/>
      <c r="Q335"/>
      <c r="R335"/>
      <c r="S335"/>
      <c r="T335"/>
      <c r="U335"/>
    </row>
    <row r="336" ht="17" customHeight="1" spans="1:21">
      <c r="A336" s="53" t="s">
        <v>2491</v>
      </c>
      <c r="B336" s="53" t="s">
        <v>1977</v>
      </c>
      <c r="C336" s="76" t="str">
        <f t="shared" si="25"/>
        <v>KALENDK-SO0001</v>
      </c>
      <c r="D336" s="53" t="s">
        <v>2496</v>
      </c>
      <c r="E336" s="77">
        <v>4.3</v>
      </c>
      <c r="F336" s="53" t="str">
        <f t="shared" si="24"/>
        <v>Sortir Kres Lembaran Kal. Deka Pakai Cetakan Yg Mau Di Sablon </v>
      </c>
      <c r="H336"/>
      <c r="I336"/>
      <c r="J336"/>
      <c r="K336"/>
      <c r="L336"/>
      <c r="M336"/>
      <c r="N336"/>
      <c r="O336"/>
      <c r="P336"/>
      <c r="Q336"/>
      <c r="R336"/>
      <c r="S336"/>
      <c r="T336"/>
      <c r="U336"/>
    </row>
    <row r="337" ht="17" customHeight="1" spans="1:21">
      <c r="A337" s="53" t="s">
        <v>2491</v>
      </c>
      <c r="B337" s="53" t="s">
        <v>2210</v>
      </c>
      <c r="C337" s="76" t="str">
        <f t="shared" si="25"/>
        <v>KALENDK-SO0004</v>
      </c>
      <c r="D337" s="53" t="s">
        <v>2497</v>
      </c>
      <c r="E337" s="77">
        <v>69</v>
      </c>
      <c r="F337" s="53" t="str">
        <f t="shared" si="24"/>
        <v>Sortir Jadi Kal. Deka</v>
      </c>
      <c r="H337"/>
      <c r="I337"/>
      <c r="J337"/>
      <c r="K337"/>
      <c r="L337"/>
      <c r="M337"/>
      <c r="N337"/>
      <c r="O337"/>
      <c r="P337"/>
      <c r="Q337"/>
      <c r="R337"/>
      <c r="S337"/>
      <c r="T337"/>
      <c r="U337"/>
    </row>
    <row r="338" ht="17" customHeight="1" spans="1:21">
      <c r="A338" s="53" t="s">
        <v>2491</v>
      </c>
      <c r="B338" s="53" t="s">
        <v>2215</v>
      </c>
      <c r="C338" s="76" t="str">
        <f t="shared" si="25"/>
        <v>KALENDK-PL0003</v>
      </c>
      <c r="D338" s="53" t="s">
        <v>2498</v>
      </c>
      <c r="E338" s="77">
        <v>34</v>
      </c>
      <c r="F338" s="53" t="str">
        <f t="shared" si="24"/>
        <v>Plong Kalender Dk Pakai Mesin Injak Manual</v>
      </c>
      <c r="H338"/>
      <c r="I338"/>
      <c r="J338"/>
      <c r="K338"/>
      <c r="L338"/>
      <c r="M338"/>
      <c r="N338"/>
      <c r="O338"/>
      <c r="P338"/>
      <c r="Q338"/>
      <c r="R338"/>
      <c r="S338"/>
      <c r="T338"/>
      <c r="U338"/>
    </row>
    <row r="339" ht="17" customHeight="1" spans="1:21">
      <c r="A339" s="53" t="s">
        <v>2491</v>
      </c>
      <c r="B339" s="53" t="s">
        <v>2270</v>
      </c>
      <c r="C339" s="76" t="str">
        <f t="shared" si="25"/>
        <v>KALENDK-PL0004</v>
      </c>
      <c r="D339" s="53" t="s">
        <v>2499</v>
      </c>
      <c r="E339" s="77">
        <v>48</v>
      </c>
      <c r="F339" s="53" t="str">
        <f t="shared" si="24"/>
        <v>Plong Kalender Dk Pakai Mesin Injak Manual (Sudah Set)</v>
      </c>
      <c r="H339"/>
      <c r="I339"/>
      <c r="J339"/>
      <c r="K339"/>
      <c r="L339"/>
      <c r="M339"/>
      <c r="N339"/>
      <c r="O339"/>
      <c r="P339"/>
      <c r="Q339"/>
      <c r="R339"/>
      <c r="S339"/>
      <c r="T339"/>
      <c r="U339"/>
    </row>
    <row r="340" ht="17" customHeight="1" spans="1:21">
      <c r="A340" s="53" t="s">
        <v>2491</v>
      </c>
      <c r="B340" s="53" t="s">
        <v>2500</v>
      </c>
      <c r="C340" s="76" t="str">
        <f t="shared" si="25"/>
        <v>KALENDK-PL0005</v>
      </c>
      <c r="D340" s="53" t="s">
        <v>2501</v>
      </c>
      <c r="E340" s="77">
        <v>32</v>
      </c>
      <c r="F340" s="53" t="str">
        <f t="shared" si="24"/>
        <v>Plong Penopang Kal. Deka Pakai Mesin Injak Manual Isi 1</v>
      </c>
      <c r="H340"/>
      <c r="I340"/>
      <c r="J340"/>
      <c r="K340"/>
      <c r="L340"/>
      <c r="M340"/>
      <c r="N340"/>
      <c r="O340"/>
      <c r="P340"/>
      <c r="Q340"/>
      <c r="R340"/>
      <c r="S340"/>
      <c r="T340"/>
      <c r="U340"/>
    </row>
    <row r="341" ht="17" customHeight="1" spans="1:21">
      <c r="A341" s="53" t="s">
        <v>2491</v>
      </c>
      <c r="B341" s="53" t="s">
        <v>2502</v>
      </c>
      <c r="C341" s="76" t="str">
        <f t="shared" si="25"/>
        <v>KALENDK-PL0006</v>
      </c>
      <c r="D341" s="53" t="s">
        <v>2503</v>
      </c>
      <c r="E341" s="77">
        <v>34</v>
      </c>
      <c r="F341" s="53" t="str">
        <f t="shared" si="24"/>
        <v>Plong Penopang Kal. Deka Pakai Mesin Injak Manual Isi 5</v>
      </c>
      <c r="H341"/>
      <c r="I341"/>
      <c r="J341"/>
      <c r="K341"/>
      <c r="L341"/>
      <c r="M341"/>
      <c r="N341"/>
      <c r="O341"/>
      <c r="P341"/>
      <c r="Q341"/>
      <c r="R341"/>
      <c r="S341"/>
      <c r="T341"/>
      <c r="U341"/>
    </row>
    <row r="342" ht="17" customHeight="1" spans="1:21">
      <c r="A342" s="53" t="s">
        <v>2491</v>
      </c>
      <c r="B342" s="53" t="s">
        <v>1979</v>
      </c>
      <c r="C342" s="76" t="str">
        <f t="shared" si="25"/>
        <v>KALENDK-SO0002</v>
      </c>
      <c r="D342" s="53" t="s">
        <v>2504</v>
      </c>
      <c r="E342" s="77">
        <v>17</v>
      </c>
      <c r="F342" s="53" t="str">
        <f t="shared" si="24"/>
        <v>Sortir Cover U/ Penopang Kal.Deka</v>
      </c>
      <c r="H342"/>
      <c r="I342"/>
      <c r="J342"/>
      <c r="K342"/>
      <c r="L342"/>
      <c r="M342"/>
      <c r="N342"/>
      <c r="O342"/>
      <c r="P342"/>
      <c r="Q342"/>
      <c r="R342"/>
      <c r="S342"/>
      <c r="T342"/>
      <c r="U342"/>
    </row>
    <row r="343" spans="1:21">
      <c r="A343" s="53" t="s">
        <v>2491</v>
      </c>
      <c r="B343" s="53" t="s">
        <v>2021</v>
      </c>
      <c r="C343" s="76" t="str">
        <f t="shared" si="25"/>
        <v>KALENDK-LE0001</v>
      </c>
      <c r="D343" s="53" t="s">
        <v>2505</v>
      </c>
      <c r="E343" s="77">
        <v>171</v>
      </c>
      <c r="F343" s="53" t="str">
        <f t="shared" si="24"/>
        <v>Lem Cover Luar U/ Penopang Kal. Deka Mesin Panas </v>
      </c>
      <c r="H343"/>
      <c r="I343"/>
      <c r="J343"/>
      <c r="K343"/>
      <c r="L343"/>
      <c r="M343"/>
      <c r="N343"/>
      <c r="O343"/>
      <c r="P343"/>
      <c r="Q343"/>
      <c r="R343"/>
      <c r="S343"/>
      <c r="T343"/>
      <c r="U343"/>
    </row>
    <row r="344" spans="1:21">
      <c r="A344" s="53" t="s">
        <v>2491</v>
      </c>
      <c r="B344" s="53" t="s">
        <v>2034</v>
      </c>
      <c r="C344" s="76" t="str">
        <f t="shared" si="25"/>
        <v>KALENDK-SO0003</v>
      </c>
      <c r="D344" s="53" t="s">
        <v>2506</v>
      </c>
      <c r="E344" s="77">
        <v>17</v>
      </c>
      <c r="F344" s="53" t="str">
        <f t="shared" si="24"/>
        <v>Sortir Shio Penopang Kal.Deka </v>
      </c>
      <c r="H344"/>
      <c r="I344"/>
      <c r="J344"/>
      <c r="K344"/>
      <c r="L344"/>
      <c r="M344"/>
      <c r="N344"/>
      <c r="O344"/>
      <c r="P344"/>
      <c r="Q344"/>
      <c r="R344"/>
      <c r="S344"/>
      <c r="T344"/>
      <c r="U344"/>
    </row>
    <row r="345" spans="1:21">
      <c r="A345" s="53" t="s">
        <v>2491</v>
      </c>
      <c r="B345" s="53" t="s">
        <v>2259</v>
      </c>
      <c r="C345" s="76" t="str">
        <f t="shared" si="25"/>
        <v>KALENDK-SE0001</v>
      </c>
      <c r="D345" s="53" t="s">
        <v>2507</v>
      </c>
      <c r="E345" s="77">
        <v>34</v>
      </c>
      <c r="F345" s="53" t="str">
        <f t="shared" si="24"/>
        <v>Set Kalender Dk 13 Lembar</v>
      </c>
      <c r="H345"/>
      <c r="I345"/>
      <c r="J345"/>
      <c r="K345"/>
      <c r="L345"/>
      <c r="M345"/>
      <c r="N345"/>
      <c r="O345"/>
      <c r="P345"/>
      <c r="Q345"/>
      <c r="R345"/>
      <c r="S345"/>
      <c r="T345"/>
      <c r="U345"/>
    </row>
    <row r="346" spans="1:21">
      <c r="A346" s="53" t="s">
        <v>2491</v>
      </c>
      <c r="B346" s="53" t="s">
        <v>2025</v>
      </c>
      <c r="C346" s="76" t="str">
        <f t="shared" si="25"/>
        <v>KALENDK-LE0002</v>
      </c>
      <c r="D346" s="53" t="s">
        <v>2508</v>
      </c>
      <c r="E346" s="77">
        <v>137</v>
      </c>
      <c r="F346" s="53" t="str">
        <f t="shared" ref="F346:F354" si="26">PROPER(D346)</f>
        <v>Lem Shio Penopang Kal. Deka Mesin Panas </v>
      </c>
      <c r="H346"/>
      <c r="I346"/>
      <c r="J346"/>
      <c r="K346"/>
      <c r="L346"/>
      <c r="M346"/>
      <c r="N346"/>
      <c r="O346"/>
      <c r="P346"/>
      <c r="Q346"/>
      <c r="R346"/>
      <c r="S346"/>
      <c r="T346"/>
      <c r="U346"/>
    </row>
    <row r="347" spans="1:21">
      <c r="A347" s="53" t="s">
        <v>2491</v>
      </c>
      <c r="B347" s="53" t="s">
        <v>2203</v>
      </c>
      <c r="C347" s="76" t="str">
        <f t="shared" si="25"/>
        <v>KALENDK-NG0001</v>
      </c>
      <c r="D347" s="53" t="s">
        <v>2509</v>
      </c>
      <c r="E347" s="77">
        <v>9</v>
      </c>
      <c r="F347" s="53" t="str">
        <f t="shared" si="26"/>
        <v>Ngetrek Chibot U/Penopang Kal.Deka</v>
      </c>
      <c r="H347"/>
      <c r="I347"/>
      <c r="J347"/>
      <c r="K347"/>
      <c r="L347"/>
      <c r="M347"/>
      <c r="N347"/>
      <c r="O347"/>
      <c r="P347"/>
      <c r="Q347"/>
      <c r="R347"/>
      <c r="S347"/>
      <c r="T347"/>
      <c r="U347"/>
    </row>
    <row r="348" spans="1:21">
      <c r="A348" s="53" t="s">
        <v>2491</v>
      </c>
      <c r="B348" s="53" t="s">
        <v>2205</v>
      </c>
      <c r="C348" s="76" t="str">
        <f t="shared" si="25"/>
        <v>KALENDK-NG0002</v>
      </c>
      <c r="D348" s="53" t="s">
        <v>2510</v>
      </c>
      <c r="E348" s="77">
        <v>8</v>
      </c>
      <c r="F348" s="53" t="str">
        <f t="shared" si="26"/>
        <v>Ngetrek Chibot U/ Punggung Penopang Kal.Deka</v>
      </c>
      <c r="H348"/>
      <c r="I348"/>
      <c r="J348"/>
      <c r="K348"/>
      <c r="L348"/>
      <c r="M348"/>
      <c r="N348"/>
      <c r="O348"/>
      <c r="P348"/>
      <c r="Q348"/>
      <c r="R348"/>
      <c r="S348"/>
      <c r="T348"/>
      <c r="U348"/>
    </row>
    <row r="349" spans="1:21">
      <c r="A349" s="53" t="s">
        <v>2491</v>
      </c>
      <c r="B349" s="53" t="s">
        <v>2091</v>
      </c>
      <c r="C349" s="76" t="str">
        <f t="shared" si="25"/>
        <v>KALENDK-SU0001</v>
      </c>
      <c r="D349" s="53" t="s">
        <v>2511</v>
      </c>
      <c r="E349" s="77">
        <v>13</v>
      </c>
      <c r="F349" s="53" t="str">
        <f t="shared" si="26"/>
        <v>Susun Cover Penopang Kal. Deka Taruh Palet</v>
      </c>
      <c r="H349"/>
      <c r="I349"/>
      <c r="J349"/>
      <c r="K349"/>
      <c r="L349"/>
      <c r="M349"/>
      <c r="N349"/>
      <c r="O349"/>
      <c r="P349"/>
      <c r="Q349"/>
      <c r="R349"/>
      <c r="S349"/>
      <c r="T349"/>
      <c r="U349"/>
    </row>
    <row r="350" spans="1:21">
      <c r="A350" s="53" t="s">
        <v>2491</v>
      </c>
      <c r="B350" s="53" t="s">
        <v>2262</v>
      </c>
      <c r="C350" s="76" t="str">
        <f t="shared" si="25"/>
        <v>KALENDK-SU0002</v>
      </c>
      <c r="D350" s="53" t="s">
        <v>2512</v>
      </c>
      <c r="E350" s="77">
        <v>13</v>
      </c>
      <c r="F350" s="53" t="str">
        <f t="shared" si="26"/>
        <v>Susun + Hitung Cover Penopang Kal. Deka Taruh Palet</v>
      </c>
      <c r="H350"/>
      <c r="I350"/>
      <c r="J350"/>
      <c r="K350"/>
      <c r="L350"/>
      <c r="M350"/>
      <c r="N350"/>
      <c r="O350"/>
      <c r="P350"/>
      <c r="Q350"/>
      <c r="R350"/>
      <c r="S350"/>
      <c r="T350"/>
      <c r="U350"/>
    </row>
    <row r="351" ht="14" customHeight="1" spans="1:21">
      <c r="A351" s="53" t="s">
        <v>2491</v>
      </c>
      <c r="B351" s="53" t="s">
        <v>1975</v>
      </c>
      <c r="C351" s="76" t="str">
        <f t="shared" si="25"/>
        <v>KALENDK-PA0001</v>
      </c>
      <c r="D351" s="53" t="s">
        <v>2513</v>
      </c>
      <c r="E351" s="77">
        <v>17</v>
      </c>
      <c r="F351" s="53" t="str">
        <f t="shared" si="26"/>
        <v>Pasang Spiral Kalender Dk </v>
      </c>
      <c r="H351"/>
      <c r="I351"/>
      <c r="J351"/>
      <c r="K351"/>
      <c r="L351"/>
      <c r="M351"/>
      <c r="N351"/>
      <c r="O351"/>
      <c r="P351"/>
      <c r="Q351"/>
      <c r="R351"/>
      <c r="S351"/>
      <c r="T351"/>
      <c r="U351"/>
    </row>
    <row r="352" spans="1:21">
      <c r="A352" s="53" t="s">
        <v>2491</v>
      </c>
      <c r="B352" s="53" t="s">
        <v>2236</v>
      </c>
      <c r="C352" s="76" t="str">
        <f t="shared" si="25"/>
        <v>KALENDK-JE0001</v>
      </c>
      <c r="D352" s="53" t="s">
        <v>2514</v>
      </c>
      <c r="E352" s="77">
        <v>17</v>
      </c>
      <c r="F352" s="53" t="str">
        <f t="shared" si="26"/>
        <v>Jepit Spiral Kalender Deka</v>
      </c>
      <c r="H352"/>
      <c r="I352"/>
      <c r="J352"/>
      <c r="K352"/>
      <c r="L352"/>
      <c r="M352"/>
      <c r="N352"/>
      <c r="O352"/>
      <c r="P352"/>
      <c r="Q352"/>
      <c r="R352"/>
      <c r="S352"/>
      <c r="T352"/>
      <c r="U352"/>
    </row>
    <row r="353" spans="1:21">
      <c r="A353" s="53" t="s">
        <v>2491</v>
      </c>
      <c r="B353" s="53" t="s">
        <v>2370</v>
      </c>
      <c r="C353" s="76" t="str">
        <f t="shared" si="25"/>
        <v>KALENDK-MA0001</v>
      </c>
      <c r="D353" s="53" t="s">
        <v>2515</v>
      </c>
      <c r="E353" s="77">
        <v>34</v>
      </c>
      <c r="F353" s="53" t="str">
        <f t="shared" si="26"/>
        <v>Masukan Kalender Dk Dalam Amplop</v>
      </c>
      <c r="H353"/>
      <c r="I353"/>
      <c r="J353"/>
      <c r="K353"/>
      <c r="L353"/>
      <c r="M353"/>
      <c r="N353"/>
      <c r="O353"/>
      <c r="P353"/>
      <c r="Q353"/>
      <c r="R353"/>
      <c r="S353"/>
      <c r="T353"/>
      <c r="U353"/>
    </row>
    <row r="354" spans="1:21">
      <c r="A354" s="53" t="s">
        <v>2491</v>
      </c>
      <c r="B354" s="53" t="s">
        <v>2030</v>
      </c>
      <c r="C354" s="76" t="str">
        <f t="shared" si="25"/>
        <v>KALENDK-PA0002</v>
      </c>
      <c r="D354" s="53" t="s">
        <v>2516</v>
      </c>
      <c r="E354" s="77">
        <v>419</v>
      </c>
      <c r="F354" s="53" t="str">
        <f t="shared" si="26"/>
        <v>Packing Kal. Dk Isi 38 Biji + Tempel +Kertas +5 Ganjal + Isolasi</v>
      </c>
      <c r="H354"/>
      <c r="I354"/>
      <c r="J354"/>
      <c r="K354"/>
      <c r="L354"/>
      <c r="M354"/>
      <c r="N354"/>
      <c r="O354"/>
      <c r="P354"/>
      <c r="Q354"/>
      <c r="R354"/>
      <c r="S354"/>
      <c r="T354"/>
      <c r="U354"/>
    </row>
    <row r="355" spans="1:21">
      <c r="A355" s="53" t="s">
        <v>2517</v>
      </c>
      <c r="B355" s="53" t="s">
        <v>2002</v>
      </c>
      <c r="C355" s="76" t="str">
        <f t="shared" si="25"/>
        <v>KAPALB-BA0001</v>
      </c>
      <c r="D355" s="53" t="s">
        <v>2518</v>
      </c>
      <c r="E355" s="77">
        <v>46</v>
      </c>
      <c r="F355" s="53" t="str">
        <f t="shared" ref="F355:F396" si="27">PROPER(D355)</f>
        <v>Ban Et Kapal Bintang</v>
      </c>
      <c r="H355"/>
      <c r="I355"/>
      <c r="J355"/>
      <c r="K355"/>
      <c r="L355"/>
      <c r="M355"/>
      <c r="N355"/>
      <c r="O355"/>
      <c r="P355"/>
      <c r="Q355"/>
      <c r="R355"/>
      <c r="S355"/>
      <c r="T355"/>
      <c r="U355"/>
    </row>
    <row r="356" spans="1:21">
      <c r="A356" s="53" t="s">
        <v>2517</v>
      </c>
      <c r="B356" s="53" t="s">
        <v>1975</v>
      </c>
      <c r="C356" s="76" t="str">
        <f t="shared" si="25"/>
        <v>KAPALB-PA0001</v>
      </c>
      <c r="D356" s="53" t="s">
        <v>2519</v>
      </c>
      <c r="E356" s="77">
        <v>191</v>
      </c>
      <c r="F356" s="53" t="str">
        <f t="shared" si="27"/>
        <v>Pack Etiket Kapal Bintang @10000</v>
      </c>
      <c r="H356"/>
      <c r="I356"/>
      <c r="J356"/>
      <c r="K356"/>
      <c r="L356"/>
      <c r="M356"/>
      <c r="N356"/>
      <c r="O356"/>
      <c r="P356"/>
      <c r="Q356"/>
      <c r="R356"/>
      <c r="S356"/>
      <c r="T356"/>
      <c r="U356"/>
    </row>
    <row r="357" spans="1:21">
      <c r="A357" s="53" t="s">
        <v>2517</v>
      </c>
      <c r="B357" s="53" t="s">
        <v>2030</v>
      </c>
      <c r="C357" s="76" t="str">
        <f t="shared" si="25"/>
        <v>KAPALB-PA0002</v>
      </c>
      <c r="D357" s="53" t="s">
        <v>2520</v>
      </c>
      <c r="E357" s="77">
        <v>191</v>
      </c>
      <c r="F357" s="53" t="str">
        <f t="shared" si="27"/>
        <v>Pack Etiket Saos Tomato Kapal Bintang @1000</v>
      </c>
      <c r="H357"/>
      <c r="I357"/>
      <c r="J357"/>
      <c r="K357"/>
      <c r="L357"/>
      <c r="M357"/>
      <c r="N357"/>
      <c r="O357"/>
      <c r="P357"/>
      <c r="Q357"/>
      <c r="R357"/>
      <c r="S357"/>
      <c r="T357"/>
      <c r="U357"/>
    </row>
    <row r="358" spans="1:21">
      <c r="A358" s="53" t="s">
        <v>2517</v>
      </c>
      <c r="B358" s="53" t="s">
        <v>2039</v>
      </c>
      <c r="C358" s="76" t="str">
        <f t="shared" si="25"/>
        <v>KAPALB-PI0001</v>
      </c>
      <c r="D358" s="53" t="s">
        <v>2521</v>
      </c>
      <c r="E358" s="77">
        <v>32</v>
      </c>
      <c r="F358" s="53" t="str">
        <f t="shared" si="27"/>
        <v>Pingul Etiket Saos Tomato Kapal Bintang @500</v>
      </c>
      <c r="H358"/>
      <c r="I358"/>
      <c r="J358"/>
      <c r="K358"/>
      <c r="L358"/>
      <c r="M358"/>
      <c r="N358"/>
      <c r="O358"/>
      <c r="P358"/>
      <c r="Q358"/>
      <c r="R358"/>
      <c r="S358"/>
      <c r="T358"/>
      <c r="U358"/>
    </row>
    <row r="359" spans="1:21">
      <c r="A359" s="53" t="s">
        <v>2517</v>
      </c>
      <c r="B359" s="53" t="s">
        <v>2468</v>
      </c>
      <c r="C359" s="76" t="str">
        <f t="shared" si="25"/>
        <v>KAPALB-PI0003</v>
      </c>
      <c r="D359" s="53" t="s">
        <v>2522</v>
      </c>
      <c r="E359" s="77">
        <v>30</v>
      </c>
      <c r="F359" s="53" t="str">
        <f t="shared" si="27"/>
        <v>Pack Etiket Kecap Manis Kapal Bintang</v>
      </c>
      <c r="H359"/>
      <c r="I359"/>
      <c r="J359"/>
      <c r="K359"/>
      <c r="L359"/>
      <c r="M359"/>
      <c r="N359"/>
      <c r="O359"/>
      <c r="P359"/>
      <c r="Q359"/>
      <c r="R359"/>
      <c r="S359"/>
      <c r="T359"/>
      <c r="U359"/>
    </row>
    <row r="360" spans="1:21">
      <c r="A360" s="53" t="s">
        <v>2517</v>
      </c>
      <c r="B360" s="53" t="s">
        <v>1977</v>
      </c>
      <c r="C360" s="76" t="str">
        <f t="shared" si="25"/>
        <v>KAPALB-SO0001</v>
      </c>
      <c r="D360" s="53" t="s">
        <v>2523</v>
      </c>
      <c r="E360" s="77">
        <v>0.3</v>
      </c>
      <c r="F360" s="53" t="str">
        <f t="shared" si="27"/>
        <v>Sortir + Ban Et Kapal Bintang</v>
      </c>
      <c r="H360"/>
      <c r="I360"/>
      <c r="J360"/>
      <c r="K360"/>
      <c r="L360"/>
      <c r="M360"/>
      <c r="N360"/>
      <c r="O360"/>
      <c r="P360"/>
      <c r="Q360"/>
      <c r="R360"/>
      <c r="S360"/>
      <c r="T360"/>
      <c r="U360"/>
    </row>
    <row r="361" spans="1:21">
      <c r="A361" s="53" t="s">
        <v>2524</v>
      </c>
      <c r="B361" s="53" t="s">
        <v>2002</v>
      </c>
      <c r="C361" s="76" t="str">
        <f t="shared" si="25"/>
        <v>KARTUB-BA0001</v>
      </c>
      <c r="D361" s="53" t="s">
        <v>2525</v>
      </c>
      <c r="E361" s="77">
        <v>20</v>
      </c>
      <c r="F361" s="53" t="str">
        <f t="shared" si="27"/>
        <v>Ban Dos Kartu 1 Tr @50 (M. Bottom Baru)</v>
      </c>
      <c r="H361"/>
      <c r="I361"/>
      <c r="J361"/>
      <c r="K361"/>
      <c r="L361"/>
      <c r="M361"/>
      <c r="N361"/>
      <c r="O361"/>
      <c r="P361"/>
      <c r="Q361"/>
      <c r="R361"/>
      <c r="S361"/>
      <c r="T361"/>
      <c r="U361"/>
    </row>
    <row r="362" spans="1:21">
      <c r="A362" s="53" t="s">
        <v>2524</v>
      </c>
      <c r="B362" s="53" t="s">
        <v>2004</v>
      </c>
      <c r="C362" s="76" t="str">
        <f t="shared" si="25"/>
        <v>KARTUB-BA0002</v>
      </c>
      <c r="D362" s="53" t="s">
        <v>2526</v>
      </c>
      <c r="E362" s="77">
        <v>22</v>
      </c>
      <c r="F362" s="53" t="str">
        <f t="shared" si="27"/>
        <v>Ban Dos Kartu Sudah Lem Dari Mesin @50</v>
      </c>
      <c r="H362"/>
      <c r="I362"/>
      <c r="J362"/>
      <c r="K362"/>
      <c r="L362"/>
      <c r="M362"/>
      <c r="N362"/>
      <c r="O362"/>
      <c r="P362"/>
      <c r="Q362"/>
      <c r="R362"/>
      <c r="S362"/>
      <c r="T362"/>
      <c r="U362"/>
    </row>
    <row r="363" spans="1:21">
      <c r="A363" s="53" t="s">
        <v>2524</v>
      </c>
      <c r="B363" s="53" t="s">
        <v>2006</v>
      </c>
      <c r="C363" s="76" t="str">
        <f t="shared" si="25"/>
        <v>KARTUB-BA0003</v>
      </c>
      <c r="D363" s="53" t="s">
        <v>2527</v>
      </c>
      <c r="E363" s="77">
        <v>30</v>
      </c>
      <c r="F363" s="53" t="str">
        <f t="shared" si="27"/>
        <v>Ban Kartu Besar (Sgm Gimmiek)</v>
      </c>
      <c r="H363"/>
      <c r="I363"/>
      <c r="J363"/>
      <c r="K363"/>
      <c r="L363"/>
      <c r="M363"/>
      <c r="N363"/>
      <c r="O363"/>
      <c r="P363"/>
      <c r="Q363"/>
      <c r="R363"/>
      <c r="S363"/>
      <c r="T363"/>
      <c r="U363"/>
    </row>
    <row r="364" spans="1:21">
      <c r="A364" s="53" t="s">
        <v>2524</v>
      </c>
      <c r="B364" s="53" t="s">
        <v>2008</v>
      </c>
      <c r="C364" s="76" t="str">
        <f t="shared" si="25"/>
        <v>KARTUB-BA0004</v>
      </c>
      <c r="D364" s="53" t="s">
        <v>2528</v>
      </c>
      <c r="E364" s="77">
        <v>35</v>
      </c>
      <c r="F364" s="53" t="str">
        <f t="shared" si="27"/>
        <v>Ban Kartu Besar School Zone Sudah Plong Isi 3 S</v>
      </c>
      <c r="H364"/>
      <c r="I364"/>
      <c r="J364"/>
      <c r="K364"/>
      <c r="L364"/>
      <c r="M364"/>
      <c r="N364"/>
      <c r="O364"/>
      <c r="P364"/>
      <c r="Q364"/>
      <c r="R364"/>
      <c r="S364"/>
      <c r="T364"/>
      <c r="U364"/>
    </row>
    <row r="365" spans="1:21">
      <c r="A365" s="53" t="s">
        <v>2524</v>
      </c>
      <c r="B365" s="53" t="s">
        <v>2016</v>
      </c>
      <c r="C365" s="76" t="str">
        <f t="shared" si="25"/>
        <v>KARTUB-BA0005</v>
      </c>
      <c r="D365" s="53" t="s">
        <v>2529</v>
      </c>
      <c r="E365" s="77">
        <v>25</v>
      </c>
      <c r="F365" s="53" t="str">
        <f t="shared" si="27"/>
        <v>Ban Mainan Buku Kebun Raya Isi 25</v>
      </c>
      <c r="H365"/>
      <c r="I365"/>
      <c r="J365"/>
      <c r="K365"/>
      <c r="L365"/>
      <c r="M365"/>
      <c r="N365"/>
      <c r="O365"/>
      <c r="P365"/>
      <c r="Q365"/>
      <c r="R365"/>
      <c r="S365"/>
      <c r="T365"/>
      <c r="U365"/>
    </row>
    <row r="366" spans="1:21">
      <c r="A366" s="53" t="s">
        <v>2524</v>
      </c>
      <c r="B366" s="53" t="s">
        <v>2220</v>
      </c>
      <c r="C366" s="76" t="str">
        <f t="shared" si="25"/>
        <v>KARTUB-BE0001</v>
      </c>
      <c r="D366" s="53" t="s">
        <v>2530</v>
      </c>
      <c r="E366" s="77">
        <v>51</v>
      </c>
      <c r="F366" s="53" t="str">
        <f t="shared" si="27"/>
        <v>Bentuk Box Gimmiek Procresive</v>
      </c>
      <c r="H366"/>
      <c r="I366"/>
      <c r="J366"/>
      <c r="K366"/>
      <c r="L366"/>
      <c r="M366"/>
      <c r="N366"/>
      <c r="O366"/>
      <c r="P366"/>
      <c r="Q366"/>
      <c r="R366"/>
      <c r="S366"/>
      <c r="T366"/>
      <c r="U366"/>
    </row>
    <row r="367" spans="1:21">
      <c r="A367" s="53" t="s">
        <v>2524</v>
      </c>
      <c r="B367" s="53" t="s">
        <v>2088</v>
      </c>
      <c r="C367" s="76" t="str">
        <f t="shared" si="25"/>
        <v>KARTUB-BO0001</v>
      </c>
      <c r="D367" s="53" t="s">
        <v>2531</v>
      </c>
      <c r="E367" s="77">
        <v>25</v>
      </c>
      <c r="F367" s="53" t="str">
        <f t="shared" si="27"/>
        <v>Bor Cib Sgm Gimmiek Yang Sudah Lem Panas</v>
      </c>
      <c r="H367"/>
      <c r="I367"/>
      <c r="J367"/>
      <c r="K367"/>
      <c r="L367"/>
      <c r="M367"/>
      <c r="N367"/>
      <c r="O367"/>
      <c r="P367"/>
      <c r="Q367"/>
      <c r="R367"/>
      <c r="S367"/>
      <c r="T367"/>
      <c r="U367"/>
    </row>
    <row r="368" spans="1:21">
      <c r="A368" s="53" t="s">
        <v>2524</v>
      </c>
      <c r="B368" s="53" t="s">
        <v>2044</v>
      </c>
      <c r="C368" s="76" t="str">
        <f t="shared" si="25"/>
        <v>KARTUB-BU0001</v>
      </c>
      <c r="D368" s="53" t="s">
        <v>2532</v>
      </c>
      <c r="E368" s="77">
        <v>82</v>
      </c>
      <c r="F368" s="53" t="str">
        <f t="shared" si="27"/>
        <v>Buat Dos + Tempel Label 2 Sisi Untuk Dos Gimmiek </v>
      </c>
      <c r="H368"/>
      <c r="I368"/>
      <c r="J368"/>
      <c r="K368"/>
      <c r="L368"/>
      <c r="M368"/>
      <c r="N368"/>
      <c r="O368"/>
      <c r="P368"/>
      <c r="Q368"/>
      <c r="R368"/>
      <c r="S368"/>
      <c r="T368"/>
      <c r="U368"/>
    </row>
    <row r="369" spans="1:21">
      <c r="A369" s="53" t="s">
        <v>2524</v>
      </c>
      <c r="B369" s="53" t="s">
        <v>2061</v>
      </c>
      <c r="C369" s="76" t="str">
        <f t="shared" si="25"/>
        <v>KARTUB-CE0001</v>
      </c>
      <c r="D369" s="53" t="s">
        <v>2533</v>
      </c>
      <c r="E369" s="77">
        <v>87</v>
      </c>
      <c r="F369" s="53" t="str">
        <f t="shared" si="27"/>
        <v>Cek Ulang Kartu Besar Yang Sudah Diset</v>
      </c>
      <c r="H369"/>
      <c r="I369"/>
      <c r="J369"/>
      <c r="K369"/>
      <c r="L369"/>
      <c r="M369"/>
      <c r="N369"/>
      <c r="O369"/>
      <c r="P369"/>
      <c r="Q369"/>
      <c r="R369"/>
      <c r="S369"/>
      <c r="T369"/>
      <c r="U369"/>
    </row>
    <row r="370" spans="1:21">
      <c r="A370" s="53" t="s">
        <v>2524</v>
      </c>
      <c r="B370" s="53" t="s">
        <v>2534</v>
      </c>
      <c r="C370" s="76" t="str">
        <f t="shared" si="25"/>
        <v>KARTUB-CE0002</v>
      </c>
      <c r="D370" s="53" t="s">
        <v>2535</v>
      </c>
      <c r="E370" s="77">
        <v>105</v>
      </c>
      <c r="F370" s="53" t="str">
        <f t="shared" si="27"/>
        <v>Cek Ulang Kartu Besar Yang Sudah Diset Sidoarjo</v>
      </c>
      <c r="H370"/>
      <c r="I370"/>
      <c r="J370"/>
      <c r="K370"/>
      <c r="L370"/>
      <c r="M370"/>
      <c r="N370"/>
      <c r="O370"/>
      <c r="P370"/>
      <c r="Q370"/>
      <c r="R370"/>
      <c r="S370"/>
      <c r="T370"/>
      <c r="U370"/>
    </row>
    <row r="371" spans="1:21">
      <c r="A371" s="53" t="s">
        <v>2524</v>
      </c>
      <c r="B371" s="53" t="s">
        <v>1982</v>
      </c>
      <c r="C371" s="76" t="str">
        <f t="shared" si="25"/>
        <v>KARTUB-GA0001</v>
      </c>
      <c r="D371" s="53" t="s">
        <v>2536</v>
      </c>
      <c r="E371" s="77">
        <v>227</v>
      </c>
      <c r="F371" s="53" t="str">
        <f t="shared" si="27"/>
        <v>Gabung Buku Sgm Gimmiek Progresive K 1-23</v>
      </c>
      <c r="H371"/>
      <c r="I371"/>
      <c r="J371"/>
      <c r="K371"/>
      <c r="L371"/>
      <c r="M371"/>
      <c r="N371"/>
      <c r="O371"/>
      <c r="P371"/>
      <c r="Q371"/>
      <c r="R371"/>
      <c r="S371"/>
      <c r="T371"/>
      <c r="U371"/>
    </row>
    <row r="372" spans="1:21">
      <c r="A372" s="53" t="s">
        <v>2524</v>
      </c>
      <c r="B372" s="53" t="s">
        <v>2537</v>
      </c>
      <c r="C372" s="76" t="str">
        <f t="shared" si="25"/>
        <v>KARTUB-IN0001</v>
      </c>
      <c r="D372" s="53" t="s">
        <v>2538</v>
      </c>
      <c r="E372" s="77">
        <v>53</v>
      </c>
      <c r="F372" s="53" t="str">
        <f t="shared" si="27"/>
        <v>Insert Kartu Besar (Flash Card) Ngj</v>
      </c>
      <c r="H372"/>
      <c r="I372"/>
      <c r="J372"/>
      <c r="K372"/>
      <c r="L372"/>
      <c r="M372"/>
      <c r="N372"/>
      <c r="O372"/>
      <c r="P372"/>
      <c r="Q372"/>
      <c r="R372"/>
      <c r="S372"/>
      <c r="T372"/>
      <c r="U372"/>
    </row>
    <row r="373" spans="1:21">
      <c r="A373" s="53" t="s">
        <v>2524</v>
      </c>
      <c r="B373" s="53" t="s">
        <v>2539</v>
      </c>
      <c r="C373" s="76" t="str">
        <f t="shared" si="25"/>
        <v>KARTUB-IN0002</v>
      </c>
      <c r="D373" s="53" t="s">
        <v>2540</v>
      </c>
      <c r="E373" s="77">
        <v>70</v>
      </c>
      <c r="F373" s="53" t="str">
        <f t="shared" si="27"/>
        <v>Insert Kartu Besar (Flash Card) Sdj</v>
      </c>
      <c r="H373"/>
      <c r="I373"/>
      <c r="J373"/>
      <c r="K373"/>
      <c r="L373"/>
      <c r="M373"/>
      <c r="N373"/>
      <c r="O373"/>
      <c r="P373"/>
      <c r="Q373"/>
      <c r="R373"/>
      <c r="S373"/>
      <c r="T373"/>
      <c r="U373"/>
    </row>
    <row r="374" spans="1:21">
      <c r="A374" s="53" t="s">
        <v>2524</v>
      </c>
      <c r="B374" s="53" t="s">
        <v>2541</v>
      </c>
      <c r="C374" s="76" t="str">
        <f t="shared" si="25"/>
        <v>KARTUB-IN0003</v>
      </c>
      <c r="D374" s="53" t="s">
        <v>2542</v>
      </c>
      <c r="E374" s="77">
        <v>130</v>
      </c>
      <c r="F374" s="53" t="str">
        <f t="shared" si="27"/>
        <v>Insert Kartu Besar Flash Card (Belakang)</v>
      </c>
      <c r="H374"/>
      <c r="I374"/>
      <c r="J374"/>
      <c r="K374"/>
      <c r="L374"/>
      <c r="M374"/>
      <c r="N374"/>
      <c r="O374"/>
      <c r="P374"/>
      <c r="Q374"/>
      <c r="R374"/>
      <c r="S374"/>
      <c r="T374"/>
      <c r="U374"/>
    </row>
    <row r="375" spans="1:21">
      <c r="A375" s="53" t="s">
        <v>2524</v>
      </c>
      <c r="B375" s="53" t="s">
        <v>2543</v>
      </c>
      <c r="C375" s="76" t="str">
        <f t="shared" si="25"/>
        <v>KARTUB-IN0004</v>
      </c>
      <c r="D375" s="53" t="s">
        <v>2544</v>
      </c>
      <c r="E375" s="77">
        <v>39</v>
      </c>
      <c r="F375" s="53" t="str">
        <f t="shared" si="27"/>
        <v>Insert Kartu Besar Flash Card (Lokalan)</v>
      </c>
      <c r="H375"/>
      <c r="I375"/>
      <c r="J375"/>
      <c r="K375"/>
      <c r="L375"/>
      <c r="M375"/>
      <c r="N375"/>
      <c r="O375"/>
      <c r="P375"/>
      <c r="Q375"/>
      <c r="R375"/>
      <c r="S375"/>
      <c r="T375"/>
      <c r="U375"/>
    </row>
    <row r="376" spans="1:21">
      <c r="A376" s="53" t="s">
        <v>2524</v>
      </c>
      <c r="B376" s="53" t="s">
        <v>2021</v>
      </c>
      <c r="C376" s="76" t="str">
        <f t="shared" si="25"/>
        <v>KARTUB-LE0001</v>
      </c>
      <c r="D376" s="53" t="s">
        <v>2545</v>
      </c>
      <c r="E376" s="77">
        <v>3</v>
      </c>
      <c r="F376" s="53" t="str">
        <f t="shared" si="27"/>
        <v>Lem + Hitug Dos Kartu Flash Card (Mesin No. 3)</v>
      </c>
      <c r="H376"/>
      <c r="I376"/>
      <c r="J376"/>
      <c r="K376"/>
      <c r="L376"/>
      <c r="M376"/>
      <c r="N376"/>
      <c r="O376"/>
      <c r="P376"/>
      <c r="Q376"/>
      <c r="R376"/>
      <c r="S376"/>
      <c r="T376"/>
      <c r="U376"/>
    </row>
    <row r="377" spans="1:21">
      <c r="A377" s="53" t="s">
        <v>2524</v>
      </c>
      <c r="B377" s="53" t="s">
        <v>2025</v>
      </c>
      <c r="C377" s="76" t="str">
        <f t="shared" si="25"/>
        <v>KARTUB-LE0002</v>
      </c>
      <c r="D377" s="53" t="s">
        <v>2546</v>
      </c>
      <c r="E377" s="77">
        <v>7</v>
      </c>
      <c r="F377" s="53" t="str">
        <f t="shared" si="27"/>
        <v>Lem Dos Kartu Flash Cards School Zone (Four Pack)</v>
      </c>
      <c r="H377"/>
      <c r="I377"/>
      <c r="J377"/>
      <c r="K377"/>
      <c r="L377"/>
      <c r="M377"/>
      <c r="N377"/>
      <c r="O377"/>
      <c r="P377"/>
      <c r="Q377"/>
      <c r="R377"/>
      <c r="S377"/>
      <c r="T377"/>
      <c r="U377"/>
    </row>
    <row r="378" spans="1:21">
      <c r="A378" s="53" t="s">
        <v>2524</v>
      </c>
      <c r="B378" s="53" t="s">
        <v>2027</v>
      </c>
      <c r="C378" s="76" t="str">
        <f t="shared" si="25"/>
        <v>KARTUB-LE0003</v>
      </c>
      <c r="D378" s="53" t="s">
        <v>2547</v>
      </c>
      <c r="E378" s="77">
        <v>7</v>
      </c>
      <c r="F378" s="53" t="str">
        <f t="shared" si="27"/>
        <v>Lem Dos Kartu Flash Cards School Zone (Two Pack)</v>
      </c>
      <c r="H378"/>
      <c r="I378"/>
      <c r="J378"/>
      <c r="K378"/>
      <c r="L378"/>
      <c r="M378"/>
      <c r="N378"/>
      <c r="O378"/>
      <c r="P378"/>
      <c r="Q378"/>
      <c r="R378"/>
      <c r="S378"/>
      <c r="T378"/>
      <c r="U378"/>
    </row>
    <row r="379" spans="1:21">
      <c r="A379" s="53" t="s">
        <v>2524</v>
      </c>
      <c r="B379" s="53" t="s">
        <v>1975</v>
      </c>
      <c r="C379" s="76" t="str">
        <f t="shared" si="25"/>
        <v>KARTUB-PA0001</v>
      </c>
      <c r="D379" s="53" t="s">
        <v>2548</v>
      </c>
      <c r="E379" s="77">
        <v>392</v>
      </c>
      <c r="F379" s="53" t="str">
        <f t="shared" si="27"/>
        <v>Packing Kartu Besar Flash Card Isi 24 + Tempel 2 Sisi + Ganjal 2 + Isolasi (Sdj)</v>
      </c>
      <c r="H379"/>
      <c r="I379"/>
      <c r="J379"/>
      <c r="K379"/>
      <c r="L379"/>
      <c r="M379"/>
      <c r="N379"/>
      <c r="O379"/>
      <c r="P379"/>
      <c r="Q379"/>
      <c r="R379"/>
      <c r="S379"/>
      <c r="T379"/>
      <c r="U379"/>
    </row>
    <row r="380" spans="1:21">
      <c r="A380" s="53" t="s">
        <v>2524</v>
      </c>
      <c r="B380" s="53" t="s">
        <v>2030</v>
      </c>
      <c r="C380" s="76" t="str">
        <f t="shared" si="25"/>
        <v>KARTUB-PA0002</v>
      </c>
      <c r="D380" s="53" t="s">
        <v>2549</v>
      </c>
      <c r="E380" s="77">
        <v>454</v>
      </c>
      <c r="F380" s="53" t="str">
        <f t="shared" si="27"/>
        <v>Packing Kartu Besar Flash Card Isi 72 + Tempel 2 Sisi + Ganjal 5 + Isolasi (Sdj)</v>
      </c>
      <c r="H380"/>
      <c r="I380"/>
      <c r="J380"/>
      <c r="K380"/>
      <c r="L380"/>
      <c r="M380"/>
      <c r="N380"/>
      <c r="O380"/>
      <c r="P380"/>
      <c r="Q380"/>
      <c r="R380"/>
      <c r="S380"/>
      <c r="T380"/>
      <c r="U380"/>
    </row>
    <row r="381" spans="1:21">
      <c r="A381" s="53" t="s">
        <v>2524</v>
      </c>
      <c r="B381" s="53" t="s">
        <v>2450</v>
      </c>
      <c r="C381" s="76" t="str">
        <f t="shared" si="25"/>
        <v>KARTUB-PA0003</v>
      </c>
      <c r="D381" s="53" t="s">
        <v>2550</v>
      </c>
      <c r="E381" s="77">
        <v>365</v>
      </c>
      <c r="F381" s="53" t="str">
        <f t="shared" si="27"/>
        <v>Packing Kartu Besar Isi 72 + Tempel Kertas 2 Sisi + Ganjal+ Dos+ Isolasi (Nganjuk)</v>
      </c>
      <c r="H381"/>
      <c r="I381"/>
      <c r="J381"/>
      <c r="K381"/>
      <c r="L381"/>
      <c r="M381"/>
      <c r="N381"/>
      <c r="O381"/>
      <c r="P381"/>
      <c r="Q381"/>
      <c r="R381"/>
      <c r="S381"/>
      <c r="T381"/>
      <c r="U381"/>
    </row>
    <row r="382" spans="1:6">
      <c r="A382" s="53" t="s">
        <v>2524</v>
      </c>
      <c r="B382" s="53" t="s">
        <v>2452</v>
      </c>
      <c r="C382" s="76" t="str">
        <f t="shared" si="25"/>
        <v>KARTUB-PA0004</v>
      </c>
      <c r="D382" s="53" t="s">
        <v>2551</v>
      </c>
      <c r="E382" s="77">
        <v>410</v>
      </c>
      <c r="F382" s="53" t="str">
        <f t="shared" si="27"/>
        <v>Packing Kartu Flash Card 2 Pack Isi 42 + Buat Dos + Isolasi + Tempel</v>
      </c>
    </row>
    <row r="383" spans="1:6">
      <c r="A383" s="53" t="s">
        <v>2524</v>
      </c>
      <c r="B383" s="53" t="s">
        <v>2552</v>
      </c>
      <c r="C383" s="76" t="str">
        <f t="shared" si="25"/>
        <v>KARTUB-OP0001</v>
      </c>
      <c r="D383" s="53" t="s">
        <v>2553</v>
      </c>
      <c r="E383" s="77">
        <v>24</v>
      </c>
      <c r="F383" s="53" t="str">
        <f t="shared" si="27"/>
        <v>Open Kartu Flash Card 2 Pack </v>
      </c>
    </row>
    <row r="384" spans="1:6">
      <c r="A384" s="53" t="s">
        <v>2524</v>
      </c>
      <c r="B384" s="53" t="s">
        <v>2554</v>
      </c>
      <c r="C384" s="76" t="str">
        <f t="shared" si="25"/>
        <v>KARTUB-MA0003</v>
      </c>
      <c r="D384" s="53" t="s">
        <v>2555</v>
      </c>
      <c r="E384" s="77">
        <v>87</v>
      </c>
      <c r="F384" s="53" t="str">
        <f t="shared" si="27"/>
        <v>Masukan Kartu Flash Card 2 Pack Kedalam Plastik + Drip Langsung 1X </v>
      </c>
    </row>
    <row r="385" spans="1:21">
      <c r="A385" s="53" t="s">
        <v>2524</v>
      </c>
      <c r="B385" s="53" t="s">
        <v>2370</v>
      </c>
      <c r="C385" s="76" t="str">
        <f t="shared" si="25"/>
        <v>KARTUB-MA0001</v>
      </c>
      <c r="D385" s="53" t="s">
        <v>2556</v>
      </c>
      <c r="E385" s="53">
        <v>20</v>
      </c>
      <c r="F385" s="53" t="str">
        <f t="shared" si="27"/>
        <v>Masukan 2  Macam Kartu Flash Card Scholl Zone Ke Sleve Two Pack </v>
      </c>
      <c r="H385"/>
      <c r="I385"/>
      <c r="J385"/>
      <c r="K385"/>
      <c r="L385"/>
      <c r="M385"/>
      <c r="N385"/>
      <c r="O385"/>
      <c r="P385"/>
      <c r="Q385"/>
      <c r="R385"/>
      <c r="S385"/>
      <c r="T385"/>
      <c r="U385"/>
    </row>
    <row r="386" spans="1:21">
      <c r="A386" s="53" t="s">
        <v>2524</v>
      </c>
      <c r="B386" s="53" t="s">
        <v>1979</v>
      </c>
      <c r="C386" s="76" t="str">
        <f t="shared" si="25"/>
        <v>KARTUB-SO0002</v>
      </c>
      <c r="D386" s="53" t="s">
        <v>2557</v>
      </c>
      <c r="E386" s="53">
        <v>151</v>
      </c>
      <c r="F386" s="53" t="str">
        <f t="shared" si="27"/>
        <v>Sortir Ulang Kartu Jelekan (Kanibal ) 1</v>
      </c>
      <c r="H386"/>
      <c r="I386"/>
      <c r="J386"/>
      <c r="K386"/>
      <c r="L386"/>
      <c r="M386"/>
      <c r="N386"/>
      <c r="O386"/>
      <c r="P386"/>
      <c r="Q386"/>
      <c r="R386"/>
      <c r="S386"/>
      <c r="T386"/>
      <c r="U386"/>
    </row>
    <row r="387" spans="1:21">
      <c r="A387" s="53" t="s">
        <v>2524</v>
      </c>
      <c r="B387" s="53" t="s">
        <v>2034</v>
      </c>
      <c r="C387" s="76" t="str">
        <f t="shared" ref="C387:C450" si="28">UPPER(CONCATENATE(A387,"-",B387))</f>
        <v>KARTUB-SO0003</v>
      </c>
      <c r="D387" s="53" t="s">
        <v>2558</v>
      </c>
      <c r="E387" s="53">
        <v>56</v>
      </c>
      <c r="F387" s="53" t="str">
        <f t="shared" si="27"/>
        <v>Sortir Ulang Kartu Jelekan (Kanibal )  Tanpa Set 2</v>
      </c>
      <c r="H387"/>
      <c r="I387"/>
      <c r="J387"/>
      <c r="K387"/>
      <c r="L387"/>
      <c r="M387"/>
      <c r="N387"/>
      <c r="O387"/>
      <c r="P387"/>
      <c r="Q387"/>
      <c r="R387"/>
      <c r="S387"/>
      <c r="T387"/>
      <c r="U387"/>
    </row>
    <row r="388" spans="1:21">
      <c r="A388" s="53" t="s">
        <v>2524</v>
      </c>
      <c r="B388" s="53" t="s">
        <v>2113</v>
      </c>
      <c r="C388" s="76" t="str">
        <f t="shared" si="28"/>
        <v>KARTUB-PL0001</v>
      </c>
      <c r="D388" s="53" t="s">
        <v>2559</v>
      </c>
      <c r="E388" s="77">
        <v>15</v>
      </c>
      <c r="F388" s="53" t="str">
        <f t="shared" si="27"/>
        <v>Plong Bentuk Lembar Mainan Puzzle Isi 2</v>
      </c>
      <c r="H388"/>
      <c r="I388"/>
      <c r="J388"/>
      <c r="K388"/>
      <c r="L388"/>
      <c r="M388"/>
      <c r="N388"/>
      <c r="O388"/>
      <c r="P388"/>
      <c r="Q388"/>
      <c r="R388"/>
      <c r="S388"/>
      <c r="T388"/>
      <c r="U388"/>
    </row>
    <row r="389" spans="1:21">
      <c r="A389" s="53" t="s">
        <v>2524</v>
      </c>
      <c r="B389" s="53" t="s">
        <v>2072</v>
      </c>
      <c r="C389" s="76" t="str">
        <f t="shared" si="28"/>
        <v>KARTUB-SA0001</v>
      </c>
      <c r="D389" s="53" t="s">
        <v>2560</v>
      </c>
      <c r="E389" s="77">
        <v>55</v>
      </c>
      <c r="F389" s="53" t="str">
        <f t="shared" si="27"/>
        <v>Sampling Kartu Besar (Flash Card)</v>
      </c>
      <c r="H389"/>
      <c r="I389"/>
      <c r="J389"/>
      <c r="K389"/>
      <c r="L389"/>
      <c r="M389"/>
      <c r="N389"/>
      <c r="O389"/>
      <c r="P389"/>
      <c r="Q389"/>
      <c r="R389"/>
      <c r="S389"/>
      <c r="T389"/>
      <c r="U389"/>
    </row>
    <row r="390" spans="1:21">
      <c r="A390" s="53" t="s">
        <v>2524</v>
      </c>
      <c r="B390" s="53" t="s">
        <v>2472</v>
      </c>
      <c r="C390" s="76" t="str">
        <f t="shared" si="28"/>
        <v>KARTUB-SA0002</v>
      </c>
      <c r="D390" s="53" t="s">
        <v>2561</v>
      </c>
      <c r="E390" s="77">
        <v>85</v>
      </c>
      <c r="F390" s="53" t="str">
        <f t="shared" si="27"/>
        <v>Sampling Kartu Besar (Flash Card) Sudah Dipack</v>
      </c>
      <c r="H390"/>
      <c r="I390"/>
      <c r="J390"/>
      <c r="K390"/>
      <c r="L390"/>
      <c r="M390"/>
      <c r="N390"/>
      <c r="O390"/>
      <c r="P390"/>
      <c r="Q390"/>
      <c r="R390"/>
      <c r="S390"/>
      <c r="T390"/>
      <c r="U390"/>
    </row>
    <row r="391" spans="1:21">
      <c r="A391" s="53" t="s">
        <v>2524</v>
      </c>
      <c r="B391" s="53" t="s">
        <v>2562</v>
      </c>
      <c r="C391" s="76" t="str">
        <f t="shared" si="28"/>
        <v>KARTUB-SA0003</v>
      </c>
      <c r="D391" s="53" t="s">
        <v>2563</v>
      </c>
      <c r="E391" s="77">
        <v>79</v>
      </c>
      <c r="F391" s="53" t="str">
        <f t="shared" si="27"/>
        <v>Sampling Kartu Besar (Flash Card) Dipalet</v>
      </c>
      <c r="H391"/>
      <c r="I391"/>
      <c r="J391"/>
      <c r="K391"/>
      <c r="L391"/>
      <c r="M391"/>
      <c r="N391"/>
      <c r="O391"/>
      <c r="P391"/>
      <c r="Q391"/>
      <c r="R391"/>
      <c r="S391"/>
      <c r="T391"/>
      <c r="U391"/>
    </row>
    <row r="392" spans="1:21">
      <c r="A392" s="53" t="s">
        <v>2524</v>
      </c>
      <c r="B392" s="53" t="s">
        <v>2091</v>
      </c>
      <c r="C392" s="76" t="str">
        <f t="shared" si="28"/>
        <v>KARTUB-SU0001</v>
      </c>
      <c r="D392" s="53" t="s">
        <v>2564</v>
      </c>
      <c r="E392" s="53">
        <v>3</v>
      </c>
      <c r="F392" s="53" t="str">
        <f t="shared" si="27"/>
        <v>Susun Kartu Besar  (Flash Card ) Taruh Palet</v>
      </c>
      <c r="H392"/>
      <c r="I392"/>
      <c r="J392"/>
      <c r="K392"/>
      <c r="L392"/>
      <c r="M392"/>
      <c r="N392"/>
      <c r="O392"/>
      <c r="P392"/>
      <c r="Q392"/>
      <c r="R392"/>
      <c r="S392"/>
      <c r="T392"/>
      <c r="U392"/>
    </row>
    <row r="393" spans="1:21">
      <c r="A393" s="53" t="s">
        <v>2565</v>
      </c>
      <c r="B393" s="53" t="s">
        <v>2002</v>
      </c>
      <c r="C393" s="76" t="str">
        <f t="shared" si="28"/>
        <v>KASIN-BA0001</v>
      </c>
      <c r="D393" s="53" t="s">
        <v>2566</v>
      </c>
      <c r="E393" s="77">
        <v>50</v>
      </c>
      <c r="F393" s="53" t="str">
        <f t="shared" si="27"/>
        <v>Ban Et Kecap Asin @500</v>
      </c>
      <c r="H393"/>
      <c r="I393"/>
      <c r="J393"/>
      <c r="K393"/>
      <c r="L393"/>
      <c r="M393"/>
      <c r="N393"/>
      <c r="O393"/>
      <c r="P393"/>
      <c r="Q393"/>
      <c r="R393"/>
      <c r="S393"/>
      <c r="T393"/>
      <c r="U393"/>
    </row>
    <row r="394" spans="1:21">
      <c r="A394" s="53" t="s">
        <v>2565</v>
      </c>
      <c r="B394" s="53" t="s">
        <v>1975</v>
      </c>
      <c r="C394" s="76" t="str">
        <f t="shared" si="28"/>
        <v>KASIN-PA0001</v>
      </c>
      <c r="D394" s="53" t="s">
        <v>2567</v>
      </c>
      <c r="E394" s="77">
        <v>196</v>
      </c>
      <c r="F394" s="53" t="str">
        <f t="shared" si="27"/>
        <v>Packing Etiket Kecap Asin @500</v>
      </c>
      <c r="H394"/>
      <c r="I394"/>
      <c r="J394"/>
      <c r="K394"/>
      <c r="L394"/>
      <c r="M394"/>
      <c r="N394"/>
      <c r="O394"/>
      <c r="P394"/>
      <c r="Q394"/>
      <c r="R394"/>
      <c r="S394"/>
      <c r="T394"/>
      <c r="U394"/>
    </row>
    <row r="395" spans="1:21">
      <c r="A395" s="53" t="s">
        <v>2568</v>
      </c>
      <c r="B395" s="53" t="s">
        <v>1982</v>
      </c>
      <c r="C395" s="76" t="str">
        <f t="shared" si="28"/>
        <v>KENANG-GA0001</v>
      </c>
      <c r="D395" s="53" t="s">
        <v>2569</v>
      </c>
      <c r="E395" s="77">
        <v>175</v>
      </c>
      <c r="F395" s="53" t="str">
        <f t="shared" si="27"/>
        <v>Gabung Buku Kenangan 1-21 22*31,5</v>
      </c>
      <c r="H395"/>
      <c r="I395"/>
      <c r="J395"/>
      <c r="K395"/>
      <c r="L395"/>
      <c r="M395"/>
      <c r="N395"/>
      <c r="O395"/>
      <c r="P395"/>
      <c r="Q395"/>
      <c r="R395"/>
      <c r="S395"/>
      <c r="T395"/>
      <c r="U395"/>
    </row>
    <row r="396" spans="1:21">
      <c r="A396" s="53" t="s">
        <v>2570</v>
      </c>
      <c r="B396" s="53" t="s">
        <v>2002</v>
      </c>
      <c r="C396" s="76" t="str">
        <f t="shared" si="28"/>
        <v>KERTAS-BA0001</v>
      </c>
      <c r="D396" s="53" t="s">
        <v>2571</v>
      </c>
      <c r="E396" s="77">
        <v>37</v>
      </c>
      <c r="F396" s="53" t="str">
        <f t="shared" si="27"/>
        <v>Ban Et Kertas Laminating @1000</v>
      </c>
      <c r="H396"/>
      <c r="I396"/>
      <c r="J396"/>
      <c r="K396"/>
      <c r="L396"/>
      <c r="M396"/>
      <c r="N396"/>
      <c r="O396"/>
      <c r="P396"/>
      <c r="Q396"/>
      <c r="R396"/>
      <c r="S396"/>
      <c r="T396"/>
      <c r="U396"/>
    </row>
    <row r="397" spans="1:21">
      <c r="A397" s="53" t="s">
        <v>2572</v>
      </c>
      <c r="B397" s="53" t="s">
        <v>2002</v>
      </c>
      <c r="C397" s="76" t="str">
        <f t="shared" si="28"/>
        <v>KPUTRI-BA0001</v>
      </c>
      <c r="D397" s="53" t="s">
        <v>2573</v>
      </c>
      <c r="E397" s="77">
        <v>46</v>
      </c>
      <c r="F397" s="53" t="str">
        <f t="shared" ref="F397:F423" si="29">PROPER(D397)</f>
        <v>Ban Et Kecap Putri @500</v>
      </c>
      <c r="H397"/>
      <c r="I397"/>
      <c r="J397"/>
      <c r="K397"/>
      <c r="L397"/>
      <c r="M397"/>
      <c r="N397"/>
      <c r="O397"/>
      <c r="P397"/>
      <c r="Q397"/>
      <c r="R397"/>
      <c r="S397"/>
      <c r="T397"/>
      <c r="U397"/>
    </row>
    <row r="398" spans="1:21">
      <c r="A398" s="53" t="s">
        <v>2572</v>
      </c>
      <c r="B398" s="53" t="s">
        <v>1975</v>
      </c>
      <c r="C398" s="76" t="str">
        <f t="shared" si="28"/>
        <v>KPUTRI-PA0001</v>
      </c>
      <c r="D398" s="53" t="s">
        <v>2574</v>
      </c>
      <c r="E398" s="77">
        <v>177</v>
      </c>
      <c r="F398" s="53" t="str">
        <f t="shared" si="29"/>
        <v>Packing Etiket Kecap Putri @10.000</v>
      </c>
      <c r="H398"/>
      <c r="I398"/>
      <c r="J398"/>
      <c r="K398"/>
      <c r="L398"/>
      <c r="M398"/>
      <c r="N398"/>
      <c r="O398"/>
      <c r="P398"/>
      <c r="Q398"/>
      <c r="R398"/>
      <c r="S398"/>
      <c r="T398"/>
      <c r="U398"/>
    </row>
    <row r="399" spans="1:21">
      <c r="A399" s="53" t="s">
        <v>2572</v>
      </c>
      <c r="B399" s="53" t="s">
        <v>2039</v>
      </c>
      <c r="C399" s="76" t="str">
        <f t="shared" si="28"/>
        <v>KPUTRI-PI0001</v>
      </c>
      <c r="D399" s="53" t="s">
        <v>2575</v>
      </c>
      <c r="E399" s="77">
        <v>37</v>
      </c>
      <c r="F399" s="53" t="str">
        <f t="shared" si="29"/>
        <v>Pingul Etiket Kecap Putri</v>
      </c>
      <c r="H399"/>
      <c r="I399"/>
      <c r="J399"/>
      <c r="K399"/>
      <c r="L399"/>
      <c r="M399"/>
      <c r="N399"/>
      <c r="O399"/>
      <c r="P399"/>
      <c r="Q399"/>
      <c r="R399"/>
      <c r="S399"/>
      <c r="T399"/>
      <c r="U399"/>
    </row>
    <row r="400" spans="1:21">
      <c r="A400" s="53" t="s">
        <v>2572</v>
      </c>
      <c r="B400" s="53" t="s">
        <v>1977</v>
      </c>
      <c r="C400" s="76" t="str">
        <f t="shared" si="28"/>
        <v>KPUTRI-SO0001</v>
      </c>
      <c r="D400" s="53" t="s">
        <v>2576</v>
      </c>
      <c r="E400" s="77">
        <v>1.2</v>
      </c>
      <c r="F400" s="53" t="str">
        <f t="shared" si="29"/>
        <v>Sortir + Ban Et Kecap Putri Campur 300Ml + 600Ml@500</v>
      </c>
      <c r="H400"/>
      <c r="I400"/>
      <c r="J400"/>
      <c r="K400"/>
      <c r="L400"/>
      <c r="M400"/>
      <c r="N400"/>
      <c r="O400"/>
      <c r="P400"/>
      <c r="Q400"/>
      <c r="R400"/>
      <c r="S400"/>
      <c r="T400"/>
      <c r="U400"/>
    </row>
    <row r="401" spans="1:21">
      <c r="A401" s="53" t="s">
        <v>2577</v>
      </c>
      <c r="B401" s="53" t="s">
        <v>2002</v>
      </c>
      <c r="C401" s="76" t="str">
        <f t="shared" si="28"/>
        <v>KSEDAP-BA0001</v>
      </c>
      <c r="D401" s="53" t="s">
        <v>2578</v>
      </c>
      <c r="E401" s="77">
        <v>57</v>
      </c>
      <c r="F401" s="53" t="str">
        <f t="shared" si="29"/>
        <v>Ban Et Kecap Sedaap @500</v>
      </c>
      <c r="H401"/>
      <c r="I401"/>
      <c r="J401"/>
      <c r="K401"/>
      <c r="L401"/>
      <c r="M401"/>
      <c r="N401"/>
      <c r="O401"/>
      <c r="P401"/>
      <c r="Q401"/>
      <c r="R401"/>
      <c r="S401"/>
      <c r="T401"/>
      <c r="U401"/>
    </row>
    <row r="402" spans="1:21">
      <c r="A402" s="53" t="s">
        <v>2577</v>
      </c>
      <c r="B402" s="53" t="s">
        <v>2004</v>
      </c>
      <c r="C402" s="76" t="str">
        <f t="shared" si="28"/>
        <v>KSEDAP-BA0002</v>
      </c>
      <c r="D402" s="53" t="s">
        <v>2579</v>
      </c>
      <c r="E402" s="77">
        <v>100</v>
      </c>
      <c r="F402" s="53" t="str">
        <f t="shared" si="29"/>
        <v>Ban Et Kecap Sedaap Besar @500</v>
      </c>
      <c r="H402"/>
      <c r="I402"/>
      <c r="J402"/>
      <c r="K402"/>
      <c r="L402"/>
      <c r="M402"/>
      <c r="N402"/>
      <c r="O402"/>
      <c r="P402"/>
      <c r="Q402"/>
      <c r="R402"/>
      <c r="S402"/>
      <c r="T402"/>
      <c r="U402"/>
    </row>
    <row r="403" spans="1:21">
      <c r="A403" s="53" t="s">
        <v>2577</v>
      </c>
      <c r="B403" s="53" t="s">
        <v>1975</v>
      </c>
      <c r="C403" s="76" t="str">
        <f t="shared" si="28"/>
        <v>KSEDAP-PA0001</v>
      </c>
      <c r="D403" s="53" t="s">
        <v>2580</v>
      </c>
      <c r="E403" s="77">
        <v>224</v>
      </c>
      <c r="F403" s="53" t="str">
        <f t="shared" si="29"/>
        <v>Packing Etiket Kecap Sedaap @10.000</v>
      </c>
      <c r="H403"/>
      <c r="I403"/>
      <c r="J403"/>
      <c r="K403"/>
      <c r="L403"/>
      <c r="M403"/>
      <c r="N403"/>
      <c r="O403"/>
      <c r="P403"/>
      <c r="Q403"/>
      <c r="R403"/>
      <c r="S403"/>
      <c r="T403"/>
      <c r="U403"/>
    </row>
    <row r="404" spans="1:21">
      <c r="A404" s="53" t="s">
        <v>2577</v>
      </c>
      <c r="B404" s="53" t="s">
        <v>2030</v>
      </c>
      <c r="C404" s="76" t="str">
        <f t="shared" si="28"/>
        <v>KSEDAP-PA0002</v>
      </c>
      <c r="D404" s="53" t="s">
        <v>2581</v>
      </c>
      <c r="E404" s="77">
        <v>174</v>
      </c>
      <c r="F404" s="53" t="str">
        <f t="shared" si="29"/>
        <v>Packing Etiket Kecap Manis Sedaap 100 (Front) @10000</v>
      </c>
      <c r="H404"/>
      <c r="I404"/>
      <c r="J404"/>
      <c r="K404"/>
      <c r="L404"/>
      <c r="M404"/>
      <c r="N404"/>
      <c r="O404"/>
      <c r="P404"/>
      <c r="Q404"/>
      <c r="R404"/>
      <c r="S404"/>
      <c r="T404"/>
      <c r="U404"/>
    </row>
    <row r="405" spans="1:21">
      <c r="A405" s="53" t="s">
        <v>2577</v>
      </c>
      <c r="B405" s="53" t="s">
        <v>2450</v>
      </c>
      <c r="C405" s="76" t="str">
        <f t="shared" si="28"/>
        <v>KSEDAP-PA0003</v>
      </c>
      <c r="D405" s="53" t="s">
        <v>2582</v>
      </c>
      <c r="E405" s="77">
        <v>407</v>
      </c>
      <c r="F405" s="53" t="str">
        <f t="shared" si="29"/>
        <v>Packing Etiket Kecap Sedaap Besar @10.000 (20 Bendel)</v>
      </c>
      <c r="H405"/>
      <c r="I405"/>
      <c r="J405"/>
      <c r="K405"/>
      <c r="L405"/>
      <c r="M405"/>
      <c r="N405"/>
      <c r="O405"/>
      <c r="P405"/>
      <c r="Q405"/>
      <c r="R405"/>
      <c r="S405"/>
      <c r="T405"/>
      <c r="U405"/>
    </row>
    <row r="406" spans="1:21">
      <c r="A406" s="53" t="s">
        <v>2577</v>
      </c>
      <c r="B406" s="53" t="s">
        <v>2452</v>
      </c>
      <c r="C406" s="76" t="str">
        <f t="shared" si="28"/>
        <v>KSEDAP-PA0004</v>
      </c>
      <c r="D406" s="53" t="s">
        <v>2583</v>
      </c>
      <c r="E406" s="77">
        <v>179</v>
      </c>
      <c r="F406" s="53" t="str">
        <f t="shared" si="29"/>
        <v>Packing Etiket Kecap Sedaap @10.000 (20 Bendel)</v>
      </c>
      <c r="H406"/>
      <c r="I406"/>
      <c r="J406"/>
      <c r="K406"/>
      <c r="L406"/>
      <c r="M406"/>
      <c r="N406"/>
      <c r="O406"/>
      <c r="P406"/>
      <c r="Q406"/>
      <c r="R406"/>
      <c r="S406"/>
      <c r="T406"/>
      <c r="U406"/>
    </row>
    <row r="407" spans="1:21">
      <c r="A407" s="53" t="s">
        <v>2577</v>
      </c>
      <c r="B407" s="53" t="s">
        <v>2113</v>
      </c>
      <c r="C407" s="76" t="str">
        <f t="shared" si="28"/>
        <v>KSEDAP-PL0001</v>
      </c>
      <c r="D407" s="53" t="s">
        <v>2584</v>
      </c>
      <c r="E407" s="77">
        <v>46</v>
      </c>
      <c r="F407" s="53" t="str">
        <f t="shared" si="29"/>
        <v>Plong Etiket Kecap Sedaap @500</v>
      </c>
      <c r="H407"/>
      <c r="I407"/>
      <c r="J407"/>
      <c r="K407"/>
      <c r="L407"/>
      <c r="M407"/>
      <c r="N407"/>
      <c r="O407"/>
      <c r="P407"/>
      <c r="Q407"/>
      <c r="R407"/>
      <c r="S407"/>
      <c r="T407"/>
      <c r="U407"/>
    </row>
    <row r="408" spans="1:21">
      <c r="A408" s="53" t="s">
        <v>2577</v>
      </c>
      <c r="B408" s="53" t="s">
        <v>2070</v>
      </c>
      <c r="C408" s="76" t="str">
        <f t="shared" si="28"/>
        <v>KSEDAP-PRT001</v>
      </c>
      <c r="D408" s="53" t="s">
        <v>2585</v>
      </c>
      <c r="E408" s="77">
        <v>2.5</v>
      </c>
      <c r="F408" s="53" t="str">
        <f t="shared" si="29"/>
        <v>Pretel Etiket Kecap Sedap 100Ml 65*49</v>
      </c>
      <c r="H408"/>
      <c r="I408"/>
      <c r="J408"/>
      <c r="K408"/>
      <c r="L408"/>
      <c r="M408"/>
      <c r="N408"/>
      <c r="O408"/>
      <c r="P408"/>
      <c r="Q408"/>
      <c r="R408"/>
      <c r="S408"/>
      <c r="T408"/>
      <c r="U408"/>
    </row>
    <row r="409" spans="1:21">
      <c r="A409" s="53" t="s">
        <v>2577</v>
      </c>
      <c r="B409" s="53" t="s">
        <v>2586</v>
      </c>
      <c r="C409" s="76" t="str">
        <f t="shared" si="28"/>
        <v>KSEDAP-PRT002</v>
      </c>
      <c r="D409" s="53" t="s">
        <v>2587</v>
      </c>
      <c r="E409" s="77">
        <v>2</v>
      </c>
      <c r="F409" s="53" t="str">
        <f t="shared" si="29"/>
        <v>Pretel Etiket Kecap Sedaap 275Ml (Black Bean) Isi 28</v>
      </c>
      <c r="H409"/>
      <c r="I409"/>
      <c r="J409"/>
      <c r="K409"/>
      <c r="L409"/>
      <c r="M409"/>
      <c r="N409"/>
      <c r="O409"/>
      <c r="P409"/>
      <c r="Q409"/>
      <c r="R409"/>
      <c r="S409"/>
      <c r="T409"/>
      <c r="U409"/>
    </row>
    <row r="410" spans="1:21">
      <c r="A410" s="53" t="s">
        <v>2577</v>
      </c>
      <c r="B410" s="53" t="s">
        <v>1977</v>
      </c>
      <c r="C410" s="76" t="str">
        <f t="shared" si="28"/>
        <v>KSEDAP-SO0001</v>
      </c>
      <c r="D410" s="53" t="s">
        <v>2588</v>
      </c>
      <c r="E410" s="77">
        <v>357</v>
      </c>
      <c r="F410" s="53" t="str">
        <f t="shared" si="29"/>
        <v>Sortir + Ban Et Kecap Sedaap 100Ml (Front) @500 (Jelek)</v>
      </c>
      <c r="H410"/>
      <c r="I410"/>
      <c r="J410"/>
      <c r="K410"/>
      <c r="L410"/>
      <c r="M410"/>
      <c r="N410"/>
      <c r="O410"/>
      <c r="P410"/>
      <c r="Q410"/>
      <c r="R410"/>
      <c r="S410"/>
      <c r="T410"/>
      <c r="U410"/>
    </row>
    <row r="411" spans="1:21">
      <c r="A411" s="53" t="s">
        <v>2589</v>
      </c>
      <c r="B411" s="53" t="s">
        <v>2002</v>
      </c>
      <c r="C411" s="76" t="str">
        <f t="shared" si="28"/>
        <v>KUCING-BA0001</v>
      </c>
      <c r="D411" s="53" t="s">
        <v>2590</v>
      </c>
      <c r="E411" s="77">
        <v>12.5</v>
      </c>
      <c r="F411" s="53" t="str">
        <f t="shared" si="29"/>
        <v>Ban Et Kucing Anggora Persegi @1000</v>
      </c>
      <c r="H411"/>
      <c r="I411"/>
      <c r="J411"/>
      <c r="K411"/>
      <c r="L411"/>
      <c r="M411"/>
      <c r="N411"/>
      <c r="O411"/>
      <c r="P411"/>
      <c r="Q411"/>
      <c r="R411"/>
      <c r="S411"/>
      <c r="T411"/>
      <c r="U411"/>
    </row>
    <row r="412" s="53" customFormat="1" spans="1:6">
      <c r="A412" s="53" t="s">
        <v>2589</v>
      </c>
      <c r="B412" s="53" t="s">
        <v>1979</v>
      </c>
      <c r="C412" s="76" t="str">
        <f t="shared" si="28"/>
        <v>KUCING-SO0002</v>
      </c>
      <c r="D412" s="53" t="s">
        <v>2591</v>
      </c>
      <c r="E412" s="77">
        <v>0.2</v>
      </c>
      <c r="F412" s="53" t="str">
        <f t="shared" si="29"/>
        <v>Sortir + Ban Kucing Anggora Persegi</v>
      </c>
    </row>
    <row r="413" s="53" customFormat="1" spans="1:6">
      <c r="A413" s="53" t="s">
        <v>2589</v>
      </c>
      <c r="B413" s="53" t="s">
        <v>2039</v>
      </c>
      <c r="C413" s="76" t="str">
        <f t="shared" si="28"/>
        <v>KUCING-PI0001</v>
      </c>
      <c r="D413" s="53" t="s">
        <v>2592</v>
      </c>
      <c r="E413" s="77">
        <v>30</v>
      </c>
      <c r="F413" s="53" t="str">
        <f t="shared" si="29"/>
        <v>Pinggul Kucing Anggora Persegi @500</v>
      </c>
    </row>
    <row r="414" s="53" customFormat="1" spans="1:6">
      <c r="A414" s="53" t="s">
        <v>2589</v>
      </c>
      <c r="B414" s="53" t="s">
        <v>1975</v>
      </c>
      <c r="C414" s="76" t="str">
        <f t="shared" si="28"/>
        <v>KUCING-PA0001</v>
      </c>
      <c r="D414" s="53" t="s">
        <v>2593</v>
      </c>
      <c r="E414" s="77">
        <v>196</v>
      </c>
      <c r="F414" s="53" t="str">
        <f t="shared" si="29"/>
        <v>Packing Et.Kuxing Anggora @40,000</v>
      </c>
    </row>
    <row r="415" s="53" customFormat="1" spans="1:6">
      <c r="A415" s="53" t="s">
        <v>2589</v>
      </c>
      <c r="B415" s="53" t="s">
        <v>2034</v>
      </c>
      <c r="C415" s="76" t="str">
        <f t="shared" si="28"/>
        <v>KUCING-SO0003</v>
      </c>
      <c r="D415" s="53" t="s">
        <v>2594</v>
      </c>
      <c r="E415" s="77">
        <v>0.2</v>
      </c>
      <c r="F415" s="53" t="str">
        <f t="shared" si="29"/>
        <v>Sortir + Ban Kucing Anggora Bulat</v>
      </c>
    </row>
    <row r="416" s="53" customFormat="1" spans="1:6">
      <c r="A416" s="53" t="s">
        <v>2589</v>
      </c>
      <c r="B416" s="53" t="s">
        <v>2113</v>
      </c>
      <c r="C416" s="76" t="str">
        <f t="shared" si="28"/>
        <v>KUCING-PL0001</v>
      </c>
      <c r="D416" s="53" t="s">
        <v>2595</v>
      </c>
      <c r="E416" s="77">
        <v>50</v>
      </c>
      <c r="F416" s="53" t="str">
        <f t="shared" si="29"/>
        <v>Plong Et. Kucing Anggora @500</v>
      </c>
    </row>
    <row r="417" spans="1:21">
      <c r="A417" s="53" t="s">
        <v>2589</v>
      </c>
      <c r="B417" s="53" t="s">
        <v>2004</v>
      </c>
      <c r="C417" s="76" t="str">
        <f t="shared" si="28"/>
        <v>KUCING-BA0002</v>
      </c>
      <c r="D417" s="53" t="s">
        <v>2596</v>
      </c>
      <c r="E417" s="77">
        <v>47</v>
      </c>
      <c r="F417" s="53" t="str">
        <f t="shared" si="29"/>
        <v>Ban Et Kucing Anggora @500</v>
      </c>
      <c r="H417"/>
      <c r="I417"/>
      <c r="J417"/>
      <c r="K417"/>
      <c r="L417"/>
      <c r="M417"/>
      <c r="N417"/>
      <c r="O417"/>
      <c r="P417"/>
      <c r="Q417"/>
      <c r="R417"/>
      <c r="S417"/>
      <c r="T417"/>
      <c r="U417"/>
    </row>
    <row r="418" spans="1:21">
      <c r="A418" s="53" t="s">
        <v>2597</v>
      </c>
      <c r="B418" s="53" t="s">
        <v>2070</v>
      </c>
      <c r="C418" s="76" t="str">
        <f t="shared" si="28"/>
        <v>LACISU-PRT001</v>
      </c>
      <c r="D418" s="53" t="s">
        <v>2598</v>
      </c>
      <c r="E418" s="77">
        <v>7</v>
      </c>
      <c r="F418" s="53" t="str">
        <f t="shared" si="29"/>
        <v>Pretel Dos Laci Super Besar Isi 21 + Hitung</v>
      </c>
      <c r="H418"/>
      <c r="I418"/>
      <c r="J418"/>
      <c r="K418"/>
      <c r="L418"/>
      <c r="M418"/>
      <c r="N418"/>
      <c r="O418"/>
      <c r="P418"/>
      <c r="Q418"/>
      <c r="R418"/>
      <c r="S418"/>
      <c r="T418"/>
      <c r="U418"/>
    </row>
    <row r="419" spans="1:21">
      <c r="A419" s="53" t="s">
        <v>2599</v>
      </c>
      <c r="B419" s="53" t="s">
        <v>2044</v>
      </c>
      <c r="C419" s="76" t="str">
        <f t="shared" si="28"/>
        <v>LAY-BU0001</v>
      </c>
      <c r="D419" s="53" t="s">
        <v>2600</v>
      </c>
      <c r="E419" s="77">
        <v>120</v>
      </c>
      <c r="F419" s="53" t="str">
        <f t="shared" si="29"/>
        <v>Buat Ganjal 2 Lay + Jadi Satu + 2* Isolaso Atas Bawah</v>
      </c>
      <c r="H419"/>
      <c r="I419"/>
      <c r="J419"/>
      <c r="K419"/>
      <c r="L419"/>
      <c r="M419"/>
      <c r="N419"/>
      <c r="O419"/>
      <c r="P419"/>
      <c r="Q419"/>
      <c r="R419"/>
      <c r="S419"/>
      <c r="T419"/>
      <c r="U419"/>
    </row>
    <row r="420" spans="1:21">
      <c r="A420" s="53" t="s">
        <v>2601</v>
      </c>
      <c r="B420" s="53" t="s">
        <v>2088</v>
      </c>
      <c r="C420" s="76" t="str">
        <f t="shared" si="28"/>
        <v>LERVIA-BO0001</v>
      </c>
      <c r="D420" s="53" t="s">
        <v>2602</v>
      </c>
      <c r="E420" s="77">
        <v>1.7</v>
      </c>
      <c r="F420" s="53" t="str">
        <f t="shared" si="29"/>
        <v>Bongkar + Set Dos Lervia Sudah Lem</v>
      </c>
      <c r="H420"/>
      <c r="I420"/>
      <c r="J420"/>
      <c r="K420"/>
      <c r="L420"/>
      <c r="M420"/>
      <c r="N420"/>
      <c r="O420"/>
      <c r="P420"/>
      <c r="Q420"/>
      <c r="R420"/>
      <c r="S420"/>
      <c r="T420"/>
      <c r="U420"/>
    </row>
    <row r="421" spans="1:21">
      <c r="A421" s="53" t="s">
        <v>2601</v>
      </c>
      <c r="B421" s="53" t="s">
        <v>2027</v>
      </c>
      <c r="C421" s="76" t="str">
        <f t="shared" si="28"/>
        <v>LERVIA-LE0003</v>
      </c>
      <c r="D421" s="53" t="s">
        <v>2603</v>
      </c>
      <c r="E421" s="77">
        <v>6</v>
      </c>
      <c r="F421" s="53" t="str">
        <f t="shared" si="29"/>
        <v>Lem Dos Lervia Mesin Botem I</v>
      </c>
      <c r="H421"/>
      <c r="I421"/>
      <c r="J421"/>
      <c r="K421"/>
      <c r="L421"/>
      <c r="M421"/>
      <c r="N421"/>
      <c r="O421"/>
      <c r="P421"/>
      <c r="Q421"/>
      <c r="R421"/>
      <c r="S421"/>
      <c r="T421"/>
      <c r="U421"/>
    </row>
    <row r="422" spans="1:21">
      <c r="A422" s="53" t="s">
        <v>2601</v>
      </c>
      <c r="B422" s="53" t="s">
        <v>2021</v>
      </c>
      <c r="C422" s="76" t="str">
        <f t="shared" si="28"/>
        <v>LERVIA-LE0001</v>
      </c>
      <c r="D422" s="53" t="s">
        <v>2604</v>
      </c>
      <c r="E422" s="77">
        <v>6</v>
      </c>
      <c r="F422" s="53" t="str">
        <f t="shared" si="29"/>
        <v>Lem Dos Lervia Mesin No. 3</v>
      </c>
      <c r="H422"/>
      <c r="I422"/>
      <c r="J422"/>
      <c r="K422"/>
      <c r="L422"/>
      <c r="M422"/>
      <c r="N422"/>
      <c r="O422"/>
      <c r="P422"/>
      <c r="Q422"/>
      <c r="R422"/>
      <c r="S422"/>
      <c r="T422"/>
      <c r="U422"/>
    </row>
    <row r="423" spans="1:21">
      <c r="A423" s="53" t="s">
        <v>2601</v>
      </c>
      <c r="B423" s="53" t="s">
        <v>2025</v>
      </c>
      <c r="C423" s="76" t="str">
        <f t="shared" si="28"/>
        <v>LERVIA-LE0002</v>
      </c>
      <c r="D423" s="53" t="s">
        <v>2605</v>
      </c>
      <c r="E423" s="77">
        <v>6</v>
      </c>
      <c r="F423" s="53" t="str">
        <f t="shared" si="29"/>
        <v>Lem Dos Lervia Milk (Lokal) (Cara Baru)</v>
      </c>
      <c r="H423"/>
      <c r="I423"/>
      <c r="J423"/>
      <c r="K423"/>
      <c r="L423"/>
      <c r="M423"/>
      <c r="N423"/>
      <c r="O423"/>
      <c r="P423"/>
      <c r="Q423"/>
      <c r="R423"/>
      <c r="S423"/>
      <c r="T423"/>
      <c r="U423"/>
    </row>
    <row r="424" spans="1:21">
      <c r="A424" s="53" t="s">
        <v>2601</v>
      </c>
      <c r="B424" s="53" t="s">
        <v>1975</v>
      </c>
      <c r="C424" s="76" t="str">
        <f t="shared" si="28"/>
        <v>LERVIA-PA0001</v>
      </c>
      <c r="D424" s="53" t="s">
        <v>2606</v>
      </c>
      <c r="E424" s="77">
        <v>5</v>
      </c>
      <c r="F424" s="53" t="str">
        <f t="shared" ref="F424:F429" si="30">PROPER(D424)</f>
        <v>Packing Ulang + Hitung Dos Etiket Lervia @1200</v>
      </c>
      <c r="H424"/>
      <c r="I424"/>
      <c r="J424"/>
      <c r="K424"/>
      <c r="L424"/>
      <c r="M424"/>
      <c r="N424"/>
      <c r="O424"/>
      <c r="P424"/>
      <c r="Q424"/>
      <c r="R424"/>
      <c r="S424"/>
      <c r="T424"/>
      <c r="U424"/>
    </row>
    <row r="425" spans="1:21">
      <c r="A425" s="53" t="s">
        <v>2601</v>
      </c>
      <c r="B425" s="53" t="s">
        <v>2030</v>
      </c>
      <c r="C425" s="76" t="str">
        <f t="shared" si="28"/>
        <v>LERVIA-PA0002</v>
      </c>
      <c r="D425" s="53" t="s">
        <v>2607</v>
      </c>
      <c r="E425" s="77">
        <v>800</v>
      </c>
      <c r="F425" s="53" t="str">
        <f t="shared" si="30"/>
        <v>Packing Dos Sabun Lervia @1200 (Oplos Jelek)</v>
      </c>
      <c r="H425"/>
      <c r="I425"/>
      <c r="J425"/>
      <c r="K425"/>
      <c r="L425"/>
      <c r="M425"/>
      <c r="N425"/>
      <c r="O425"/>
      <c r="P425"/>
      <c r="Q425"/>
      <c r="R425"/>
      <c r="S425"/>
      <c r="T425"/>
      <c r="U425"/>
    </row>
    <row r="426" spans="1:21">
      <c r="A426" s="53" t="s">
        <v>2601</v>
      </c>
      <c r="B426" s="53" t="s">
        <v>2450</v>
      </c>
      <c r="C426" s="76" t="str">
        <f t="shared" si="28"/>
        <v>LERVIA-PA0003</v>
      </c>
      <c r="D426" s="53" t="s">
        <v>2608</v>
      </c>
      <c r="E426" s="77">
        <v>455</v>
      </c>
      <c r="F426" s="53" t="str">
        <f t="shared" si="30"/>
        <v>Packing Dos  Sabun Lervia  Lokal @1200</v>
      </c>
      <c r="H426"/>
      <c r="I426"/>
      <c r="J426"/>
      <c r="K426"/>
      <c r="L426"/>
      <c r="M426"/>
      <c r="N426"/>
      <c r="O426"/>
      <c r="P426"/>
      <c r="Q426"/>
      <c r="R426"/>
      <c r="S426"/>
      <c r="T426"/>
      <c r="U426"/>
    </row>
    <row r="427" spans="1:21">
      <c r="A427" s="53" t="s">
        <v>2601</v>
      </c>
      <c r="B427" s="53" t="s">
        <v>2070</v>
      </c>
      <c r="C427" s="76" t="str">
        <f t="shared" si="28"/>
        <v>LERVIA-PRT001</v>
      </c>
      <c r="D427" s="53" t="s">
        <v>2609</v>
      </c>
      <c r="E427" s="77">
        <v>12</v>
      </c>
      <c r="F427" s="53" t="str">
        <f t="shared" si="30"/>
        <v>Pretel Dos Lervia Isi 15 (Mesin Mscu)</v>
      </c>
      <c r="H427"/>
      <c r="I427"/>
      <c r="J427"/>
      <c r="K427"/>
      <c r="L427"/>
      <c r="M427"/>
      <c r="N427"/>
      <c r="O427"/>
      <c r="P427"/>
      <c r="Q427"/>
      <c r="R427"/>
      <c r="S427"/>
      <c r="T427"/>
      <c r="U427"/>
    </row>
    <row r="428" spans="1:21">
      <c r="A428" s="53" t="s">
        <v>2601</v>
      </c>
      <c r="B428" s="53" t="s">
        <v>2586</v>
      </c>
      <c r="C428" s="76" t="str">
        <f t="shared" si="28"/>
        <v>LERVIA-PRT002</v>
      </c>
      <c r="D428" s="53" t="s">
        <v>2610</v>
      </c>
      <c r="E428" s="77">
        <v>10</v>
      </c>
      <c r="F428" s="53" t="str">
        <f t="shared" si="30"/>
        <v>Pretel Dos Lervia Isi 15 (Tangan)</v>
      </c>
      <c r="H428"/>
      <c r="I428"/>
      <c r="J428"/>
      <c r="K428"/>
      <c r="L428"/>
      <c r="M428"/>
      <c r="N428"/>
      <c r="O428"/>
      <c r="P428"/>
      <c r="Q428"/>
      <c r="R428"/>
      <c r="S428"/>
      <c r="T428"/>
      <c r="U428"/>
    </row>
    <row r="429" spans="1:21">
      <c r="A429" s="53" t="s">
        <v>2601</v>
      </c>
      <c r="B429" s="53" t="s">
        <v>2183</v>
      </c>
      <c r="C429" s="76" t="str">
        <f t="shared" si="28"/>
        <v>LERVIA-PRT003</v>
      </c>
      <c r="D429" s="53" t="s">
        <v>2611</v>
      </c>
      <c r="E429" s="77">
        <v>10</v>
      </c>
      <c r="F429" s="53" t="str">
        <f t="shared" si="30"/>
        <v>Pretel Dos Lervia Isi 16 </v>
      </c>
      <c r="H429"/>
      <c r="I429"/>
      <c r="J429"/>
      <c r="K429"/>
      <c r="L429"/>
      <c r="M429"/>
      <c r="N429"/>
      <c r="O429"/>
      <c r="P429"/>
      <c r="Q429"/>
      <c r="R429"/>
      <c r="S429"/>
      <c r="T429"/>
      <c r="U429"/>
    </row>
    <row r="430" spans="1:21">
      <c r="A430" s="53" t="s">
        <v>2601</v>
      </c>
      <c r="B430" s="53" t="s">
        <v>2072</v>
      </c>
      <c r="C430" s="76" t="str">
        <f t="shared" si="28"/>
        <v>LERVIA-SA0001</v>
      </c>
      <c r="D430" s="53" t="s">
        <v>2612</v>
      </c>
      <c r="E430" s="77">
        <v>15</v>
      </c>
      <c r="F430" s="53" t="str">
        <f t="shared" ref="F430:F435" si="31">PROPER(D430)</f>
        <v>Sampling Dos Lervia Sudah Packing</v>
      </c>
      <c r="H430"/>
      <c r="I430"/>
      <c r="J430"/>
      <c r="K430"/>
      <c r="L430"/>
      <c r="M430"/>
      <c r="N430"/>
      <c r="O430"/>
      <c r="P430"/>
      <c r="Q430"/>
      <c r="R430"/>
      <c r="S430"/>
      <c r="T430"/>
      <c r="U430"/>
    </row>
    <row r="431" spans="1:21">
      <c r="A431" s="53" t="s">
        <v>2601</v>
      </c>
      <c r="B431" s="53" t="s">
        <v>1977</v>
      </c>
      <c r="C431" s="76" t="str">
        <f t="shared" si="28"/>
        <v>LERVIA-SO0001</v>
      </c>
      <c r="D431" s="53" t="s">
        <v>2613</v>
      </c>
      <c r="E431" s="77">
        <v>0.3</v>
      </c>
      <c r="F431" s="53" t="str">
        <f t="shared" si="31"/>
        <v>Sortir + Lipat Lembaran Dos Lervia Sudah Plong</v>
      </c>
      <c r="H431"/>
      <c r="I431"/>
      <c r="J431"/>
      <c r="K431"/>
      <c r="L431"/>
      <c r="M431"/>
      <c r="N431"/>
      <c r="O431"/>
      <c r="P431"/>
      <c r="Q431"/>
      <c r="R431"/>
      <c r="S431"/>
      <c r="T431"/>
      <c r="U431"/>
    </row>
    <row r="432" spans="1:21">
      <c r="A432" s="53" t="s">
        <v>2601</v>
      </c>
      <c r="B432" s="53" t="s">
        <v>2340</v>
      </c>
      <c r="C432" s="76" t="str">
        <f t="shared" si="28"/>
        <v>LERVIA-BO0002</v>
      </c>
      <c r="D432" s="53" t="s">
        <v>2614</v>
      </c>
      <c r="E432" s="77">
        <v>1.7</v>
      </c>
      <c r="F432" s="53" t="str">
        <f t="shared" si="31"/>
        <v>Bongkar + Sortir Ulang Dos Lervia Sudah Lem </v>
      </c>
      <c r="H432"/>
      <c r="I432"/>
      <c r="J432"/>
      <c r="K432"/>
      <c r="L432"/>
      <c r="M432"/>
      <c r="N432"/>
      <c r="O432"/>
      <c r="P432"/>
      <c r="Q432"/>
      <c r="R432"/>
      <c r="S432"/>
      <c r="T432"/>
      <c r="U432"/>
    </row>
    <row r="433" spans="1:21">
      <c r="A433" s="53" t="s">
        <v>2601</v>
      </c>
      <c r="B433" s="53" t="s">
        <v>1979</v>
      </c>
      <c r="C433" s="76" t="str">
        <f t="shared" si="28"/>
        <v>LERVIA-SO0002</v>
      </c>
      <c r="D433" s="53" t="s">
        <v>2615</v>
      </c>
      <c r="E433" s="77">
        <v>4</v>
      </c>
      <c r="F433" s="53" t="str">
        <f t="shared" si="31"/>
        <v>Sortir + Lipat Lembaran Dos Lervia Sudah Plong (Cantik)</v>
      </c>
      <c r="H433"/>
      <c r="I433"/>
      <c r="J433"/>
      <c r="K433"/>
      <c r="L433"/>
      <c r="M433"/>
      <c r="N433"/>
      <c r="O433"/>
      <c r="P433"/>
      <c r="Q433"/>
      <c r="R433"/>
      <c r="S433"/>
      <c r="T433"/>
      <c r="U433"/>
    </row>
    <row r="434" spans="1:21">
      <c r="A434" s="53" t="s">
        <v>2616</v>
      </c>
      <c r="B434" s="53" t="s">
        <v>1977</v>
      </c>
      <c r="C434" s="76" t="str">
        <f t="shared" si="28"/>
        <v>LOMBOK-SO0001</v>
      </c>
      <c r="D434" s="53" t="s">
        <v>2617</v>
      </c>
      <c r="E434" s="77">
        <v>6</v>
      </c>
      <c r="F434" s="53" t="str">
        <f t="shared" si="31"/>
        <v>Sortir Lembaran Etiket Mengandung Lombok Uk,79*53.5</v>
      </c>
      <c r="H434"/>
      <c r="I434"/>
      <c r="J434"/>
      <c r="K434"/>
      <c r="L434"/>
      <c r="M434"/>
      <c r="N434"/>
      <c r="O434"/>
      <c r="P434"/>
      <c r="Q434"/>
      <c r="R434"/>
      <c r="S434"/>
      <c r="T434"/>
      <c r="U434"/>
    </row>
    <row r="435" spans="1:21">
      <c r="A435" s="53" t="s">
        <v>2616</v>
      </c>
      <c r="B435" s="53" t="s">
        <v>1979</v>
      </c>
      <c r="C435" s="76" t="str">
        <f t="shared" si="28"/>
        <v>LOMBOK-SO0002</v>
      </c>
      <c r="D435" s="53" t="s">
        <v>2618</v>
      </c>
      <c r="E435" s="77">
        <v>0.2</v>
      </c>
      <c r="F435" s="53" t="str">
        <f t="shared" si="31"/>
        <v>Sortir + Ban Etiket Lombok</v>
      </c>
      <c r="H435"/>
      <c r="I435"/>
      <c r="J435"/>
      <c r="K435"/>
      <c r="L435"/>
      <c r="M435"/>
      <c r="N435"/>
      <c r="O435"/>
      <c r="P435"/>
      <c r="Q435"/>
      <c r="R435"/>
      <c r="S435"/>
      <c r="T435"/>
      <c r="U435"/>
    </row>
    <row r="436" spans="1:21">
      <c r="A436" s="53" t="s">
        <v>2616</v>
      </c>
      <c r="B436" s="53" t="s">
        <v>2002</v>
      </c>
      <c r="C436" s="76" t="str">
        <f t="shared" si="28"/>
        <v>LOMBOK-BA0001</v>
      </c>
      <c r="D436" s="53" t="s">
        <v>2619</v>
      </c>
      <c r="E436" s="77">
        <v>45</v>
      </c>
      <c r="F436" s="53" t="str">
        <f t="shared" ref="F436:F456" si="32">PROPER(D436)</f>
        <v>Ban Et Lombok @500</v>
      </c>
      <c r="H436"/>
      <c r="I436"/>
      <c r="J436"/>
      <c r="K436"/>
      <c r="L436"/>
      <c r="M436"/>
      <c r="N436"/>
      <c r="O436"/>
      <c r="P436"/>
      <c r="Q436"/>
      <c r="R436"/>
      <c r="S436"/>
      <c r="T436"/>
      <c r="U436"/>
    </row>
    <row r="437" spans="1:21">
      <c r="A437" s="53" t="s">
        <v>2616</v>
      </c>
      <c r="B437" s="53" t="s">
        <v>2004</v>
      </c>
      <c r="C437" s="76" t="str">
        <f t="shared" si="28"/>
        <v>LOMBOK-BA0002</v>
      </c>
      <c r="D437" s="53" t="s">
        <v>2620</v>
      </c>
      <c r="E437" s="77">
        <v>42</v>
      </c>
      <c r="F437" s="53" t="str">
        <f t="shared" si="32"/>
        <v>Ban Et Lombok Bahagia @500</v>
      </c>
      <c r="H437"/>
      <c r="I437"/>
      <c r="J437"/>
      <c r="K437"/>
      <c r="L437"/>
      <c r="M437"/>
      <c r="N437"/>
      <c r="O437"/>
      <c r="P437"/>
      <c r="Q437"/>
      <c r="R437"/>
      <c r="S437"/>
      <c r="T437"/>
      <c r="U437"/>
    </row>
    <row r="438" spans="1:21">
      <c r="A438" s="53" t="s">
        <v>2616</v>
      </c>
      <c r="B438" s="53" t="s">
        <v>2006</v>
      </c>
      <c r="C438" s="76" t="str">
        <f t="shared" si="28"/>
        <v>LOMBOK-BA0003</v>
      </c>
      <c r="D438" s="53" t="s">
        <v>2621</v>
      </c>
      <c r="E438" s="77">
        <v>37</v>
      </c>
      <c r="F438" s="53" t="str">
        <f t="shared" si="32"/>
        <v>Ban Et Segel Lombok Asli @500</v>
      </c>
      <c r="H438"/>
      <c r="I438"/>
      <c r="J438"/>
      <c r="K438"/>
      <c r="L438"/>
      <c r="M438"/>
      <c r="N438"/>
      <c r="O438"/>
      <c r="P438"/>
      <c r="Q438"/>
      <c r="R438"/>
      <c r="S438"/>
      <c r="T438"/>
      <c r="U438"/>
    </row>
    <row r="439" spans="1:21">
      <c r="A439" s="53" t="s">
        <v>2616</v>
      </c>
      <c r="B439" s="53" t="s">
        <v>2008</v>
      </c>
      <c r="C439" s="76" t="str">
        <f t="shared" si="28"/>
        <v>LOMBOK-BA0004</v>
      </c>
      <c r="D439" s="53" t="s">
        <v>2622</v>
      </c>
      <c r="E439" s="77">
        <v>46</v>
      </c>
      <c r="F439" s="53" t="str">
        <f t="shared" si="32"/>
        <v>Ban Et Mengandung Lombok Asli</v>
      </c>
      <c r="H439"/>
      <c r="I439"/>
      <c r="J439"/>
      <c r="K439"/>
      <c r="L439"/>
      <c r="M439"/>
      <c r="N439"/>
      <c r="O439"/>
      <c r="P439"/>
      <c r="Q439"/>
      <c r="R439"/>
      <c r="S439"/>
      <c r="T439"/>
      <c r="U439"/>
    </row>
    <row r="440" spans="1:21">
      <c r="A440" s="53" t="s">
        <v>2616</v>
      </c>
      <c r="B440" s="53" t="s">
        <v>1975</v>
      </c>
      <c r="C440" s="76" t="str">
        <f t="shared" si="28"/>
        <v>LOMBOK-PA0001</v>
      </c>
      <c r="D440" s="53" t="s">
        <v>2623</v>
      </c>
      <c r="E440" s="77">
        <v>164</v>
      </c>
      <c r="F440" s="53" t="str">
        <f t="shared" si="32"/>
        <v>Packing Etiket Segel Lombok Asli @40.000</v>
      </c>
      <c r="H440"/>
      <c r="I440"/>
      <c r="J440"/>
      <c r="K440"/>
      <c r="L440"/>
      <c r="M440"/>
      <c r="N440"/>
      <c r="O440"/>
      <c r="P440"/>
      <c r="Q440"/>
      <c r="R440"/>
      <c r="S440"/>
      <c r="T440"/>
      <c r="U440"/>
    </row>
    <row r="441" spans="1:21">
      <c r="A441" s="53" t="s">
        <v>2616</v>
      </c>
      <c r="B441" s="53" t="s">
        <v>2030</v>
      </c>
      <c r="C441" s="76" t="str">
        <f t="shared" si="28"/>
        <v>LOMBOK-PA0002</v>
      </c>
      <c r="D441" s="53" t="s">
        <v>2624</v>
      </c>
      <c r="E441" s="77">
        <v>200</v>
      </c>
      <c r="F441" s="53" t="str">
        <f t="shared" si="32"/>
        <v>Packing Etiket Saos Lombok @10.000</v>
      </c>
      <c r="H441"/>
      <c r="I441"/>
      <c r="J441"/>
      <c r="K441"/>
      <c r="L441"/>
      <c r="M441"/>
      <c r="N441"/>
      <c r="O441"/>
      <c r="P441"/>
      <c r="Q441"/>
      <c r="R441"/>
      <c r="S441"/>
      <c r="T441"/>
      <c r="U441"/>
    </row>
    <row r="442" spans="1:21">
      <c r="A442" s="53" t="s">
        <v>2616</v>
      </c>
      <c r="B442" s="53" t="s">
        <v>2450</v>
      </c>
      <c r="C442" s="76" t="str">
        <f t="shared" si="28"/>
        <v>LOMBOK-PA0003</v>
      </c>
      <c r="D442" s="53" t="s">
        <v>2625</v>
      </c>
      <c r="E442" s="77">
        <v>190</v>
      </c>
      <c r="F442" s="53" t="str">
        <f t="shared" si="32"/>
        <v>Packing Etiket Lombok  Bahagia @10000</v>
      </c>
      <c r="H442"/>
      <c r="I442"/>
      <c r="J442"/>
      <c r="K442"/>
      <c r="L442"/>
      <c r="M442"/>
      <c r="N442"/>
      <c r="O442"/>
      <c r="P442"/>
      <c r="Q442"/>
      <c r="R442"/>
      <c r="S442"/>
      <c r="T442"/>
      <c r="U442"/>
    </row>
    <row r="443" spans="1:21">
      <c r="A443" s="53" t="s">
        <v>2616</v>
      </c>
      <c r="B443" s="53" t="s">
        <v>2452</v>
      </c>
      <c r="C443" s="76" t="str">
        <f t="shared" si="28"/>
        <v>LOMBOK-PA0004</v>
      </c>
      <c r="D443" s="53" t="s">
        <v>2626</v>
      </c>
      <c r="E443" s="77">
        <v>203</v>
      </c>
      <c r="F443" s="53" t="str">
        <f t="shared" si="32"/>
        <v>Packing Etiket Mengandung Lombok Asli @40.000</v>
      </c>
      <c r="H443"/>
      <c r="I443"/>
      <c r="J443"/>
      <c r="K443"/>
      <c r="L443"/>
      <c r="M443"/>
      <c r="N443"/>
      <c r="O443"/>
      <c r="P443"/>
      <c r="Q443"/>
      <c r="R443"/>
      <c r="S443"/>
      <c r="T443"/>
      <c r="U443"/>
    </row>
    <row r="444" spans="1:21">
      <c r="A444" s="53" t="s">
        <v>2616</v>
      </c>
      <c r="B444" s="53" t="s">
        <v>2108</v>
      </c>
      <c r="C444" s="76" t="str">
        <f t="shared" si="28"/>
        <v>LOMBOK-PI0002</v>
      </c>
      <c r="D444" s="53" t="s">
        <v>2627</v>
      </c>
      <c r="E444" s="77">
        <v>32</v>
      </c>
      <c r="F444" s="53" t="str">
        <f t="shared" si="32"/>
        <v>Pingul Etiket Gulu Lombok Asli @500</v>
      </c>
      <c r="H444"/>
      <c r="I444"/>
      <c r="J444"/>
      <c r="K444"/>
      <c r="L444"/>
      <c r="M444"/>
      <c r="N444"/>
      <c r="O444"/>
      <c r="P444"/>
      <c r="Q444"/>
      <c r="R444"/>
      <c r="S444"/>
      <c r="T444"/>
      <c r="U444"/>
    </row>
    <row r="445" spans="1:21">
      <c r="A445" s="53" t="s">
        <v>2616</v>
      </c>
      <c r="B445" s="53" t="s">
        <v>2272</v>
      </c>
      <c r="C445" s="76" t="str">
        <f t="shared" si="28"/>
        <v>LOMBOK-SO0007</v>
      </c>
      <c r="D445" s="53" t="s">
        <v>2628</v>
      </c>
      <c r="E445" s="77">
        <v>1.2</v>
      </c>
      <c r="F445" s="53" t="str">
        <f t="shared" si="32"/>
        <v>Sortir + Ban  Et .Saos Lombok</v>
      </c>
      <c r="H445"/>
      <c r="I445"/>
      <c r="J445"/>
      <c r="K445"/>
      <c r="L445"/>
      <c r="M445"/>
      <c r="N445"/>
      <c r="O445"/>
      <c r="P445"/>
      <c r="Q445"/>
      <c r="R445"/>
      <c r="S445"/>
      <c r="T445"/>
      <c r="U445"/>
    </row>
    <row r="446" spans="1:21">
      <c r="A446" s="53" t="s">
        <v>2616</v>
      </c>
      <c r="B446" s="53" t="s">
        <v>2468</v>
      </c>
      <c r="C446" s="76" t="str">
        <f t="shared" si="28"/>
        <v>LOMBOK-PI0003</v>
      </c>
      <c r="D446" s="53" t="s">
        <v>2629</v>
      </c>
      <c r="E446" s="77">
        <v>32</v>
      </c>
      <c r="F446" s="53" t="str">
        <f t="shared" si="32"/>
        <v>Pingul  Lombok Bahagia @500</v>
      </c>
      <c r="H446"/>
      <c r="I446"/>
      <c r="J446"/>
      <c r="K446"/>
      <c r="L446"/>
      <c r="M446"/>
      <c r="N446"/>
      <c r="O446"/>
      <c r="P446"/>
      <c r="Q446"/>
      <c r="R446"/>
      <c r="S446"/>
      <c r="T446"/>
      <c r="U446"/>
    </row>
    <row r="447" spans="1:21">
      <c r="A447" s="53" t="s">
        <v>2616</v>
      </c>
      <c r="B447" s="53" t="s">
        <v>2039</v>
      </c>
      <c r="C447" s="76" t="str">
        <f t="shared" si="28"/>
        <v>LOMBOK-PI0001</v>
      </c>
      <c r="D447" s="53" t="s">
        <v>2630</v>
      </c>
      <c r="E447" s="77">
        <v>32</v>
      </c>
      <c r="F447" s="53" t="str">
        <f t="shared" si="32"/>
        <v>Pingul Etiket Segel Lombok</v>
      </c>
      <c r="H447"/>
      <c r="I447"/>
      <c r="J447"/>
      <c r="K447"/>
      <c r="L447"/>
      <c r="M447"/>
      <c r="N447"/>
      <c r="O447"/>
      <c r="P447"/>
      <c r="Q447"/>
      <c r="R447"/>
      <c r="S447"/>
      <c r="T447"/>
      <c r="U447"/>
    </row>
    <row r="448" spans="1:21">
      <c r="A448" s="53" t="s">
        <v>2616</v>
      </c>
      <c r="B448" s="53" t="s">
        <v>1977</v>
      </c>
      <c r="C448" s="76" t="str">
        <f t="shared" si="28"/>
        <v>LOMBOK-SO0001</v>
      </c>
      <c r="D448" s="53" t="s">
        <v>2631</v>
      </c>
      <c r="E448" s="77">
        <v>0.8</v>
      </c>
      <c r="F448" s="53" t="str">
        <f t="shared" si="32"/>
        <v>Sortir + Ban Et Segel Lombok Asli (Bj)</v>
      </c>
      <c r="H448"/>
      <c r="I448"/>
      <c r="J448"/>
      <c r="K448"/>
      <c r="L448"/>
      <c r="M448"/>
      <c r="N448"/>
      <c r="O448"/>
      <c r="P448"/>
      <c r="Q448"/>
      <c r="R448"/>
      <c r="S448"/>
      <c r="T448"/>
      <c r="U448"/>
    </row>
    <row r="449" spans="1:21">
      <c r="A449" s="53" t="s">
        <v>2616</v>
      </c>
      <c r="B449" s="53" t="s">
        <v>2361</v>
      </c>
      <c r="C449" s="76" t="str">
        <f t="shared" si="28"/>
        <v>LOMBOK-SO0008</v>
      </c>
      <c r="D449" s="53" t="s">
        <v>2632</v>
      </c>
      <c r="E449" s="77">
        <v>0.7</v>
      </c>
      <c r="F449" s="53" t="str">
        <f t="shared" si="32"/>
        <v>Sortir + Ban Segel Gulu Mengandung Lombok Asli @500</v>
      </c>
      <c r="H449"/>
      <c r="I449"/>
      <c r="J449"/>
      <c r="K449"/>
      <c r="L449"/>
      <c r="M449"/>
      <c r="N449"/>
      <c r="O449"/>
      <c r="P449"/>
      <c r="Q449"/>
      <c r="R449"/>
      <c r="S449"/>
      <c r="T449"/>
      <c r="U449"/>
    </row>
    <row r="450" spans="1:21">
      <c r="A450" s="53" t="s">
        <v>2616</v>
      </c>
      <c r="B450" s="53" t="s">
        <v>2034</v>
      </c>
      <c r="C450" s="76" t="str">
        <f t="shared" si="28"/>
        <v>LOMBOK-SO0003</v>
      </c>
      <c r="D450" s="53" t="s">
        <v>2633</v>
      </c>
      <c r="E450" s="77">
        <v>0.2</v>
      </c>
      <c r="F450" s="53" t="str">
        <f t="shared" si="32"/>
        <v>Sortir + Ban Et Lombok (Banyak Jelek)</v>
      </c>
      <c r="H450"/>
      <c r="I450"/>
      <c r="J450"/>
      <c r="K450"/>
      <c r="L450"/>
      <c r="M450"/>
      <c r="N450"/>
      <c r="O450"/>
      <c r="P450"/>
      <c r="Q450"/>
      <c r="R450"/>
      <c r="S450"/>
      <c r="T450"/>
      <c r="U450"/>
    </row>
    <row r="451" spans="1:21">
      <c r="A451" s="53" t="s">
        <v>2616</v>
      </c>
      <c r="B451" s="53" t="s">
        <v>2210</v>
      </c>
      <c r="C451" s="76" t="str">
        <f t="shared" ref="C451:C514" si="33">UPPER(CONCATENATE(A451,"-",B451))</f>
        <v>LOMBOK-SO0004</v>
      </c>
      <c r="D451" s="53" t="s">
        <v>2634</v>
      </c>
      <c r="E451" s="77">
        <v>1.5</v>
      </c>
      <c r="F451" s="53" t="str">
        <f t="shared" si="32"/>
        <v>Sortir + Ban Et Lombok Bahagia Cantik @500</v>
      </c>
      <c r="H451"/>
      <c r="I451"/>
      <c r="J451"/>
      <c r="K451"/>
      <c r="L451"/>
      <c r="M451"/>
      <c r="N451"/>
      <c r="O451"/>
      <c r="P451"/>
      <c r="Q451"/>
      <c r="R451"/>
      <c r="S451"/>
      <c r="T451"/>
      <c r="U451"/>
    </row>
    <row r="452" spans="1:21">
      <c r="A452" s="53" t="s">
        <v>2616</v>
      </c>
      <c r="B452" s="53" t="s">
        <v>2212</v>
      </c>
      <c r="C452" s="76" t="str">
        <f t="shared" si="33"/>
        <v>LOMBOK-SO0005</v>
      </c>
      <c r="D452" s="53" t="s">
        <v>2635</v>
      </c>
      <c r="E452" s="77">
        <v>1.2</v>
      </c>
      <c r="F452" s="53" t="str">
        <f t="shared" si="32"/>
        <v>Sortir + Ban Saos Lombok 600Ml @500</v>
      </c>
      <c r="H452"/>
      <c r="I452"/>
      <c r="J452"/>
      <c r="K452"/>
      <c r="L452"/>
      <c r="M452"/>
      <c r="N452"/>
      <c r="O452"/>
      <c r="P452"/>
      <c r="Q452"/>
      <c r="R452"/>
      <c r="S452"/>
      <c r="T452"/>
      <c r="U452"/>
    </row>
    <row r="453" spans="1:21">
      <c r="A453" s="53" t="s">
        <v>2616</v>
      </c>
      <c r="B453" s="53" t="s">
        <v>2266</v>
      </c>
      <c r="C453" s="76" t="str">
        <f t="shared" si="33"/>
        <v>LOMBOK-SO0006</v>
      </c>
      <c r="D453" s="53" t="s">
        <v>2636</v>
      </c>
      <c r="E453" s="77">
        <v>0.8</v>
      </c>
      <c r="F453" s="53" t="str">
        <f t="shared" si="32"/>
        <v>Sortir + Ban Et Lombok Bahagia (Banyak Jelek)</v>
      </c>
      <c r="H453"/>
      <c r="I453"/>
      <c r="J453"/>
      <c r="K453"/>
      <c r="L453"/>
      <c r="M453"/>
      <c r="N453"/>
      <c r="O453"/>
      <c r="P453"/>
      <c r="Q453"/>
      <c r="R453"/>
      <c r="S453"/>
      <c r="T453"/>
      <c r="U453"/>
    </row>
    <row r="454" spans="1:21">
      <c r="A454" s="53" t="s">
        <v>2616</v>
      </c>
      <c r="B454" s="53" t="s">
        <v>2637</v>
      </c>
      <c r="C454" s="76" t="str">
        <f t="shared" si="33"/>
        <v>LOMBOK-SO0009</v>
      </c>
      <c r="D454" s="53" t="s">
        <v>2638</v>
      </c>
      <c r="E454" s="77">
        <v>5</v>
      </c>
      <c r="F454" s="53" t="str">
        <f t="shared" si="32"/>
        <v>Sortir Lembaran Et, Segel Gulu Lombok Tomat Uk,79*55</v>
      </c>
      <c r="H454"/>
      <c r="I454"/>
      <c r="J454"/>
      <c r="K454"/>
      <c r="L454"/>
      <c r="M454"/>
      <c r="N454"/>
      <c r="O454"/>
      <c r="P454"/>
      <c r="Q454"/>
      <c r="R454"/>
      <c r="S454"/>
      <c r="T454"/>
      <c r="U454"/>
    </row>
    <row r="455" spans="1:21">
      <c r="A455" s="53" t="s">
        <v>2639</v>
      </c>
      <c r="B455" s="53" t="s">
        <v>1994</v>
      </c>
      <c r="C455" s="76" t="str">
        <f t="shared" si="33"/>
        <v>MYBIG-PER001</v>
      </c>
      <c r="D455" s="53" t="s">
        <v>2640</v>
      </c>
      <c r="E455" s="77"/>
      <c r="F455" s="53" t="str">
        <f t="shared" si="32"/>
        <v>Perbaikan Buku Mybigbook </v>
      </c>
      <c r="H455"/>
      <c r="I455"/>
      <c r="J455"/>
      <c r="K455"/>
      <c r="L455"/>
      <c r="M455"/>
      <c r="N455"/>
      <c r="O455"/>
      <c r="P455"/>
      <c r="Q455"/>
      <c r="R455"/>
      <c r="S455"/>
      <c r="T455"/>
      <c r="U455"/>
    </row>
    <row r="456" spans="1:21">
      <c r="A456" s="53" t="s">
        <v>2641</v>
      </c>
      <c r="B456" s="53" t="s">
        <v>2044</v>
      </c>
      <c r="C456" s="76" t="str">
        <f t="shared" si="33"/>
        <v>MAKE-BU0001</v>
      </c>
      <c r="D456" s="53" t="s">
        <v>2642</v>
      </c>
      <c r="E456" s="77">
        <v>19</v>
      </c>
      <c r="F456" s="53" t="str">
        <f t="shared" si="32"/>
        <v>Buka Isi Buku Make And Play Isi 2 Yang Mau Diplong</v>
      </c>
      <c r="H456"/>
      <c r="I456"/>
      <c r="J456"/>
      <c r="K456"/>
      <c r="L456"/>
      <c r="M456"/>
      <c r="N456"/>
      <c r="O456"/>
      <c r="P456"/>
      <c r="Q456"/>
      <c r="R456"/>
      <c r="S456"/>
      <c r="T456"/>
      <c r="U456"/>
    </row>
    <row r="457" spans="1:21">
      <c r="A457" s="53" t="s">
        <v>2641</v>
      </c>
      <c r="B457" s="53" t="s">
        <v>1982</v>
      </c>
      <c r="C457" s="76" t="str">
        <f t="shared" si="33"/>
        <v>MAKE-GA0001</v>
      </c>
      <c r="D457" s="53" t="s">
        <v>2643</v>
      </c>
      <c r="E457" s="77">
        <v>260</v>
      </c>
      <c r="F457" s="53" t="str">
        <f t="shared" ref="F457:F468" si="34">PROPER(D457)</f>
        <v>Gabung Buku Make&amp;Play Sp 1-4 Press</v>
      </c>
      <c r="H457"/>
      <c r="I457"/>
      <c r="J457"/>
      <c r="K457"/>
      <c r="L457"/>
      <c r="M457"/>
      <c r="N457"/>
      <c r="O457"/>
      <c r="P457"/>
      <c r="Q457"/>
      <c r="R457"/>
      <c r="S457"/>
      <c r="T457"/>
      <c r="U457"/>
    </row>
    <row r="458" spans="1:21">
      <c r="A458" s="53" t="s">
        <v>2641</v>
      </c>
      <c r="B458" s="53" t="s">
        <v>1984</v>
      </c>
      <c r="C458" s="76" t="str">
        <f t="shared" si="33"/>
        <v>MAKE-GA0002</v>
      </c>
      <c r="D458" s="53" t="s">
        <v>2644</v>
      </c>
      <c r="E458" s="77">
        <v>100</v>
      </c>
      <c r="F458" s="53" t="str">
        <f t="shared" si="34"/>
        <v>Gabung Isi Buku Make&amp;Play Sp 1+2 Screen+Press</v>
      </c>
      <c r="H458"/>
      <c r="I458"/>
      <c r="J458"/>
      <c r="K458"/>
      <c r="L458"/>
      <c r="M458"/>
      <c r="N458"/>
      <c r="O458"/>
      <c r="P458"/>
      <c r="Q458"/>
      <c r="R458"/>
      <c r="S458"/>
      <c r="T458"/>
      <c r="U458"/>
    </row>
    <row r="459" spans="1:21">
      <c r="A459" s="53" t="s">
        <v>2641</v>
      </c>
      <c r="B459" s="53" t="s">
        <v>1986</v>
      </c>
      <c r="C459" s="76" t="str">
        <f t="shared" si="33"/>
        <v>MAKE-GA0003</v>
      </c>
      <c r="D459" s="53" t="s">
        <v>2645</v>
      </c>
      <c r="E459" s="77">
        <v>100</v>
      </c>
      <c r="F459" s="53" t="str">
        <f t="shared" si="34"/>
        <v>Gabung Isi Buku Make&amp;Play Sp 3+4 Screen+Press</v>
      </c>
      <c r="H459"/>
      <c r="I459"/>
      <c r="J459"/>
      <c r="K459"/>
      <c r="L459"/>
      <c r="M459"/>
      <c r="N459"/>
      <c r="O459"/>
      <c r="P459"/>
      <c r="Q459"/>
      <c r="R459"/>
      <c r="S459"/>
      <c r="T459"/>
      <c r="U459"/>
    </row>
    <row r="460" spans="1:21">
      <c r="A460" s="53" t="s">
        <v>2641</v>
      </c>
      <c r="B460" s="53" t="s">
        <v>2049</v>
      </c>
      <c r="C460" s="76" t="str">
        <f t="shared" si="33"/>
        <v>MAKE-GA0004</v>
      </c>
      <c r="D460" s="53" t="s">
        <v>2646</v>
      </c>
      <c r="E460" s="77">
        <v>266</v>
      </c>
      <c r="F460" s="53" t="str">
        <f t="shared" si="34"/>
        <v>Gabung Isi Buku Make&amp;Play Sp (1+2)(3+4+5) Screen+Press</v>
      </c>
      <c r="H460"/>
      <c r="I460"/>
      <c r="J460"/>
      <c r="K460"/>
      <c r="L460"/>
      <c r="M460"/>
      <c r="N460"/>
      <c r="O460"/>
      <c r="P460"/>
      <c r="Q460"/>
      <c r="R460"/>
      <c r="S460"/>
      <c r="T460"/>
      <c r="U460"/>
    </row>
    <row r="461" spans="1:21">
      <c r="A461" s="53" t="s">
        <v>2641</v>
      </c>
      <c r="B461" s="53" t="s">
        <v>2051</v>
      </c>
      <c r="C461" s="76" t="str">
        <f t="shared" si="33"/>
        <v>MAKE-GA0005</v>
      </c>
      <c r="D461" s="53" t="s">
        <v>2647</v>
      </c>
      <c r="E461" s="77">
        <v>140</v>
      </c>
      <c r="F461" s="53" t="str">
        <f t="shared" si="34"/>
        <v>Gabung Isi Buku Make&amp;Play Sp (1++4)+5 Screen+Press</v>
      </c>
      <c r="H461"/>
      <c r="I461"/>
      <c r="J461"/>
      <c r="K461"/>
      <c r="L461"/>
      <c r="M461"/>
      <c r="N461"/>
      <c r="O461"/>
      <c r="P461"/>
      <c r="Q461"/>
      <c r="R461"/>
      <c r="S461"/>
      <c r="T461"/>
      <c r="U461"/>
    </row>
    <row r="462" spans="1:21">
      <c r="A462" s="53" t="s">
        <v>2648</v>
      </c>
      <c r="B462" s="53" t="s">
        <v>1977</v>
      </c>
      <c r="C462" s="76" t="str">
        <f t="shared" si="33"/>
        <v>NBI-SO0001</v>
      </c>
      <c r="D462" s="53" t="s">
        <v>2649</v>
      </c>
      <c r="E462" s="77">
        <v>5</v>
      </c>
      <c r="F462" s="53" t="str">
        <f t="shared" si="34"/>
        <v>Sortir Kres Isi Buku Nbi Uk,76*65</v>
      </c>
      <c r="H462"/>
      <c r="I462"/>
      <c r="J462"/>
      <c r="K462"/>
      <c r="L462"/>
      <c r="M462"/>
      <c r="N462"/>
      <c r="O462"/>
      <c r="P462"/>
      <c r="Q462"/>
      <c r="R462"/>
      <c r="S462"/>
      <c r="T462"/>
      <c r="U462"/>
    </row>
    <row r="463" spans="1:21">
      <c r="A463" s="53" t="s">
        <v>2650</v>
      </c>
      <c r="B463" s="53" t="s">
        <v>2072</v>
      </c>
      <c r="C463" s="76" t="str">
        <f t="shared" si="33"/>
        <v>TUMMY-SA0001</v>
      </c>
      <c r="D463" s="53" t="s">
        <v>2651</v>
      </c>
      <c r="E463" s="77">
        <v>75</v>
      </c>
      <c r="F463" s="53" t="str">
        <f t="shared" si="34"/>
        <v>Sablon Tummy Time Pakai Mesin Sablon </v>
      </c>
      <c r="H463"/>
      <c r="I463"/>
      <c r="J463"/>
      <c r="K463"/>
      <c r="L463"/>
      <c r="M463"/>
      <c r="N463"/>
      <c r="O463"/>
      <c r="P463"/>
      <c r="Q463"/>
      <c r="R463"/>
      <c r="S463"/>
      <c r="T463"/>
      <c r="U463"/>
    </row>
    <row r="464" spans="1:21">
      <c r="A464" s="53" t="s">
        <v>2650</v>
      </c>
      <c r="B464" s="53" t="s">
        <v>2562</v>
      </c>
      <c r="C464" s="76" t="str">
        <f t="shared" si="33"/>
        <v>TUMMY-SA0003</v>
      </c>
      <c r="D464" s="53" t="s">
        <v>2652</v>
      </c>
      <c r="E464" s="77">
        <v>75</v>
      </c>
      <c r="F464" s="53" t="str">
        <f t="shared" si="34"/>
        <v>Sablon 1*  Buku Tummy Time (Manual)</v>
      </c>
      <c r="H464"/>
      <c r="I464"/>
      <c r="J464"/>
      <c r="K464"/>
      <c r="L464"/>
      <c r="M464"/>
      <c r="N464"/>
      <c r="O464"/>
      <c r="P464"/>
      <c r="Q464"/>
      <c r="R464"/>
      <c r="S464"/>
      <c r="T464"/>
      <c r="U464"/>
    </row>
    <row r="465" spans="1:21">
      <c r="A465" s="53" t="s">
        <v>2650</v>
      </c>
      <c r="B465" s="53" t="s">
        <v>2472</v>
      </c>
      <c r="C465" s="76" t="str">
        <f t="shared" si="33"/>
        <v>TUMMY-SA0002</v>
      </c>
      <c r="D465" s="53" t="s">
        <v>2653</v>
      </c>
      <c r="E465" s="77">
        <v>190</v>
      </c>
      <c r="F465" s="53" t="str">
        <f t="shared" si="34"/>
        <v>Sablon 2*  Buku Tummy Time (Manual)</v>
      </c>
      <c r="H465"/>
      <c r="I465"/>
      <c r="J465"/>
      <c r="K465"/>
      <c r="L465"/>
      <c r="M465"/>
      <c r="N465"/>
      <c r="O465"/>
      <c r="P465"/>
      <c r="Q465"/>
      <c r="R465"/>
      <c r="S465"/>
      <c r="T465"/>
      <c r="U465"/>
    </row>
    <row r="466" spans="1:21">
      <c r="A466" s="53" t="s">
        <v>2650</v>
      </c>
      <c r="B466" s="53" t="s">
        <v>2654</v>
      </c>
      <c r="C466" s="76" t="str">
        <f t="shared" si="33"/>
        <v>TUMMY-SA0004</v>
      </c>
      <c r="D466" s="53" t="s">
        <v>2655</v>
      </c>
      <c r="E466" s="84">
        <v>155</v>
      </c>
      <c r="F466" s="53" t="str">
        <f t="shared" si="34"/>
        <v>Sablon Uv Send (Pasir) Buku Tummy Time (Manual)</v>
      </c>
      <c r="H466"/>
      <c r="I466"/>
      <c r="J466"/>
      <c r="K466"/>
      <c r="L466"/>
      <c r="M466"/>
      <c r="N466"/>
      <c r="O466"/>
      <c r="P466"/>
      <c r="Q466"/>
      <c r="R466"/>
      <c r="S466"/>
      <c r="T466"/>
      <c r="U466"/>
    </row>
    <row r="467" spans="1:21">
      <c r="A467" s="53" t="s">
        <v>2650</v>
      </c>
      <c r="B467" s="53" t="s">
        <v>2242</v>
      </c>
      <c r="C467" s="76" t="str">
        <f t="shared" si="33"/>
        <v>TUMMY-SA0005</v>
      </c>
      <c r="D467" s="53" t="s">
        <v>2656</v>
      </c>
      <c r="E467" s="84">
        <v>140</v>
      </c>
      <c r="F467" s="53" t="str">
        <f t="shared" si="34"/>
        <v>Sablon Lem + Floking Buku Tummy Time</v>
      </c>
      <c r="H467"/>
      <c r="I467"/>
      <c r="J467"/>
      <c r="K467"/>
      <c r="L467"/>
      <c r="M467"/>
      <c r="N467"/>
      <c r="O467"/>
      <c r="P467"/>
      <c r="Q467"/>
      <c r="R467"/>
      <c r="S467"/>
      <c r="T467"/>
      <c r="U467"/>
    </row>
    <row r="468" spans="1:21">
      <c r="A468" s="53" t="s">
        <v>2650</v>
      </c>
      <c r="B468" s="53" t="s">
        <v>2159</v>
      </c>
      <c r="C468" s="76" t="str">
        <f t="shared" si="33"/>
        <v>TUMMY-LA0001</v>
      </c>
      <c r="D468" s="53" t="s">
        <v>2657</v>
      </c>
      <c r="E468" s="77">
        <v>60</v>
      </c>
      <c r="F468" s="53" t="str">
        <f t="shared" si="34"/>
        <v>Lap-Lap Buku Tummy Time Yang Sudah Floking</v>
      </c>
      <c r="H468"/>
      <c r="I468"/>
      <c r="J468"/>
      <c r="K468"/>
      <c r="L468"/>
      <c r="M468"/>
      <c r="N468"/>
      <c r="O468"/>
      <c r="P468"/>
      <c r="Q468"/>
      <c r="R468"/>
      <c r="S468"/>
      <c r="T468"/>
      <c r="U468"/>
    </row>
    <row r="469" spans="1:21">
      <c r="A469" s="53" t="s">
        <v>2658</v>
      </c>
      <c r="B469" s="53" t="s">
        <v>2044</v>
      </c>
      <c r="C469" s="76" t="str">
        <f t="shared" si="33"/>
        <v>MICRO-BU0001</v>
      </c>
      <c r="D469" s="53" t="s">
        <v>2659</v>
      </c>
      <c r="E469" s="77">
        <v>4.5</v>
      </c>
      <c r="F469" s="53" t="str">
        <f t="shared" ref="F469:F483" si="35">PROPER(D469)</f>
        <v>Buka Isi Buku Micro City Paris Yang Mau Diplong</v>
      </c>
      <c r="H469"/>
      <c r="I469"/>
      <c r="J469"/>
      <c r="K469"/>
      <c r="L469"/>
      <c r="M469"/>
      <c r="N469"/>
      <c r="O469"/>
      <c r="P469"/>
      <c r="Q469"/>
      <c r="R469"/>
      <c r="S469"/>
      <c r="T469"/>
      <c r="U469"/>
    </row>
    <row r="470" spans="1:21">
      <c r="A470" s="53" t="s">
        <v>2660</v>
      </c>
      <c r="B470" s="53" t="s">
        <v>2002</v>
      </c>
      <c r="C470" s="76" t="str">
        <f t="shared" si="33"/>
        <v>MIESED-BA0001</v>
      </c>
      <c r="D470" s="53" t="s">
        <v>2661</v>
      </c>
      <c r="E470" s="77">
        <v>175</v>
      </c>
      <c r="F470" s="53" t="str">
        <f t="shared" si="35"/>
        <v>Ban Outer Mie Sedaap @750</v>
      </c>
      <c r="H470"/>
      <c r="I470"/>
      <c r="J470"/>
      <c r="K470"/>
      <c r="L470"/>
      <c r="M470"/>
      <c r="N470"/>
      <c r="O470"/>
      <c r="P470"/>
      <c r="Q470"/>
      <c r="R470"/>
      <c r="S470"/>
      <c r="T470"/>
      <c r="U470"/>
    </row>
    <row r="471" spans="1:21">
      <c r="A471" s="53" t="s">
        <v>2660</v>
      </c>
      <c r="B471" s="53" t="s">
        <v>2286</v>
      </c>
      <c r="C471" s="76" t="str">
        <f t="shared" si="33"/>
        <v>MIESED-HOTP01</v>
      </c>
      <c r="D471" s="53" t="s">
        <v>2662</v>
      </c>
      <c r="E471" s="77">
        <v>40</v>
      </c>
      <c r="F471" s="53" t="str">
        <f t="shared" si="35"/>
        <v>Hot Print Lembar Quarter Mie Sedaap Isi 4</v>
      </c>
      <c r="H471"/>
      <c r="I471"/>
      <c r="J471"/>
      <c r="K471"/>
      <c r="L471"/>
      <c r="M471"/>
      <c r="N471"/>
      <c r="O471"/>
      <c r="P471"/>
      <c r="Q471"/>
      <c r="R471"/>
      <c r="S471"/>
      <c r="T471"/>
      <c r="U471"/>
    </row>
    <row r="472" spans="1:21">
      <c r="A472" s="53" t="s">
        <v>2660</v>
      </c>
      <c r="B472" s="53" t="s">
        <v>2663</v>
      </c>
      <c r="C472" s="76" t="str">
        <f t="shared" si="33"/>
        <v>MIESED-KE0001</v>
      </c>
      <c r="D472" s="53" t="s">
        <v>2664</v>
      </c>
      <c r="E472" s="77">
        <v>1</v>
      </c>
      <c r="F472" s="53" t="str">
        <f t="shared" si="35"/>
        <v>Kerik-Kerik Outer Mie Sedaap Yang Tidak Putus Dari Plong</v>
      </c>
      <c r="H472"/>
      <c r="I472"/>
      <c r="J472"/>
      <c r="K472"/>
      <c r="L472"/>
      <c r="M472"/>
      <c r="N472"/>
      <c r="O472"/>
      <c r="P472"/>
      <c r="Q472"/>
      <c r="R472"/>
      <c r="S472"/>
      <c r="T472"/>
      <c r="U472"/>
    </row>
    <row r="473" spans="1:21">
      <c r="A473" s="53" t="s">
        <v>2660</v>
      </c>
      <c r="B473" s="53" t="s">
        <v>1975</v>
      </c>
      <c r="C473" s="76" t="str">
        <f t="shared" si="33"/>
        <v>MIESED-PA0001</v>
      </c>
      <c r="D473" s="53" t="s">
        <v>2665</v>
      </c>
      <c r="E473" s="77">
        <v>230</v>
      </c>
      <c r="F473" s="53" t="str">
        <f t="shared" si="35"/>
        <v>Packing Outer Mie Sedaap @3000</v>
      </c>
      <c r="H473"/>
      <c r="I473"/>
      <c r="J473"/>
      <c r="K473"/>
      <c r="L473"/>
      <c r="M473"/>
      <c r="N473"/>
      <c r="O473"/>
      <c r="P473"/>
      <c r="Q473"/>
      <c r="R473"/>
      <c r="S473"/>
      <c r="T473"/>
      <c r="U473"/>
    </row>
    <row r="474" spans="1:21">
      <c r="A474" s="53" t="s">
        <v>2660</v>
      </c>
      <c r="B474" s="53" t="s">
        <v>2070</v>
      </c>
      <c r="C474" s="76" t="str">
        <f t="shared" si="33"/>
        <v>MIESED-PRT001</v>
      </c>
      <c r="D474" s="53" t="s">
        <v>2666</v>
      </c>
      <c r="E474" s="77">
        <v>6</v>
      </c>
      <c r="F474" s="53" t="str">
        <f t="shared" si="35"/>
        <v>Pretel Outer Mie Sedaap Isi 16 + 7Pock </v>
      </c>
      <c r="H474"/>
      <c r="I474"/>
      <c r="J474"/>
      <c r="K474"/>
      <c r="L474"/>
      <c r="M474"/>
      <c r="N474"/>
      <c r="O474"/>
      <c r="P474"/>
      <c r="Q474"/>
      <c r="R474"/>
      <c r="S474"/>
      <c r="T474"/>
      <c r="U474"/>
    </row>
    <row r="475" spans="1:21">
      <c r="A475" s="53" t="s">
        <v>2660</v>
      </c>
      <c r="B475" s="53" t="s">
        <v>2586</v>
      </c>
      <c r="C475" s="76" t="str">
        <f t="shared" si="33"/>
        <v>MIESED-PRT002</v>
      </c>
      <c r="D475" s="53" t="s">
        <v>2667</v>
      </c>
      <c r="E475" s="77">
        <v>7</v>
      </c>
      <c r="F475" s="53" t="str">
        <f t="shared" si="35"/>
        <v>Pretel Outer Mie Sedaap Isi 16 + 7Pock + Sukar</v>
      </c>
      <c r="H475"/>
      <c r="I475"/>
      <c r="J475"/>
      <c r="K475"/>
      <c r="L475"/>
      <c r="M475"/>
      <c r="N475"/>
      <c r="O475"/>
      <c r="P475"/>
      <c r="Q475"/>
      <c r="R475"/>
      <c r="S475"/>
      <c r="T475"/>
      <c r="U475"/>
    </row>
    <row r="476" spans="1:21">
      <c r="A476" s="53" t="s">
        <v>2660</v>
      </c>
      <c r="B476" s="53" t="s">
        <v>2185</v>
      </c>
      <c r="C476" s="76" t="str">
        <f t="shared" si="33"/>
        <v>MIESED-SL0001</v>
      </c>
      <c r="D476" s="53" t="s">
        <v>2668</v>
      </c>
      <c r="E476" s="77">
        <v>5</v>
      </c>
      <c r="F476" s="53" t="str">
        <f t="shared" si="35"/>
        <v>Sortir Lembar Outer Mie Sedaap Isi 16 Mau Plong</v>
      </c>
      <c r="H476"/>
      <c r="I476"/>
      <c r="J476"/>
      <c r="K476"/>
      <c r="L476"/>
      <c r="M476"/>
      <c r="N476"/>
      <c r="O476"/>
      <c r="P476"/>
      <c r="Q476"/>
      <c r="R476"/>
      <c r="S476"/>
      <c r="T476"/>
      <c r="U476"/>
    </row>
    <row r="477" spans="1:21">
      <c r="A477" s="53" t="s">
        <v>2660</v>
      </c>
      <c r="B477" s="53" t="s">
        <v>2669</v>
      </c>
      <c r="C477" s="76" t="str">
        <f t="shared" si="33"/>
        <v>MIESED-SL0002</v>
      </c>
      <c r="D477" s="53" t="s">
        <v>2670</v>
      </c>
      <c r="E477" s="77">
        <v>1.5</v>
      </c>
      <c r="F477" s="53" t="str">
        <f t="shared" si="35"/>
        <v>Sortir Lembar Q Mie Sedaap Cantik</v>
      </c>
      <c r="H477"/>
      <c r="I477"/>
      <c r="J477"/>
      <c r="K477"/>
      <c r="L477"/>
      <c r="M477"/>
      <c r="N477"/>
      <c r="O477"/>
      <c r="P477"/>
      <c r="Q477"/>
      <c r="R477"/>
      <c r="S477"/>
      <c r="T477"/>
      <c r="U477"/>
    </row>
    <row r="478" spans="1:21">
      <c r="A478" s="53" t="s">
        <v>2660</v>
      </c>
      <c r="B478" s="53" t="s">
        <v>2671</v>
      </c>
      <c r="C478" s="76" t="str">
        <f t="shared" si="33"/>
        <v>MIESED-SL0003</v>
      </c>
      <c r="D478" s="53" t="s">
        <v>2672</v>
      </c>
      <c r="E478" s="77">
        <v>12</v>
      </c>
      <c r="F478" s="53" t="str">
        <f t="shared" si="35"/>
        <v>Sortir Lembaran + Sortir Kres Mie Sedaap Cup Isi 16</v>
      </c>
      <c r="H478"/>
      <c r="I478"/>
      <c r="J478"/>
      <c r="K478"/>
      <c r="L478"/>
      <c r="M478"/>
      <c r="N478"/>
      <c r="O478"/>
      <c r="P478"/>
      <c r="Q478"/>
      <c r="R478"/>
      <c r="S478"/>
      <c r="T478"/>
      <c r="U478"/>
    </row>
    <row r="479" spans="1:21">
      <c r="A479" s="53" t="s">
        <v>2660</v>
      </c>
      <c r="B479" s="53" t="s">
        <v>2673</v>
      </c>
      <c r="C479" s="76" t="str">
        <f t="shared" si="33"/>
        <v>MIESED-SL0004</v>
      </c>
      <c r="D479" s="53" t="s">
        <v>2674</v>
      </c>
      <c r="E479" s="77">
        <v>1.5</v>
      </c>
      <c r="F479" s="53" t="str">
        <f t="shared" si="35"/>
        <v>Sortir Lembaran Outer Mie Sedaap Cantik</v>
      </c>
      <c r="H479"/>
      <c r="I479"/>
      <c r="J479"/>
      <c r="K479"/>
      <c r="L479"/>
      <c r="M479"/>
      <c r="N479"/>
      <c r="O479"/>
      <c r="P479"/>
      <c r="Q479"/>
      <c r="R479"/>
      <c r="S479"/>
      <c r="T479"/>
      <c r="U479"/>
    </row>
    <row r="480" spans="1:21">
      <c r="A480" s="53" t="s">
        <v>2660</v>
      </c>
      <c r="B480" s="53" t="s">
        <v>1977</v>
      </c>
      <c r="C480" s="76" t="str">
        <f t="shared" si="33"/>
        <v>MIESED-SO0001</v>
      </c>
      <c r="D480" s="53" t="s">
        <v>2675</v>
      </c>
      <c r="E480" s="77">
        <v>575</v>
      </c>
      <c r="F480" s="53" t="str">
        <f t="shared" si="35"/>
        <v>Sortir + Ban Outer Mie Sedaap @750</v>
      </c>
      <c r="H480"/>
      <c r="I480"/>
      <c r="J480"/>
      <c r="K480"/>
      <c r="L480"/>
      <c r="M480"/>
      <c r="N480"/>
      <c r="O480"/>
      <c r="P480"/>
      <c r="Q480"/>
      <c r="R480"/>
      <c r="S480"/>
      <c r="T480"/>
      <c r="U480"/>
    </row>
    <row r="481" spans="1:21">
      <c r="A481" s="53" t="s">
        <v>2660</v>
      </c>
      <c r="B481" s="53" t="s">
        <v>2088</v>
      </c>
      <c r="C481" s="76" t="str">
        <f t="shared" si="33"/>
        <v>MIESED-BO0001</v>
      </c>
      <c r="D481" s="53" t="s">
        <v>2676</v>
      </c>
      <c r="E481" s="77">
        <v>9.5</v>
      </c>
      <c r="F481" s="53" t="str">
        <f t="shared" si="35"/>
        <v>Bongkar Ulang + Sortir Ban Outer Mie Sedaap </v>
      </c>
      <c r="H481"/>
      <c r="I481"/>
      <c r="J481"/>
      <c r="K481"/>
      <c r="L481"/>
      <c r="M481"/>
      <c r="N481"/>
      <c r="O481"/>
      <c r="P481"/>
      <c r="Q481"/>
      <c r="R481"/>
      <c r="S481"/>
      <c r="T481"/>
      <c r="U481"/>
    </row>
    <row r="482" spans="1:21">
      <c r="A482" s="53" t="s">
        <v>2660</v>
      </c>
      <c r="B482" s="53" t="s">
        <v>2677</v>
      </c>
      <c r="C482" s="76" t="str">
        <f t="shared" si="33"/>
        <v>MIESED-TU0001</v>
      </c>
      <c r="D482" s="53" t="s">
        <v>2678</v>
      </c>
      <c r="E482" s="77">
        <v>47</v>
      </c>
      <c r="F482" s="53" t="str">
        <f t="shared" si="35"/>
        <v>Tusir Outer Mie Sedaap Sudah Plong</v>
      </c>
      <c r="H482"/>
      <c r="I482"/>
      <c r="J482"/>
      <c r="K482"/>
      <c r="L482"/>
      <c r="M482"/>
      <c r="N482"/>
      <c r="O482"/>
      <c r="P482"/>
      <c r="Q482"/>
      <c r="R482"/>
      <c r="S482"/>
      <c r="T482"/>
      <c r="U482"/>
    </row>
    <row r="483" spans="1:21">
      <c r="A483" s="53" t="s">
        <v>2679</v>
      </c>
      <c r="B483" s="53" t="s">
        <v>1975</v>
      </c>
      <c r="C483" s="76" t="str">
        <f t="shared" si="33"/>
        <v>MISUA-PA0001</v>
      </c>
      <c r="D483" s="53" t="s">
        <v>2680</v>
      </c>
      <c r="E483" s="77">
        <v>340</v>
      </c>
      <c r="F483" s="53" t="str">
        <f t="shared" si="35"/>
        <v>Packing Dos Misua @500</v>
      </c>
      <c r="H483"/>
      <c r="I483"/>
      <c r="J483"/>
      <c r="K483"/>
      <c r="L483"/>
      <c r="M483"/>
      <c r="N483"/>
      <c r="O483"/>
      <c r="P483"/>
      <c r="Q483"/>
      <c r="R483"/>
      <c r="S483"/>
      <c r="T483"/>
      <c r="U483"/>
    </row>
    <row r="484" spans="1:21">
      <c r="A484" s="53" t="s">
        <v>2679</v>
      </c>
      <c r="B484" s="53" t="s">
        <v>2070</v>
      </c>
      <c r="C484" s="76" t="str">
        <f t="shared" si="33"/>
        <v>MISUA-PRT001</v>
      </c>
      <c r="D484" s="53" t="s">
        <v>2681</v>
      </c>
      <c r="E484" s="77">
        <v>10</v>
      </c>
      <c r="F484" s="53" t="str">
        <f t="shared" ref="F484:F547" si="36">PROPER(D484)</f>
        <v>Pretel Dos Misua 1 Lembar @5Pcs</v>
      </c>
      <c r="H484"/>
      <c r="I484"/>
      <c r="J484"/>
      <c r="K484"/>
      <c r="L484"/>
      <c r="M484"/>
      <c r="N484"/>
      <c r="O484"/>
      <c r="P484"/>
      <c r="Q484"/>
      <c r="R484"/>
      <c r="S484"/>
      <c r="T484"/>
      <c r="U484"/>
    </row>
    <row r="485" spans="1:21">
      <c r="A485" s="53" t="s">
        <v>2679</v>
      </c>
      <c r="B485" s="53" t="s">
        <v>2586</v>
      </c>
      <c r="C485" s="76" t="str">
        <f t="shared" si="33"/>
        <v>MISUA-PRT002</v>
      </c>
      <c r="D485" s="53" t="s">
        <v>2682</v>
      </c>
      <c r="E485" s="77">
        <v>7</v>
      </c>
      <c r="F485" s="53" t="str">
        <f t="shared" si="36"/>
        <v>Pretel Dos Misua 1 Lembar @5Pcs (Nganjuk)</v>
      </c>
      <c r="H485"/>
      <c r="I485"/>
      <c r="J485"/>
      <c r="K485"/>
      <c r="L485"/>
      <c r="M485"/>
      <c r="N485"/>
      <c r="O485"/>
      <c r="P485"/>
      <c r="Q485"/>
      <c r="R485"/>
      <c r="S485"/>
      <c r="T485"/>
      <c r="U485"/>
    </row>
    <row r="486" spans="1:21">
      <c r="A486" s="53" t="s">
        <v>2683</v>
      </c>
      <c r="B486" s="53" t="s">
        <v>2220</v>
      </c>
      <c r="C486" s="76" t="str">
        <f t="shared" si="33"/>
        <v>MLIBRA-BE0001</v>
      </c>
      <c r="D486" s="53" t="s">
        <v>2684</v>
      </c>
      <c r="E486" s="77">
        <v>190</v>
      </c>
      <c r="F486" s="53" t="str">
        <f t="shared" si="36"/>
        <v>Bentuk Kotak Cib Mini Library</v>
      </c>
      <c r="H486"/>
      <c r="I486"/>
      <c r="J486"/>
      <c r="K486"/>
      <c r="L486"/>
      <c r="M486"/>
      <c r="N486"/>
      <c r="O486"/>
      <c r="P486"/>
      <c r="Q486"/>
      <c r="R486"/>
      <c r="S486"/>
      <c r="T486"/>
      <c r="U486"/>
    </row>
    <row r="487" spans="1:21">
      <c r="A487" s="53" t="s">
        <v>2683</v>
      </c>
      <c r="B487" s="53" t="s">
        <v>2044</v>
      </c>
      <c r="C487" s="76" t="str">
        <f t="shared" si="33"/>
        <v>MLIBRA-BU0001</v>
      </c>
      <c r="D487" s="53" t="s">
        <v>2685</v>
      </c>
      <c r="E487" s="77">
        <v>19</v>
      </c>
      <c r="F487" s="53" t="str">
        <f t="shared" si="36"/>
        <v>Buka 4 Sisi Tray Mini Library Sudah Jadi</v>
      </c>
      <c r="H487"/>
      <c r="I487"/>
      <c r="J487"/>
      <c r="K487"/>
      <c r="L487"/>
      <c r="M487"/>
      <c r="N487"/>
      <c r="O487"/>
      <c r="P487"/>
      <c r="Q487"/>
      <c r="R487"/>
      <c r="S487"/>
      <c r="T487"/>
      <c r="U487"/>
    </row>
    <row r="488" spans="1:21">
      <c r="A488" s="53" t="s">
        <v>2686</v>
      </c>
      <c r="B488" s="53" t="s">
        <v>1982</v>
      </c>
      <c r="C488" s="76" t="str">
        <f t="shared" si="33"/>
        <v>MMATCH-GA0001</v>
      </c>
      <c r="D488" s="53" t="s">
        <v>2687</v>
      </c>
      <c r="E488" s="77">
        <v>750</v>
      </c>
      <c r="F488" s="53" t="str">
        <f t="shared" si="36"/>
        <v>Gabung Buku Mix Match + Lipat K 1-10</v>
      </c>
      <c r="H488"/>
      <c r="I488"/>
      <c r="J488"/>
      <c r="K488"/>
      <c r="L488"/>
      <c r="M488"/>
      <c r="N488"/>
      <c r="O488"/>
      <c r="P488"/>
      <c r="Q488"/>
      <c r="R488"/>
      <c r="S488"/>
      <c r="T488"/>
      <c r="U488"/>
    </row>
    <row r="489" spans="1:21">
      <c r="A489" s="53" t="s">
        <v>2686</v>
      </c>
      <c r="B489" s="53" t="s">
        <v>1984</v>
      </c>
      <c r="C489" s="76" t="str">
        <f t="shared" si="33"/>
        <v>MMATCH-GA0002</v>
      </c>
      <c r="D489" s="53" t="s">
        <v>2688</v>
      </c>
      <c r="E489" s="77">
        <v>750</v>
      </c>
      <c r="F489" s="53" t="str">
        <f t="shared" si="36"/>
        <v>Gabung Isi Buku Mix Match</v>
      </c>
      <c r="H489"/>
      <c r="I489"/>
      <c r="J489"/>
      <c r="K489"/>
      <c r="L489"/>
      <c r="M489"/>
      <c r="N489"/>
      <c r="O489"/>
      <c r="P489"/>
      <c r="Q489"/>
      <c r="R489"/>
      <c r="S489"/>
      <c r="T489"/>
      <c r="U489"/>
    </row>
    <row r="490" spans="1:21">
      <c r="A490" s="53" t="s">
        <v>2689</v>
      </c>
      <c r="B490" s="53" t="s">
        <v>2220</v>
      </c>
      <c r="C490" s="76" t="str">
        <f t="shared" si="33"/>
        <v>NABILN-BE0001</v>
      </c>
      <c r="D490" s="53" t="s">
        <v>2690</v>
      </c>
      <c r="E490" s="77">
        <v>150</v>
      </c>
      <c r="F490" s="53" t="str">
        <f t="shared" si="36"/>
        <v>Bentuk Kotak Slipcase Buku  Nabil&amp;Naura</v>
      </c>
      <c r="H490"/>
      <c r="I490"/>
      <c r="J490"/>
      <c r="K490"/>
      <c r="L490"/>
      <c r="M490"/>
      <c r="N490"/>
      <c r="O490"/>
      <c r="P490"/>
      <c r="Q490"/>
      <c r="R490"/>
      <c r="S490"/>
      <c r="T490"/>
      <c r="U490"/>
    </row>
    <row r="491" spans="1:21">
      <c r="A491" s="53" t="s">
        <v>2691</v>
      </c>
      <c r="B491" s="53" t="s">
        <v>2252</v>
      </c>
      <c r="C491" s="76" t="str">
        <f t="shared" si="33"/>
        <v>PAPERB-AM0001</v>
      </c>
      <c r="D491" s="53" t="s">
        <v>2692</v>
      </c>
      <c r="E491" s="77">
        <v>1.7</v>
      </c>
      <c r="F491" s="53" t="str">
        <f t="shared" si="36"/>
        <v>Ambil Hangtag Dari Rak Yang Sudah Di Gliter</v>
      </c>
      <c r="H491"/>
      <c r="I491"/>
      <c r="J491"/>
      <c r="K491"/>
      <c r="L491"/>
      <c r="M491"/>
      <c r="N491"/>
      <c r="O491"/>
      <c r="P491"/>
      <c r="Q491"/>
      <c r="R491"/>
      <c r="S491"/>
      <c r="T491"/>
      <c r="U491"/>
    </row>
    <row r="492" spans="1:21">
      <c r="A492" s="53" t="s">
        <v>2691</v>
      </c>
      <c r="B492" s="53" t="s">
        <v>2693</v>
      </c>
      <c r="C492" s="76" t="str">
        <f t="shared" si="33"/>
        <v>PAPERB-AM0002</v>
      </c>
      <c r="D492" s="53" t="s">
        <v>2694</v>
      </c>
      <c r="E492" s="77">
        <v>28</v>
      </c>
      <c r="F492" s="53" t="str">
        <f t="shared" si="36"/>
        <v>Ambil Di Rak Gliter Gift Box Siu&amp;Son'S Taruh Palet</v>
      </c>
      <c r="H492"/>
      <c r="I492"/>
      <c r="J492"/>
      <c r="K492"/>
      <c r="L492"/>
      <c r="M492"/>
      <c r="N492"/>
      <c r="O492"/>
      <c r="P492"/>
      <c r="Q492"/>
      <c r="R492"/>
      <c r="S492"/>
      <c r="T492"/>
      <c r="U492"/>
    </row>
    <row r="493" spans="1:21">
      <c r="A493" s="53" t="s">
        <v>2691</v>
      </c>
      <c r="B493" s="53" t="s">
        <v>2088</v>
      </c>
      <c r="C493" s="76" t="str">
        <f t="shared" si="33"/>
        <v>PAPERB-BO0001</v>
      </c>
      <c r="D493" s="53" t="s">
        <v>2695</v>
      </c>
      <c r="E493" s="77">
        <v>7</v>
      </c>
      <c r="F493" s="53" t="str">
        <f t="shared" si="36"/>
        <v>Bor 1*(2 Lubang) Paperbag Isi 5 (Jumbo)</v>
      </c>
      <c r="H493"/>
      <c r="I493"/>
      <c r="J493"/>
      <c r="K493"/>
      <c r="L493"/>
      <c r="M493"/>
      <c r="N493"/>
      <c r="O493"/>
      <c r="P493"/>
      <c r="Q493"/>
      <c r="R493"/>
      <c r="S493"/>
      <c r="T493"/>
      <c r="U493"/>
    </row>
    <row r="494" spans="1:21">
      <c r="A494" s="53" t="s">
        <v>2691</v>
      </c>
      <c r="B494" s="53" t="s">
        <v>2340</v>
      </c>
      <c r="C494" s="76" t="str">
        <f t="shared" si="33"/>
        <v>PAPERB-BO0002</v>
      </c>
      <c r="D494" s="53" t="s">
        <v>2696</v>
      </c>
      <c r="E494" s="77">
        <v>5</v>
      </c>
      <c r="F494" s="53" t="str">
        <f t="shared" si="36"/>
        <v>Bor 1*(2 Lubang) Paperbag Isi 5 (Sedang)</v>
      </c>
      <c r="H494"/>
      <c r="I494"/>
      <c r="J494"/>
      <c r="K494"/>
      <c r="L494"/>
      <c r="M494"/>
      <c r="N494"/>
      <c r="O494"/>
      <c r="P494"/>
      <c r="Q494"/>
      <c r="R494"/>
      <c r="S494"/>
      <c r="T494"/>
      <c r="U494"/>
    </row>
    <row r="495" spans="1:21">
      <c r="A495" s="53" t="s">
        <v>2691</v>
      </c>
      <c r="B495" s="53" t="s">
        <v>2392</v>
      </c>
      <c r="C495" s="76" t="str">
        <f t="shared" si="33"/>
        <v>PAPERB-BO0003</v>
      </c>
      <c r="D495" s="53" t="s">
        <v>2697</v>
      </c>
      <c r="E495" s="77">
        <v>6</v>
      </c>
      <c r="F495" s="53" t="str">
        <f t="shared" si="36"/>
        <v>Bor 2 Lubang Paperbag Siu&amp;Son'S 27,5*34</v>
      </c>
      <c r="H495"/>
      <c r="I495"/>
      <c r="J495"/>
      <c r="K495"/>
      <c r="L495"/>
      <c r="M495"/>
      <c r="N495"/>
      <c r="O495"/>
      <c r="P495"/>
      <c r="Q495"/>
      <c r="R495"/>
      <c r="S495"/>
      <c r="T495"/>
      <c r="U495"/>
    </row>
    <row r="496" spans="1:21">
      <c r="A496" s="53" t="s">
        <v>2691</v>
      </c>
      <c r="B496" s="53" t="s">
        <v>2394</v>
      </c>
      <c r="C496" s="76" t="str">
        <f t="shared" si="33"/>
        <v>PAPERB-BO0004</v>
      </c>
      <c r="D496" s="53" t="s">
        <v>2698</v>
      </c>
      <c r="E496" s="77">
        <v>7.5</v>
      </c>
      <c r="F496" s="53" t="str">
        <f t="shared" si="36"/>
        <v>Bor Paperbag Siu&amp;Son'S 7*4*9,5 (Medium)</v>
      </c>
      <c r="H496"/>
      <c r="I496"/>
      <c r="J496"/>
      <c r="K496"/>
      <c r="L496"/>
      <c r="M496"/>
      <c r="N496"/>
      <c r="O496"/>
      <c r="P496"/>
      <c r="Q496"/>
      <c r="R496"/>
      <c r="S496"/>
      <c r="T496"/>
      <c r="U496"/>
    </row>
    <row r="497" spans="1:21">
      <c r="A497" s="53" t="s">
        <v>2691</v>
      </c>
      <c r="B497" s="53" t="s">
        <v>2396</v>
      </c>
      <c r="C497" s="76" t="str">
        <f t="shared" si="33"/>
        <v>PAPERB-BO0005</v>
      </c>
      <c r="D497" s="53" t="s">
        <v>2699</v>
      </c>
      <c r="E497" s="77">
        <v>12</v>
      </c>
      <c r="F497" s="53" t="str">
        <f t="shared" si="36"/>
        <v>Bor Paperbag Siu&amp;Son'S Xl</v>
      </c>
      <c r="H497"/>
      <c r="I497"/>
      <c r="J497"/>
      <c r="K497"/>
      <c r="L497"/>
      <c r="M497"/>
      <c r="N497"/>
      <c r="O497"/>
      <c r="P497"/>
      <c r="Q497"/>
      <c r="R497"/>
      <c r="S497"/>
      <c r="T497"/>
      <c r="U497"/>
    </row>
    <row r="498" spans="1:21">
      <c r="A498" s="53" t="s">
        <v>2691</v>
      </c>
      <c r="B498" s="53" t="s">
        <v>2398</v>
      </c>
      <c r="C498" s="76" t="str">
        <f t="shared" si="33"/>
        <v>PAPERB-BO0006</v>
      </c>
      <c r="D498" s="53" t="s">
        <v>2700</v>
      </c>
      <c r="E498" s="77">
        <v>8</v>
      </c>
      <c r="F498" s="53" t="str">
        <f t="shared" si="36"/>
        <v>Bor Paperbag Small A,5*2,75*5,25 Sudah Jadi 5</v>
      </c>
      <c r="H498"/>
      <c r="I498"/>
      <c r="J498"/>
      <c r="K498"/>
      <c r="L498"/>
      <c r="M498"/>
      <c r="N498"/>
      <c r="O498"/>
      <c r="P498"/>
      <c r="Q498"/>
      <c r="R498"/>
      <c r="S498"/>
      <c r="T498"/>
      <c r="U498"/>
    </row>
    <row r="499" spans="1:21">
      <c r="A499" s="53" t="s">
        <v>2691</v>
      </c>
      <c r="B499" s="53" t="s">
        <v>2400</v>
      </c>
      <c r="C499" s="76" t="str">
        <f t="shared" si="33"/>
        <v>PAPERB-BO0007</v>
      </c>
      <c r="D499" s="53" t="s">
        <v>2701</v>
      </c>
      <c r="E499" s="77">
        <v>8.5</v>
      </c>
      <c r="F499" s="53" t="str">
        <f t="shared" si="36"/>
        <v>Bor Paperbag Sudah Jadi Isi 2</v>
      </c>
      <c r="H499"/>
      <c r="I499"/>
      <c r="J499"/>
      <c r="K499"/>
      <c r="L499"/>
      <c r="M499"/>
      <c r="N499"/>
      <c r="O499"/>
      <c r="P499"/>
      <c r="Q499"/>
      <c r="R499"/>
      <c r="S499"/>
      <c r="T499"/>
      <c r="U499"/>
    </row>
    <row r="500" spans="1:21">
      <c r="A500" s="53" t="s">
        <v>2691</v>
      </c>
      <c r="B500" s="53" t="s">
        <v>2702</v>
      </c>
      <c r="C500" s="76" t="str">
        <f t="shared" si="33"/>
        <v>PAPERB-BO0008</v>
      </c>
      <c r="D500" s="53" t="s">
        <v>2703</v>
      </c>
      <c r="E500" s="77">
        <v>160</v>
      </c>
      <c r="F500" s="53" t="str">
        <f t="shared" si="36"/>
        <v>Bor Tek Paperbag</v>
      </c>
      <c r="H500"/>
      <c r="I500"/>
      <c r="J500"/>
      <c r="K500"/>
      <c r="L500"/>
      <c r="M500"/>
      <c r="N500"/>
      <c r="O500"/>
      <c r="P500"/>
      <c r="Q500"/>
      <c r="R500"/>
      <c r="S500"/>
      <c r="T500"/>
      <c r="U500"/>
    </row>
    <row r="501" spans="1:21">
      <c r="A501" s="53" t="s">
        <v>2691</v>
      </c>
      <c r="B501" s="53" t="s">
        <v>2044</v>
      </c>
      <c r="C501" s="76" t="str">
        <f t="shared" si="33"/>
        <v>PAPERB-BU0001</v>
      </c>
      <c r="D501" s="53" t="s">
        <v>2704</v>
      </c>
      <c r="E501" s="77">
        <v>8</v>
      </c>
      <c r="F501" s="53" t="str">
        <f t="shared" si="36"/>
        <v>Buka + Bor Paperbag 27,5*34</v>
      </c>
      <c r="H501"/>
      <c r="I501"/>
      <c r="J501"/>
      <c r="K501"/>
      <c r="L501"/>
      <c r="M501"/>
      <c r="N501"/>
      <c r="O501"/>
      <c r="P501"/>
      <c r="Q501"/>
      <c r="R501"/>
      <c r="S501"/>
      <c r="T501"/>
      <c r="U501"/>
    </row>
    <row r="502" spans="1:21">
      <c r="A502" s="53" t="s">
        <v>2691</v>
      </c>
      <c r="B502" s="53" t="s">
        <v>2101</v>
      </c>
      <c r="C502" s="76" t="str">
        <f t="shared" si="33"/>
        <v>PAPERB-BU0002</v>
      </c>
      <c r="D502" s="53" t="s">
        <v>2705</v>
      </c>
      <c r="E502" s="77">
        <v>36</v>
      </c>
      <c r="F502" s="53" t="str">
        <f t="shared" si="36"/>
        <v>Buka + Lem 2 Sisi Depan Atas Paperbag 27,5*34</v>
      </c>
      <c r="H502"/>
      <c r="I502"/>
      <c r="J502"/>
      <c r="K502"/>
      <c r="L502"/>
      <c r="M502"/>
      <c r="N502"/>
      <c r="O502"/>
      <c r="P502"/>
      <c r="Q502"/>
      <c r="R502"/>
      <c r="S502"/>
      <c r="T502"/>
      <c r="U502"/>
    </row>
    <row r="503" spans="1:21">
      <c r="A503" s="53" t="s">
        <v>2691</v>
      </c>
      <c r="B503" s="53" t="s">
        <v>2706</v>
      </c>
      <c r="C503" s="76" t="str">
        <f t="shared" si="33"/>
        <v>PAPERB-GL0001</v>
      </c>
      <c r="D503" s="53" t="s">
        <v>2707</v>
      </c>
      <c r="E503" s="77">
        <v>150</v>
      </c>
      <c r="F503" s="53" t="str">
        <f t="shared" si="36"/>
        <v>Gliter Paperbag Pakai Mesin Sablon</v>
      </c>
      <c r="H503"/>
      <c r="I503"/>
      <c r="J503"/>
      <c r="K503"/>
      <c r="L503"/>
      <c r="M503"/>
      <c r="N503"/>
      <c r="O503"/>
      <c r="P503"/>
      <c r="Q503"/>
      <c r="R503"/>
      <c r="S503"/>
      <c r="T503"/>
      <c r="U503"/>
    </row>
    <row r="504" spans="1:21">
      <c r="A504" s="53" t="s">
        <v>2691</v>
      </c>
      <c r="B504" s="53" t="s">
        <v>2286</v>
      </c>
      <c r="C504" s="76" t="str">
        <f t="shared" si="33"/>
        <v>PAPERB-HOTP01</v>
      </c>
      <c r="D504" s="53" t="s">
        <v>2708</v>
      </c>
      <c r="E504" s="77">
        <v>50</v>
      </c>
      <c r="F504" s="53" t="str">
        <f t="shared" si="36"/>
        <v>Hot Print Duplex 2* Untuk Mainan</v>
      </c>
      <c r="H504"/>
      <c r="I504"/>
      <c r="J504"/>
      <c r="K504"/>
      <c r="L504"/>
      <c r="M504"/>
      <c r="N504"/>
      <c r="O504"/>
      <c r="P504"/>
      <c r="Q504"/>
      <c r="R504"/>
      <c r="S504"/>
      <c r="T504"/>
      <c r="U504"/>
    </row>
    <row r="505" spans="1:21">
      <c r="A505" s="53" t="s">
        <v>2691</v>
      </c>
      <c r="B505" s="53" t="s">
        <v>2326</v>
      </c>
      <c r="C505" s="76" t="str">
        <f t="shared" si="33"/>
        <v>PAPERB-HOTP02</v>
      </c>
      <c r="D505" s="53" t="s">
        <v>2709</v>
      </c>
      <c r="E505" s="77">
        <v>60</v>
      </c>
      <c r="F505" s="53" t="str">
        <f t="shared" si="36"/>
        <v>Hot Print Hangtag Untuk  Paperbag Isi 19</v>
      </c>
      <c r="H505"/>
      <c r="I505"/>
      <c r="J505"/>
      <c r="K505"/>
      <c r="L505"/>
      <c r="M505"/>
      <c r="N505"/>
      <c r="O505"/>
      <c r="P505"/>
      <c r="Q505"/>
      <c r="R505"/>
      <c r="S505"/>
      <c r="T505"/>
      <c r="U505"/>
    </row>
    <row r="506" spans="1:21">
      <c r="A506" s="53" t="s">
        <v>2691</v>
      </c>
      <c r="B506" s="53" t="s">
        <v>2329</v>
      </c>
      <c r="C506" s="76" t="str">
        <f t="shared" si="33"/>
        <v>PAPERB-HOTP03</v>
      </c>
      <c r="D506" s="53" t="s">
        <v>2710</v>
      </c>
      <c r="E506" s="77">
        <v>25</v>
      </c>
      <c r="F506" s="53" t="str">
        <f t="shared" si="36"/>
        <v>Hot Print Hangtag Untuk  Paperbag Isi 2</v>
      </c>
      <c r="H506"/>
      <c r="I506"/>
      <c r="J506"/>
      <c r="K506"/>
      <c r="L506"/>
      <c r="M506"/>
      <c r="N506"/>
      <c r="O506"/>
      <c r="P506"/>
      <c r="Q506"/>
      <c r="R506"/>
      <c r="S506"/>
      <c r="T506"/>
      <c r="U506"/>
    </row>
    <row r="507" spans="1:21">
      <c r="A507" s="53" t="s">
        <v>2691</v>
      </c>
      <c r="B507" s="53" t="s">
        <v>2021</v>
      </c>
      <c r="C507" s="76" t="str">
        <f t="shared" si="33"/>
        <v>PAPERB-LE0001</v>
      </c>
      <c r="D507" s="53" t="s">
        <v>2711</v>
      </c>
      <c r="E507" s="77">
        <v>36</v>
      </c>
      <c r="F507" s="53" t="str">
        <f t="shared" si="36"/>
        <v>Lem + Hitung Paperbag 13*4*18 (M. Bottom)</v>
      </c>
      <c r="H507"/>
      <c r="I507"/>
      <c r="J507"/>
      <c r="K507"/>
      <c r="L507"/>
      <c r="M507"/>
      <c r="N507"/>
      <c r="O507"/>
      <c r="P507"/>
      <c r="Q507"/>
      <c r="R507"/>
      <c r="S507"/>
      <c r="T507"/>
      <c r="U507"/>
    </row>
    <row r="508" spans="1:21">
      <c r="A508" s="53" t="s">
        <v>2691</v>
      </c>
      <c r="B508" s="53" t="s">
        <v>2025</v>
      </c>
      <c r="C508" s="76" t="str">
        <f t="shared" si="33"/>
        <v>PAPERB-LE0002</v>
      </c>
      <c r="D508" s="53" t="s">
        <v>2712</v>
      </c>
      <c r="E508" s="77">
        <v>34</v>
      </c>
      <c r="F508" s="53" t="str">
        <f t="shared" si="36"/>
        <v>Lem + Hitung Paperbag Large 10*5, 5*12,75 (M. Bottom)</v>
      </c>
      <c r="H508"/>
      <c r="I508"/>
      <c r="J508"/>
      <c r="K508"/>
      <c r="L508"/>
      <c r="M508"/>
      <c r="N508"/>
      <c r="O508"/>
      <c r="P508"/>
      <c r="Q508"/>
      <c r="R508"/>
      <c r="S508"/>
      <c r="T508"/>
      <c r="U508"/>
    </row>
    <row r="509" spans="1:21">
      <c r="A509" s="53" t="s">
        <v>2691</v>
      </c>
      <c r="B509" s="53" t="s">
        <v>2027</v>
      </c>
      <c r="C509" s="76" t="str">
        <f t="shared" si="33"/>
        <v>PAPERB-LE0003</v>
      </c>
      <c r="D509" s="53" t="s">
        <v>2713</v>
      </c>
      <c r="E509" s="77">
        <v>32</v>
      </c>
      <c r="F509" s="53" t="str">
        <f t="shared" si="36"/>
        <v>Lem + Hitung Paperbag 7*4*9 (M. Bottom)</v>
      </c>
      <c r="H509"/>
      <c r="I509"/>
      <c r="J509"/>
      <c r="K509"/>
      <c r="L509"/>
      <c r="M509"/>
      <c r="N509"/>
      <c r="O509"/>
      <c r="P509"/>
      <c r="Q509"/>
      <c r="R509"/>
      <c r="S509"/>
      <c r="T509"/>
      <c r="U509"/>
    </row>
    <row r="510" spans="1:21">
      <c r="A510" s="53" t="s">
        <v>2691</v>
      </c>
      <c r="B510" s="53" t="s">
        <v>2023</v>
      </c>
      <c r="C510" s="76" t="str">
        <f t="shared" si="33"/>
        <v>PAPERB-LE0004</v>
      </c>
      <c r="D510" s="53" t="s">
        <v>2714</v>
      </c>
      <c r="E510" s="77">
        <v>36</v>
      </c>
      <c r="F510" s="53" t="str">
        <f t="shared" si="36"/>
        <v>Lem + Hitung Paperbag Siu&amp;Son'S 13*4*8 (Mesin Bottom)</v>
      </c>
      <c r="H510"/>
      <c r="I510"/>
      <c r="J510"/>
      <c r="K510"/>
      <c r="L510"/>
      <c r="M510"/>
      <c r="N510"/>
      <c r="O510"/>
      <c r="P510"/>
      <c r="Q510"/>
      <c r="R510"/>
      <c r="S510"/>
      <c r="T510"/>
      <c r="U510"/>
    </row>
    <row r="511" spans="1:21">
      <c r="A511" s="53" t="s">
        <v>2691</v>
      </c>
      <c r="B511" s="53" t="s">
        <v>2168</v>
      </c>
      <c r="C511" s="76" t="str">
        <f t="shared" si="33"/>
        <v>PAPERB-LE0005</v>
      </c>
      <c r="D511" s="53" t="s">
        <v>2715</v>
      </c>
      <c r="E511" s="77">
        <v>50</v>
      </c>
      <c r="F511" s="53" t="str">
        <f t="shared" si="36"/>
        <v>Lem Bawah Paperbag (Baru)</v>
      </c>
      <c r="H511"/>
      <c r="I511"/>
      <c r="J511"/>
      <c r="K511"/>
      <c r="L511"/>
      <c r="M511"/>
      <c r="N511"/>
      <c r="O511"/>
      <c r="P511"/>
      <c r="Q511"/>
      <c r="R511"/>
      <c r="S511"/>
      <c r="T511"/>
      <c r="U511"/>
    </row>
    <row r="512" spans="1:21">
      <c r="A512" s="53" t="s">
        <v>2691</v>
      </c>
      <c r="B512" s="53" t="s">
        <v>2067</v>
      </c>
      <c r="C512" s="76" t="str">
        <f t="shared" si="33"/>
        <v>PAPERB-LI0001</v>
      </c>
      <c r="D512" s="53" t="s">
        <v>2716</v>
      </c>
      <c r="E512" s="77">
        <v>55</v>
      </c>
      <c r="F512" s="53" t="str">
        <f t="shared" si="36"/>
        <v>Lipat Bawah + Duplex Paperbag</v>
      </c>
      <c r="H512"/>
      <c r="I512"/>
      <c r="J512"/>
      <c r="K512"/>
      <c r="L512"/>
      <c r="M512"/>
      <c r="N512"/>
      <c r="O512"/>
      <c r="P512"/>
      <c r="Q512"/>
      <c r="R512"/>
      <c r="S512"/>
      <c r="T512"/>
      <c r="U512"/>
    </row>
    <row r="513" spans="1:21">
      <c r="A513" s="53" t="s">
        <v>2691</v>
      </c>
      <c r="B513" s="53" t="s">
        <v>2172</v>
      </c>
      <c r="C513" s="76" t="str">
        <f t="shared" si="33"/>
        <v>PAPERB-LI0002</v>
      </c>
      <c r="D513" s="53" t="s">
        <v>2717</v>
      </c>
      <c r="E513" s="77">
        <v>55</v>
      </c>
      <c r="F513" s="53" t="str">
        <f t="shared" si="36"/>
        <v>Lipat Bawah + Duplex Paperbag + Lem Bawah (Medium)</v>
      </c>
      <c r="H513"/>
      <c r="I513"/>
      <c r="J513"/>
      <c r="K513"/>
      <c r="L513"/>
      <c r="M513"/>
      <c r="N513"/>
      <c r="O513"/>
      <c r="P513"/>
      <c r="Q513"/>
      <c r="R513"/>
      <c r="S513"/>
      <c r="T513"/>
      <c r="U513"/>
    </row>
    <row r="514" spans="1:21">
      <c r="A514" s="53" t="s">
        <v>2691</v>
      </c>
      <c r="B514" s="53" t="s">
        <v>2278</v>
      </c>
      <c r="C514" s="76" t="str">
        <f t="shared" si="33"/>
        <v>PAPERB-LI0003</v>
      </c>
      <c r="D514" s="53" t="s">
        <v>2718</v>
      </c>
      <c r="E514" s="77">
        <v>100</v>
      </c>
      <c r="F514" s="53" t="str">
        <f t="shared" si="36"/>
        <v>Lipat + Lem Samping (Jumbo Vertical)</v>
      </c>
      <c r="H514"/>
      <c r="I514"/>
      <c r="J514"/>
      <c r="K514"/>
      <c r="L514"/>
      <c r="M514"/>
      <c r="N514"/>
      <c r="O514"/>
      <c r="P514"/>
      <c r="Q514"/>
      <c r="R514"/>
      <c r="S514"/>
      <c r="T514"/>
      <c r="U514"/>
    </row>
    <row r="515" spans="1:21">
      <c r="A515" s="53" t="s">
        <v>2691</v>
      </c>
      <c r="B515" s="53" t="s">
        <v>2226</v>
      </c>
      <c r="C515" s="76" t="str">
        <f t="shared" ref="C515:C578" si="37">UPPER(CONCATENATE(A515,"-",B515))</f>
        <v>PAPERB-LI0004</v>
      </c>
      <c r="D515" s="53" t="s">
        <v>2719</v>
      </c>
      <c r="E515" s="77">
        <v>55</v>
      </c>
      <c r="F515" s="53" t="str">
        <f t="shared" si="36"/>
        <v>Lipat Bawah + Duplex Paperbag + Lem Bawah (Jumbo Vertical)</v>
      </c>
      <c r="H515"/>
      <c r="I515"/>
      <c r="J515"/>
      <c r="K515"/>
      <c r="L515"/>
      <c r="M515"/>
      <c r="N515"/>
      <c r="O515"/>
      <c r="P515"/>
      <c r="Q515"/>
      <c r="R515"/>
      <c r="S515"/>
      <c r="T515"/>
      <c r="U515"/>
    </row>
    <row r="516" spans="1:21">
      <c r="A516" s="53" t="s">
        <v>2691</v>
      </c>
      <c r="B516" s="53" t="s">
        <v>2228</v>
      </c>
      <c r="C516" s="76" t="str">
        <f t="shared" si="37"/>
        <v>PAPERB-LI0005</v>
      </c>
      <c r="D516" s="53" t="s">
        <v>2720</v>
      </c>
      <c r="E516" s="77">
        <v>35</v>
      </c>
      <c r="F516" s="53" t="str">
        <f t="shared" si="36"/>
        <v>Lipat + Lem Samping (Medium)</v>
      </c>
      <c r="H516"/>
      <c r="I516"/>
      <c r="J516"/>
      <c r="K516"/>
      <c r="L516"/>
      <c r="M516"/>
      <c r="N516"/>
      <c r="O516"/>
      <c r="P516"/>
      <c r="Q516"/>
      <c r="R516"/>
      <c r="S516"/>
      <c r="T516"/>
      <c r="U516"/>
    </row>
    <row r="517" spans="1:21">
      <c r="A517" s="53" t="s">
        <v>2691</v>
      </c>
      <c r="B517" s="53" t="s">
        <v>2203</v>
      </c>
      <c r="C517" s="76" t="str">
        <f t="shared" si="37"/>
        <v>PAPERB-NG0001</v>
      </c>
      <c r="D517" s="53" t="s">
        <v>2721</v>
      </c>
      <c r="E517" s="77">
        <v>2</v>
      </c>
      <c r="F517" s="53" t="str">
        <f t="shared" si="36"/>
        <v>Ngetrek Paperbag Large + Susun</v>
      </c>
      <c r="H517"/>
      <c r="I517"/>
      <c r="J517"/>
      <c r="K517"/>
      <c r="L517"/>
      <c r="M517"/>
      <c r="N517"/>
      <c r="O517"/>
      <c r="P517"/>
      <c r="Q517"/>
      <c r="R517"/>
      <c r="S517"/>
      <c r="T517"/>
      <c r="U517"/>
    </row>
    <row r="518" spans="1:21">
      <c r="A518" s="53" t="s">
        <v>2691</v>
      </c>
      <c r="B518" s="53" t="s">
        <v>1975</v>
      </c>
      <c r="C518" s="76" t="str">
        <f t="shared" si="37"/>
        <v>PAPERB-PA0001</v>
      </c>
      <c r="D518" s="53" t="s">
        <v>2722</v>
      </c>
      <c r="E518" s="77">
        <v>500</v>
      </c>
      <c r="F518" s="53" t="str">
        <f t="shared" si="36"/>
        <v>Packing Paperbag @100Pcs + Tulis Nomor + Hitung + Buat Dos</v>
      </c>
      <c r="H518"/>
      <c r="I518"/>
      <c r="J518"/>
      <c r="K518"/>
      <c r="L518"/>
      <c r="M518"/>
      <c r="N518"/>
      <c r="O518"/>
      <c r="P518"/>
      <c r="Q518"/>
      <c r="R518"/>
      <c r="S518"/>
      <c r="T518"/>
      <c r="U518"/>
    </row>
    <row r="519" spans="1:21">
      <c r="A519" s="53" t="s">
        <v>2691</v>
      </c>
      <c r="B519" s="53" t="s">
        <v>2030</v>
      </c>
      <c r="C519" s="76" t="str">
        <f t="shared" si="37"/>
        <v>PAPERB-PA0002</v>
      </c>
      <c r="D519" s="53" t="s">
        <v>2723</v>
      </c>
      <c r="E519" s="77">
        <v>45</v>
      </c>
      <c r="F519" s="53" t="str">
        <f t="shared" si="36"/>
        <v>Pasang Duplex Atas Kanan Kiri + Lipat Paperbag</v>
      </c>
      <c r="H519"/>
      <c r="I519"/>
      <c r="J519"/>
      <c r="K519"/>
      <c r="L519"/>
      <c r="M519"/>
      <c r="N519"/>
      <c r="O519"/>
      <c r="P519"/>
      <c r="Q519"/>
      <c r="R519"/>
      <c r="S519"/>
      <c r="T519"/>
      <c r="U519"/>
    </row>
    <row r="520" spans="1:21">
      <c r="A520" s="53" t="s">
        <v>2691</v>
      </c>
      <c r="B520" s="53" t="s">
        <v>2450</v>
      </c>
      <c r="C520" s="76" t="str">
        <f t="shared" si="37"/>
        <v>PAPERB-PA0003</v>
      </c>
      <c r="D520" s="53" t="s">
        <v>2724</v>
      </c>
      <c r="E520" s="77">
        <v>20</v>
      </c>
      <c r="F520" s="53" t="str">
        <f t="shared" si="36"/>
        <v>Pasang Duplex Atas Kanan Kiri M</v>
      </c>
      <c r="H520"/>
      <c r="I520"/>
      <c r="J520"/>
      <c r="K520"/>
      <c r="L520"/>
      <c r="M520"/>
      <c r="N520"/>
      <c r="O520"/>
      <c r="P520"/>
      <c r="Q520"/>
      <c r="R520"/>
      <c r="S520"/>
      <c r="T520"/>
      <c r="U520"/>
    </row>
    <row r="521" spans="1:21">
      <c r="A521" s="53" t="s">
        <v>2691</v>
      </c>
      <c r="B521" s="53" t="s">
        <v>2452</v>
      </c>
      <c r="C521" s="76" t="str">
        <f t="shared" si="37"/>
        <v>PAPERB-PA0004</v>
      </c>
      <c r="D521" s="53" t="s">
        <v>2725</v>
      </c>
      <c r="E521" s="77">
        <v>45</v>
      </c>
      <c r="F521" s="53" t="str">
        <f t="shared" si="36"/>
        <v>Pasang Hangtag Paperbag Climinten</v>
      </c>
      <c r="H521"/>
      <c r="I521"/>
      <c r="J521"/>
      <c r="K521"/>
      <c r="L521"/>
      <c r="M521"/>
      <c r="N521"/>
      <c r="O521"/>
      <c r="P521"/>
      <c r="Q521"/>
      <c r="R521"/>
      <c r="S521"/>
      <c r="T521"/>
      <c r="U521"/>
    </row>
    <row r="522" spans="1:21">
      <c r="A522" s="53" t="s">
        <v>2691</v>
      </c>
      <c r="B522" s="53" t="s">
        <v>2234</v>
      </c>
      <c r="C522" s="76" t="str">
        <f t="shared" si="37"/>
        <v>PAPERB-PA0005</v>
      </c>
      <c r="D522" s="53" t="s">
        <v>2726</v>
      </c>
      <c r="E522" s="77">
        <v>25</v>
      </c>
      <c r="F522" s="53" t="str">
        <f t="shared" si="36"/>
        <v>Pasang J Hook 1 S Paperbag</v>
      </c>
      <c r="H522"/>
      <c r="I522"/>
      <c r="J522"/>
      <c r="K522"/>
      <c r="L522"/>
      <c r="M522"/>
      <c r="N522"/>
      <c r="O522"/>
      <c r="P522"/>
      <c r="Q522"/>
      <c r="R522"/>
      <c r="S522"/>
      <c r="T522"/>
      <c r="U522"/>
    </row>
    <row r="523" spans="1:21">
      <c r="A523" s="53" t="s">
        <v>2691</v>
      </c>
      <c r="B523" s="53" t="s">
        <v>2456</v>
      </c>
      <c r="C523" s="76" t="str">
        <f t="shared" si="37"/>
        <v>PAPERB-PA0006</v>
      </c>
      <c r="D523" s="53" t="s">
        <v>2727</v>
      </c>
      <c r="E523" s="77">
        <v>14</v>
      </c>
      <c r="F523" s="53" t="str">
        <f t="shared" si="36"/>
        <v>Pasang J Hook Large</v>
      </c>
      <c r="H523"/>
      <c r="I523"/>
      <c r="J523"/>
      <c r="K523"/>
      <c r="L523"/>
      <c r="M523"/>
      <c r="N523"/>
      <c r="O523"/>
      <c r="P523"/>
      <c r="Q523"/>
      <c r="R523"/>
      <c r="S523"/>
      <c r="T523"/>
      <c r="U523"/>
    </row>
    <row r="524" spans="1:21">
      <c r="A524" s="53" t="s">
        <v>2691</v>
      </c>
      <c r="B524" s="53" t="s">
        <v>2255</v>
      </c>
      <c r="C524" s="76" t="str">
        <f t="shared" si="37"/>
        <v>PAPERB-PA0007</v>
      </c>
      <c r="D524" s="53" t="s">
        <v>2728</v>
      </c>
      <c r="E524" s="77">
        <v>20</v>
      </c>
      <c r="F524" s="53" t="str">
        <f t="shared" si="36"/>
        <v>Pasang Pita 2 Sisi + Hang Tag  1 Ikat 4 Kali</v>
      </c>
      <c r="H524"/>
      <c r="I524"/>
      <c r="J524"/>
      <c r="K524"/>
      <c r="L524"/>
      <c r="M524"/>
      <c r="N524"/>
      <c r="O524"/>
      <c r="P524"/>
      <c r="Q524"/>
      <c r="R524"/>
      <c r="S524"/>
      <c r="T524"/>
      <c r="U524"/>
    </row>
    <row r="525" spans="1:21">
      <c r="A525" s="53" t="s">
        <v>2691</v>
      </c>
      <c r="B525" s="53" t="s">
        <v>2257</v>
      </c>
      <c r="C525" s="76" t="str">
        <f t="shared" si="37"/>
        <v>PAPERB-PA0008</v>
      </c>
      <c r="D525" s="53" t="s">
        <v>2729</v>
      </c>
      <c r="E525" s="77">
        <v>20</v>
      </c>
      <c r="F525" s="53" t="str">
        <f t="shared" si="36"/>
        <v>Pasang Pita 2 Sisi + Hang Tag  1 Ikat 8 Kali</v>
      </c>
      <c r="H525"/>
      <c r="I525"/>
      <c r="J525"/>
      <c r="K525"/>
      <c r="L525"/>
      <c r="M525"/>
      <c r="N525"/>
      <c r="O525"/>
      <c r="P525"/>
      <c r="Q525"/>
      <c r="R525"/>
      <c r="S525"/>
      <c r="T525"/>
      <c r="U525"/>
    </row>
    <row r="526" spans="1:21">
      <c r="A526" s="53" t="s">
        <v>2691</v>
      </c>
      <c r="B526" s="53" t="s">
        <v>2730</v>
      </c>
      <c r="C526" s="76" t="str">
        <f t="shared" si="37"/>
        <v>PAPERB-PA0009</v>
      </c>
      <c r="D526" s="53" t="s">
        <v>2731</v>
      </c>
      <c r="E526" s="77">
        <v>18</v>
      </c>
      <c r="F526" s="53" t="str">
        <f t="shared" si="36"/>
        <v>Pasang Pita 2 Sisi Paperbag Xl</v>
      </c>
      <c r="H526"/>
      <c r="I526"/>
      <c r="J526"/>
      <c r="K526"/>
      <c r="L526"/>
      <c r="M526"/>
      <c r="N526"/>
      <c r="O526"/>
      <c r="P526"/>
      <c r="Q526"/>
      <c r="R526"/>
      <c r="S526"/>
      <c r="T526"/>
      <c r="U526"/>
    </row>
    <row r="527" spans="1:21">
      <c r="A527" s="53" t="s">
        <v>2691</v>
      </c>
      <c r="B527" s="53" t="s">
        <v>2732</v>
      </c>
      <c r="C527" s="76" t="str">
        <f t="shared" si="37"/>
        <v>PAPERB-PA0010</v>
      </c>
      <c r="D527" s="53" t="s">
        <v>2733</v>
      </c>
      <c r="E527" s="77">
        <v>20</v>
      </c>
      <c r="F527" s="53" t="str">
        <f t="shared" si="36"/>
        <v>Pasang Pita Paperbag Climinten</v>
      </c>
      <c r="H527"/>
      <c r="I527"/>
      <c r="J527"/>
      <c r="K527"/>
      <c r="L527"/>
      <c r="M527"/>
      <c r="N527"/>
      <c r="O527"/>
      <c r="P527"/>
      <c r="Q527"/>
      <c r="R527"/>
      <c r="S527"/>
      <c r="T527"/>
      <c r="U527"/>
    </row>
    <row r="528" spans="1:21">
      <c r="A528" s="53" t="s">
        <v>2691</v>
      </c>
      <c r="B528" s="53" t="s">
        <v>2734</v>
      </c>
      <c r="C528" s="76" t="str">
        <f t="shared" si="37"/>
        <v>PAPERB-PA0011</v>
      </c>
      <c r="D528" s="53" t="s">
        <v>2735</v>
      </c>
      <c r="E528" s="77">
        <v>17</v>
      </c>
      <c r="F528" s="53" t="str">
        <f t="shared" si="36"/>
        <v>Pasang Pita+ Tag Paperbag L</v>
      </c>
      <c r="H528"/>
      <c r="I528"/>
      <c r="J528"/>
      <c r="K528"/>
      <c r="L528"/>
      <c r="M528"/>
      <c r="N528"/>
      <c r="O528"/>
      <c r="P528"/>
      <c r="Q528"/>
      <c r="R528"/>
      <c r="S528"/>
      <c r="T528"/>
      <c r="U528"/>
    </row>
    <row r="529" spans="1:21">
      <c r="A529" s="53" t="s">
        <v>2691</v>
      </c>
      <c r="B529" s="53" t="s">
        <v>2736</v>
      </c>
      <c r="C529" s="76" t="str">
        <f t="shared" si="37"/>
        <v>PAPERB-PA0012</v>
      </c>
      <c r="D529" s="53" t="s">
        <v>2737</v>
      </c>
      <c r="E529" s="77">
        <v>250</v>
      </c>
      <c r="F529" s="53" t="str">
        <f t="shared" si="36"/>
        <v>Packing Paperbag Jelekan Isi 50 (Kertas Coklat)</v>
      </c>
      <c r="H529"/>
      <c r="I529"/>
      <c r="J529"/>
      <c r="K529"/>
      <c r="L529"/>
      <c r="M529"/>
      <c r="N529"/>
      <c r="O529"/>
      <c r="P529"/>
      <c r="Q529"/>
      <c r="R529"/>
      <c r="S529"/>
      <c r="T529"/>
      <c r="U529"/>
    </row>
    <row r="530" spans="1:21">
      <c r="A530" s="53" t="s">
        <v>2691</v>
      </c>
      <c r="B530" s="53" t="s">
        <v>2738</v>
      </c>
      <c r="C530" s="76" t="str">
        <f t="shared" si="37"/>
        <v>PAPERB-PA0013</v>
      </c>
      <c r="D530" s="53" t="s">
        <v>2739</v>
      </c>
      <c r="E530" s="77">
        <v>408</v>
      </c>
      <c r="F530" s="53" t="str">
        <f t="shared" si="36"/>
        <v>Packing Paperbag Siu&amp;Son'S Isi @12Pcs</v>
      </c>
      <c r="H530"/>
      <c r="I530"/>
      <c r="J530"/>
      <c r="K530"/>
      <c r="L530"/>
      <c r="M530"/>
      <c r="N530"/>
      <c r="O530"/>
      <c r="P530"/>
      <c r="Q530"/>
      <c r="R530"/>
      <c r="S530"/>
      <c r="T530"/>
      <c r="U530"/>
    </row>
    <row r="531" spans="1:21">
      <c r="A531" s="53" t="s">
        <v>2691</v>
      </c>
      <c r="B531" s="53" t="s">
        <v>2740</v>
      </c>
      <c r="C531" s="76" t="str">
        <f t="shared" si="37"/>
        <v>PAPERB-PA0014</v>
      </c>
      <c r="D531" s="53" t="s">
        <v>2741</v>
      </c>
      <c r="E531" s="77">
        <v>508</v>
      </c>
      <c r="F531" s="53" t="str">
        <f t="shared" si="36"/>
        <v>Packing Paperbag Siu&amp;Son'S Isi @12Pcs (Large) + Dos + Ganjal + Isi</v>
      </c>
      <c r="H531"/>
      <c r="I531"/>
      <c r="J531"/>
      <c r="K531"/>
      <c r="L531"/>
      <c r="M531"/>
      <c r="N531"/>
      <c r="O531"/>
      <c r="P531"/>
      <c r="Q531"/>
      <c r="R531"/>
      <c r="S531"/>
      <c r="T531"/>
      <c r="U531"/>
    </row>
    <row r="532" spans="1:21">
      <c r="A532" s="53" t="s">
        <v>2691</v>
      </c>
      <c r="B532" s="53" t="s">
        <v>2742</v>
      </c>
      <c r="C532" s="76" t="str">
        <f t="shared" si="37"/>
        <v>PAPERB-PA0015</v>
      </c>
      <c r="D532" s="53" t="s">
        <v>2743</v>
      </c>
      <c r="E532" s="77">
        <v>550</v>
      </c>
      <c r="F532" s="53" t="str">
        <f t="shared" si="36"/>
        <v>Packing Paperbag Siu&amp;Son'S Isi @12Pcs (Medium) + Dos + Ganjal + Isi</v>
      </c>
      <c r="H532"/>
      <c r="I532"/>
      <c r="J532"/>
      <c r="K532"/>
      <c r="L532"/>
      <c r="M532"/>
      <c r="N532"/>
      <c r="O532"/>
      <c r="P532"/>
      <c r="Q532"/>
      <c r="R532"/>
      <c r="S532"/>
      <c r="T532"/>
      <c r="U532"/>
    </row>
    <row r="533" spans="1:21">
      <c r="A533" s="53" t="s">
        <v>2691</v>
      </c>
      <c r="B533" s="53" t="s">
        <v>2744</v>
      </c>
      <c r="C533" s="76" t="str">
        <f t="shared" si="37"/>
        <v>PAPERB-PA0016</v>
      </c>
      <c r="D533" s="53" t="s">
        <v>2745</v>
      </c>
      <c r="E533" s="77">
        <v>550</v>
      </c>
      <c r="F533" s="53" t="str">
        <f t="shared" si="36"/>
        <v>Packing Paperbag Siu&amp;Son'S Isi @12Pcs (Small) + Dos + Ganjal + Isi</v>
      </c>
      <c r="H533"/>
      <c r="I533"/>
      <c r="J533"/>
      <c r="K533"/>
      <c r="L533"/>
      <c r="M533"/>
      <c r="N533"/>
      <c r="O533"/>
      <c r="P533"/>
      <c r="Q533"/>
      <c r="R533"/>
      <c r="S533"/>
      <c r="T533"/>
      <c r="U533"/>
    </row>
    <row r="534" spans="1:21">
      <c r="A534" s="53" t="s">
        <v>2691</v>
      </c>
      <c r="B534" s="53" t="s">
        <v>2746</v>
      </c>
      <c r="C534" s="76" t="str">
        <f t="shared" si="37"/>
        <v>PAPERB-PA0017</v>
      </c>
      <c r="D534" s="53" t="s">
        <v>2747</v>
      </c>
      <c r="E534" s="77">
        <v>45</v>
      </c>
      <c r="F534" s="53" t="str">
        <f t="shared" si="36"/>
        <v>Pasang Duplex 2 Sisi Paperbag Siu&amp;Son'S Wine</v>
      </c>
      <c r="H534"/>
      <c r="I534"/>
      <c r="J534"/>
      <c r="K534"/>
      <c r="L534"/>
      <c r="M534"/>
      <c r="N534"/>
      <c r="O534"/>
      <c r="P534"/>
      <c r="Q534"/>
      <c r="R534"/>
      <c r="S534"/>
      <c r="T534"/>
      <c r="U534"/>
    </row>
    <row r="535" spans="1:21">
      <c r="A535" s="53" t="s">
        <v>2691</v>
      </c>
      <c r="B535" s="53" t="s">
        <v>2748</v>
      </c>
      <c r="C535" s="76" t="str">
        <f t="shared" si="37"/>
        <v>PAPERB-PA0018</v>
      </c>
      <c r="D535" s="53" t="s">
        <v>2749</v>
      </c>
      <c r="E535" s="77">
        <v>17</v>
      </c>
      <c r="F535" s="53" t="str">
        <f t="shared" si="36"/>
        <v>Pasang Pita+ Tag Paperbag Large</v>
      </c>
      <c r="H535"/>
      <c r="I535"/>
      <c r="J535"/>
      <c r="K535"/>
      <c r="L535"/>
      <c r="M535"/>
      <c r="N535"/>
      <c r="O535"/>
      <c r="P535"/>
      <c r="Q535"/>
      <c r="R535"/>
      <c r="S535"/>
      <c r="T535"/>
      <c r="U535"/>
    </row>
    <row r="536" spans="1:21">
      <c r="A536" s="53" t="s">
        <v>2691</v>
      </c>
      <c r="B536" s="53" t="s">
        <v>2750</v>
      </c>
      <c r="C536" s="76" t="str">
        <f t="shared" si="37"/>
        <v>PAPERB-PA0019</v>
      </c>
      <c r="D536" s="53" t="s">
        <v>2751</v>
      </c>
      <c r="E536" s="77">
        <v>15</v>
      </c>
      <c r="F536" s="53" t="str">
        <f t="shared" si="36"/>
        <v>Pasang Pita+ Tag Paperbag 2 Sisi Large</v>
      </c>
      <c r="H536"/>
      <c r="I536"/>
      <c r="J536"/>
      <c r="K536"/>
      <c r="L536"/>
      <c r="M536"/>
      <c r="N536"/>
      <c r="O536"/>
      <c r="P536"/>
      <c r="Q536"/>
      <c r="R536"/>
      <c r="S536"/>
      <c r="T536"/>
      <c r="U536"/>
    </row>
    <row r="537" spans="1:21">
      <c r="A537" s="53" t="s">
        <v>2691</v>
      </c>
      <c r="B537" s="53" t="s">
        <v>2752</v>
      </c>
      <c r="C537" s="76" t="str">
        <f t="shared" si="37"/>
        <v>PAPERB-PA0030</v>
      </c>
      <c r="D537" s="53" t="s">
        <v>2753</v>
      </c>
      <c r="E537" s="77">
        <v>15</v>
      </c>
      <c r="F537" s="53" t="str">
        <f t="shared" si="36"/>
        <v>Pasang Pita 2 Sisi + Tag Paperbag Bulat</v>
      </c>
      <c r="J537"/>
      <c r="K537"/>
      <c r="L537"/>
      <c r="M537"/>
      <c r="N537"/>
      <c r="O537"/>
      <c r="P537"/>
      <c r="Q537"/>
      <c r="R537"/>
      <c r="S537"/>
      <c r="T537"/>
      <c r="U537"/>
    </row>
    <row r="538" spans="1:21">
      <c r="A538" s="53" t="s">
        <v>2691</v>
      </c>
      <c r="B538" s="53" t="s">
        <v>2754</v>
      </c>
      <c r="C538" s="76" t="str">
        <f t="shared" si="37"/>
        <v>PAPERB-PA0020</v>
      </c>
      <c r="D538" s="53" t="s">
        <v>2755</v>
      </c>
      <c r="E538" s="77">
        <v>120</v>
      </c>
      <c r="F538" s="53" t="str">
        <f t="shared" si="36"/>
        <v>Perbaikan Dari Mesin Lem Paperbag (Tangan) 13*4*18</v>
      </c>
      <c r="J538"/>
      <c r="K538"/>
      <c r="L538"/>
      <c r="M538"/>
      <c r="N538"/>
      <c r="O538"/>
      <c r="P538"/>
      <c r="Q538"/>
      <c r="R538"/>
      <c r="S538"/>
      <c r="T538"/>
      <c r="U538"/>
    </row>
    <row r="539" spans="1:21">
      <c r="A539" s="53" t="s">
        <v>2691</v>
      </c>
      <c r="B539" s="53" t="s">
        <v>2756</v>
      </c>
      <c r="C539" s="76" t="str">
        <f t="shared" si="37"/>
        <v>PAPERB-PA0021</v>
      </c>
      <c r="D539" s="53" t="s">
        <v>2757</v>
      </c>
      <c r="E539" s="77">
        <v>100</v>
      </c>
      <c r="F539" s="53" t="str">
        <f t="shared" si="36"/>
        <v>Perbaikan Dari Mesin Lem Paperbag (Tangan) 15,75*4*13,75</v>
      </c>
      <c r="J539"/>
      <c r="K539"/>
      <c r="L539"/>
      <c r="M539"/>
      <c r="N539"/>
      <c r="O539"/>
      <c r="P539"/>
      <c r="Q539"/>
      <c r="R539"/>
      <c r="S539"/>
      <c r="T539"/>
      <c r="U539"/>
    </row>
    <row r="540" spans="1:21">
      <c r="A540" s="53" t="s">
        <v>2691</v>
      </c>
      <c r="B540" s="53" t="s">
        <v>2758</v>
      </c>
      <c r="C540" s="76" t="str">
        <f t="shared" si="37"/>
        <v>PAPERB-PA0022</v>
      </c>
      <c r="D540" s="53" t="s">
        <v>2759</v>
      </c>
      <c r="E540" s="77">
        <v>95</v>
      </c>
      <c r="F540" s="53" t="str">
        <f t="shared" si="36"/>
        <v>Pasang Duplex Atas Kanan Kiri (Jumbo Vertical)</v>
      </c>
      <c r="J540"/>
      <c r="K540"/>
      <c r="L540"/>
      <c r="M540"/>
      <c r="N540"/>
      <c r="O540"/>
      <c r="P540"/>
      <c r="Q540"/>
      <c r="R540"/>
      <c r="S540"/>
      <c r="T540"/>
      <c r="U540"/>
    </row>
    <row r="541" spans="1:21">
      <c r="A541" s="53" t="s">
        <v>2691</v>
      </c>
      <c r="B541" s="53" t="s">
        <v>2760</v>
      </c>
      <c r="C541" s="76" t="str">
        <f t="shared" si="37"/>
        <v>PAPERB-PA0023</v>
      </c>
      <c r="D541" s="53" t="s">
        <v>2761</v>
      </c>
      <c r="E541" s="77">
        <v>15</v>
      </c>
      <c r="F541" s="53" t="str">
        <f t="shared" si="36"/>
        <v>Pasang J Hook Jumbo Vertical</v>
      </c>
      <c r="J541"/>
      <c r="K541"/>
      <c r="L541"/>
      <c r="M541"/>
      <c r="N541"/>
      <c r="O541"/>
      <c r="P541"/>
      <c r="Q541"/>
      <c r="R541"/>
      <c r="S541"/>
      <c r="T541"/>
      <c r="U541"/>
    </row>
    <row r="542" spans="1:21">
      <c r="A542" s="53" t="s">
        <v>2691</v>
      </c>
      <c r="B542" s="53" t="s">
        <v>2762</v>
      </c>
      <c r="C542" s="76" t="str">
        <f t="shared" si="37"/>
        <v>PAPERB-PA0024</v>
      </c>
      <c r="D542" s="53" t="s">
        <v>2763</v>
      </c>
      <c r="E542" s="77">
        <v>40</v>
      </c>
      <c r="F542" s="53" t="str">
        <f t="shared" si="36"/>
        <v>Pasang Duplex Atas Kanan Kiri + Lipat Paperbag (Medium)</v>
      </c>
      <c r="J542"/>
      <c r="K542"/>
      <c r="L542"/>
      <c r="M542"/>
      <c r="N542"/>
      <c r="O542"/>
      <c r="P542"/>
      <c r="Q542"/>
      <c r="R542"/>
      <c r="S542"/>
      <c r="T542"/>
      <c r="U542"/>
    </row>
    <row r="543" spans="1:21">
      <c r="A543" s="53" t="s">
        <v>2691</v>
      </c>
      <c r="B543" s="53" t="s">
        <v>2764</v>
      </c>
      <c r="C543" s="76" t="str">
        <f t="shared" si="37"/>
        <v>PAPERB-PA0025</v>
      </c>
      <c r="D543" s="53" t="s">
        <v>2765</v>
      </c>
      <c r="E543" s="77">
        <v>55</v>
      </c>
      <c r="F543" s="53" t="str">
        <f t="shared" si="36"/>
        <v>Pasang Duplex Atas Kanan Kiri + Lipat Paperbag (Jumbo Vertikal)</v>
      </c>
      <c r="J543"/>
      <c r="K543"/>
      <c r="L543"/>
      <c r="M543"/>
      <c r="N543"/>
      <c r="O543"/>
      <c r="P543"/>
      <c r="Q543"/>
      <c r="R543"/>
      <c r="S543"/>
      <c r="T543"/>
      <c r="U543"/>
    </row>
    <row r="544" spans="1:21">
      <c r="A544" s="53" t="s">
        <v>2691</v>
      </c>
      <c r="B544" s="53" t="s">
        <v>1994</v>
      </c>
      <c r="C544" s="76" t="str">
        <f t="shared" si="37"/>
        <v>PAPERB-PER001</v>
      </c>
      <c r="D544" s="53" t="s">
        <v>2766</v>
      </c>
      <c r="E544" s="77">
        <v>100</v>
      </c>
      <c r="F544" s="53" t="str">
        <f t="shared" si="36"/>
        <v>Perbaikan Dari Mesin Lem Paperbag 7*4*9</v>
      </c>
      <c r="J544"/>
      <c r="K544"/>
      <c r="L544"/>
      <c r="M544"/>
      <c r="N544"/>
      <c r="O544"/>
      <c r="P544"/>
      <c r="Q544"/>
      <c r="R544"/>
      <c r="S544"/>
      <c r="T544"/>
      <c r="U544"/>
    </row>
    <row r="545" spans="1:21">
      <c r="A545" s="53" t="s">
        <v>2691</v>
      </c>
      <c r="B545" s="53" t="s">
        <v>2464</v>
      </c>
      <c r="C545" s="76" t="str">
        <f t="shared" si="37"/>
        <v>PAPERB-PER002</v>
      </c>
      <c r="D545" s="53" t="s">
        <v>2767</v>
      </c>
      <c r="E545" s="77">
        <v>20</v>
      </c>
      <c r="F545" s="53" t="str">
        <f t="shared" si="36"/>
        <v>Perbaikan Dari Mesin Lem Paperbag 4,5*2,75*5,25</v>
      </c>
      <c r="J545"/>
      <c r="K545"/>
      <c r="L545"/>
      <c r="M545"/>
      <c r="N545"/>
      <c r="O545"/>
      <c r="P545"/>
      <c r="Q545"/>
      <c r="R545"/>
      <c r="S545"/>
      <c r="T545"/>
      <c r="U545"/>
    </row>
    <row r="546" spans="1:21">
      <c r="A546" s="53" t="s">
        <v>2691</v>
      </c>
      <c r="B546" s="53" t="s">
        <v>2768</v>
      </c>
      <c r="C546" s="76" t="str">
        <f t="shared" si="37"/>
        <v>PAPERB-PER003</v>
      </c>
      <c r="D546" s="53" t="s">
        <v>2769</v>
      </c>
      <c r="E546" s="77">
        <v>110</v>
      </c>
      <c r="F546" s="53" t="str">
        <f t="shared" si="36"/>
        <v>Perbaikan Dari Mesin Lem Paperbag 10*5,5*12,75</v>
      </c>
      <c r="J546"/>
      <c r="K546"/>
      <c r="L546"/>
      <c r="M546"/>
      <c r="N546"/>
      <c r="O546"/>
      <c r="P546"/>
      <c r="Q546"/>
      <c r="R546"/>
      <c r="S546"/>
      <c r="T546"/>
      <c r="U546"/>
    </row>
    <row r="547" spans="1:21">
      <c r="A547" s="53" t="s">
        <v>2691</v>
      </c>
      <c r="B547" s="53" t="s">
        <v>2041</v>
      </c>
      <c r="C547" s="76" t="str">
        <f t="shared" si="37"/>
        <v>PAPERB-PLO0001</v>
      </c>
      <c r="D547" s="53" t="s">
        <v>2770</v>
      </c>
      <c r="E547" s="53">
        <v>37</v>
      </c>
      <c r="F547" s="53" t="str">
        <f t="shared" si="36"/>
        <v>Plong Bentuk Paperbag Liviera (Handle )</v>
      </c>
      <c r="J547"/>
      <c r="K547"/>
      <c r="L547"/>
      <c r="M547"/>
      <c r="N547"/>
      <c r="O547"/>
      <c r="P547"/>
      <c r="Q547"/>
      <c r="R547"/>
      <c r="S547"/>
      <c r="T547"/>
      <c r="U547"/>
    </row>
    <row r="548" spans="1:21">
      <c r="A548" s="53" t="s">
        <v>2691</v>
      </c>
      <c r="B548" s="53" t="s">
        <v>2436</v>
      </c>
      <c r="C548" s="76" t="str">
        <f t="shared" si="37"/>
        <v>PAPERB-LE0006</v>
      </c>
      <c r="D548" s="53" t="s">
        <v>2771</v>
      </c>
      <c r="E548" s="53">
        <v>60</v>
      </c>
      <c r="F548" s="53" t="str">
        <f>PROPER(D548)</f>
        <v>Lem 2 Sisi Paperbag Liviera (Handle )</v>
      </c>
      <c r="J548"/>
      <c r="K548"/>
      <c r="L548"/>
      <c r="M548"/>
      <c r="N548"/>
      <c r="O548"/>
      <c r="P548"/>
      <c r="Q548"/>
      <c r="R548"/>
      <c r="S548"/>
      <c r="T548"/>
      <c r="U548"/>
    </row>
    <row r="549" spans="1:21">
      <c r="A549" s="53" t="s">
        <v>2691</v>
      </c>
      <c r="B549" s="53" t="s">
        <v>2113</v>
      </c>
      <c r="C549" s="76" t="str">
        <f t="shared" si="37"/>
        <v>PAPERB-PL0001</v>
      </c>
      <c r="D549" s="53" t="s">
        <v>2772</v>
      </c>
      <c r="E549" s="77">
        <v>50</v>
      </c>
      <c r="F549" s="53" t="str">
        <f>PROPER(D549)</f>
        <v>Plong Bentuk Mika Untuk Paperbag Isi 15 1*Plong</v>
      </c>
      <c r="J549"/>
      <c r="K549"/>
      <c r="L549"/>
      <c r="M549"/>
      <c r="N549"/>
      <c r="O549"/>
      <c r="P549"/>
      <c r="Q549"/>
      <c r="R549"/>
      <c r="S549"/>
      <c r="T549"/>
      <c r="U549"/>
    </row>
    <row r="550" spans="1:21">
      <c r="A550" s="53" t="s">
        <v>2691</v>
      </c>
      <c r="B550" s="53" t="s">
        <v>2176</v>
      </c>
      <c r="C550" s="76" t="str">
        <f t="shared" si="37"/>
        <v>PAPERB-PL0002</v>
      </c>
      <c r="D550" s="53" t="s">
        <v>2773</v>
      </c>
      <c r="E550" s="77">
        <v>50</v>
      </c>
      <c r="F550" s="53" t="str">
        <f t="shared" ref="F550:F561" si="38">PROPER(D550)</f>
        <v>Plong Duplex Sudah Hotprint 3* Untuk Mainan</v>
      </c>
      <c r="J550"/>
      <c r="K550"/>
      <c r="L550"/>
      <c r="M550"/>
      <c r="N550"/>
      <c r="O550"/>
      <c r="P550"/>
      <c r="Q550"/>
      <c r="R550"/>
      <c r="S550"/>
      <c r="T550"/>
      <c r="U550"/>
    </row>
    <row r="551" spans="1:21">
      <c r="A551" s="53" t="s">
        <v>2691</v>
      </c>
      <c r="B551" s="53" t="s">
        <v>2215</v>
      </c>
      <c r="C551" s="76" t="str">
        <f t="shared" si="37"/>
        <v>PAPERB-PL0003</v>
      </c>
      <c r="D551" s="53" t="s">
        <v>2774</v>
      </c>
      <c r="E551" s="77">
        <v>50</v>
      </c>
      <c r="F551" s="53" t="str">
        <f t="shared" si="38"/>
        <v>Plong Hangtag Untuk Papperbag Isi 19</v>
      </c>
      <c r="J551"/>
      <c r="K551"/>
      <c r="L551"/>
      <c r="M551"/>
      <c r="N551"/>
      <c r="O551"/>
      <c r="P551"/>
      <c r="Q551"/>
      <c r="R551"/>
      <c r="S551"/>
      <c r="T551"/>
      <c r="U551"/>
    </row>
    <row r="552" spans="1:21">
      <c r="A552" s="53" t="s">
        <v>2691</v>
      </c>
      <c r="B552" s="53" t="s">
        <v>2270</v>
      </c>
      <c r="C552" s="76" t="str">
        <f t="shared" si="37"/>
        <v>PAPERB-PL0004</v>
      </c>
      <c r="D552" s="53" t="s">
        <v>2775</v>
      </c>
      <c r="E552" s="77">
        <v>24</v>
      </c>
      <c r="F552" s="53" t="str">
        <f t="shared" si="38"/>
        <v>Plong Hangtag Untuk Paperbag Siu&amp;Son'S Isi 21 10</v>
      </c>
      <c r="J552"/>
      <c r="K552"/>
      <c r="L552"/>
      <c r="M552"/>
      <c r="N552"/>
      <c r="O552"/>
      <c r="P552"/>
      <c r="Q552"/>
      <c r="R552"/>
      <c r="S552"/>
      <c r="T552"/>
      <c r="U552"/>
    </row>
    <row r="553" spans="1:21">
      <c r="A553" s="53" t="s">
        <v>2691</v>
      </c>
      <c r="B553" s="53" t="s">
        <v>2500</v>
      </c>
      <c r="C553" s="76" t="str">
        <f t="shared" si="37"/>
        <v>PAPERB-PL0005</v>
      </c>
      <c r="D553" s="53" t="s">
        <v>2776</v>
      </c>
      <c r="E553" s="77">
        <v>15</v>
      </c>
      <c r="F553" s="53" t="str">
        <f t="shared" si="38"/>
        <v>Plong Paperbag Isi 1 (10*5*12,75)</v>
      </c>
      <c r="J553"/>
      <c r="K553"/>
      <c r="L553"/>
      <c r="M553"/>
      <c r="N553"/>
      <c r="O553"/>
      <c r="P553"/>
      <c r="Q553"/>
      <c r="R553"/>
      <c r="S553"/>
      <c r="T553"/>
      <c r="U553"/>
    </row>
    <row r="554" spans="1:21">
      <c r="A554" s="53" t="s">
        <v>2691</v>
      </c>
      <c r="B554" s="53" t="s">
        <v>2320</v>
      </c>
      <c r="C554" s="76" t="str">
        <f t="shared" si="37"/>
        <v>PAPERB-PO0001</v>
      </c>
      <c r="D554" s="53" t="s">
        <v>2777</v>
      </c>
      <c r="E554" s="77">
        <v>105</v>
      </c>
      <c r="F554" s="53" t="str">
        <f t="shared" si="38"/>
        <v>Potong Mika Paper Bag 70*27,5Cm</v>
      </c>
      <c r="J554"/>
      <c r="K554"/>
      <c r="L554"/>
      <c r="M554"/>
      <c r="N554"/>
      <c r="O554"/>
      <c r="P554"/>
      <c r="Q554"/>
      <c r="R554"/>
      <c r="S554"/>
      <c r="T554"/>
      <c r="U554"/>
    </row>
    <row r="555" spans="1:21">
      <c r="A555" s="53" t="s">
        <v>2691</v>
      </c>
      <c r="B555" s="53" t="s">
        <v>2070</v>
      </c>
      <c r="C555" s="76" t="str">
        <f t="shared" si="37"/>
        <v>PAPERB-PRT001</v>
      </c>
      <c r="D555" s="53" t="s">
        <v>2778</v>
      </c>
      <c r="E555" s="77">
        <v>60</v>
      </c>
      <c r="F555" s="53" t="str">
        <f t="shared" si="38"/>
        <v>Pretel + Sablon Hang Tag + Gliter Untuk Paperbag</v>
      </c>
      <c r="J555"/>
      <c r="K555"/>
      <c r="L555"/>
      <c r="M555"/>
      <c r="N555"/>
      <c r="O555"/>
      <c r="P555"/>
      <c r="Q555"/>
      <c r="R555"/>
      <c r="S555"/>
      <c r="T555"/>
      <c r="U555"/>
    </row>
    <row r="556" spans="1:21">
      <c r="A556" s="53" t="s">
        <v>2691</v>
      </c>
      <c r="B556" s="53" t="s">
        <v>2586</v>
      </c>
      <c r="C556" s="76" t="str">
        <f t="shared" si="37"/>
        <v>PAPERB-PRT002</v>
      </c>
      <c r="D556" s="53" t="s">
        <v>2779</v>
      </c>
      <c r="E556" s="77">
        <v>19</v>
      </c>
      <c r="F556" s="53" t="str">
        <f t="shared" si="38"/>
        <v>Pretel Hangtag Paperbag</v>
      </c>
      <c r="J556"/>
      <c r="K556"/>
      <c r="L556"/>
      <c r="M556"/>
      <c r="N556"/>
      <c r="O556"/>
      <c r="P556"/>
      <c r="Q556"/>
      <c r="R556"/>
      <c r="S556"/>
      <c r="T556"/>
      <c r="U556"/>
    </row>
    <row r="557" spans="1:21">
      <c r="A557" s="53" t="s">
        <v>2691</v>
      </c>
      <c r="B557" s="53" t="s">
        <v>2183</v>
      </c>
      <c r="C557" s="76" t="str">
        <f t="shared" si="37"/>
        <v>PAPERB-PRT003</v>
      </c>
      <c r="D557" s="53" t="s">
        <v>2780</v>
      </c>
      <c r="E557" s="77">
        <v>15</v>
      </c>
      <c r="F557" s="53" t="str">
        <f t="shared" si="38"/>
        <v>Pretel J Hook</v>
      </c>
      <c r="J557"/>
      <c r="K557"/>
      <c r="L557"/>
      <c r="M557"/>
      <c r="N557"/>
      <c r="O557"/>
      <c r="P557"/>
      <c r="Q557"/>
      <c r="R557"/>
      <c r="S557"/>
      <c r="T557"/>
      <c r="U557"/>
    </row>
    <row r="558" spans="1:21">
      <c r="A558" s="53" t="s">
        <v>2691</v>
      </c>
      <c r="B558" s="53" t="s">
        <v>2781</v>
      </c>
      <c r="C558" s="76" t="str">
        <f t="shared" si="37"/>
        <v>PAPERB-PRT004</v>
      </c>
      <c r="D558" s="53" t="s">
        <v>2782</v>
      </c>
      <c r="E558" s="77">
        <v>14</v>
      </c>
      <c r="F558" s="53" t="str">
        <f t="shared" si="38"/>
        <v>Pretel J Hook Medium</v>
      </c>
      <c r="J558"/>
      <c r="K558"/>
      <c r="L558"/>
      <c r="M558"/>
      <c r="N558"/>
      <c r="O558"/>
      <c r="P558"/>
      <c r="Q558"/>
      <c r="R558"/>
      <c r="S558"/>
      <c r="T558"/>
      <c r="U558"/>
    </row>
    <row r="559" spans="1:21">
      <c r="A559" s="53" t="s">
        <v>2691</v>
      </c>
      <c r="B559" s="53" t="s">
        <v>2783</v>
      </c>
      <c r="C559" s="76" t="str">
        <f t="shared" si="37"/>
        <v>PAPERB-PRT005</v>
      </c>
      <c r="D559" s="53" t="s">
        <v>2784</v>
      </c>
      <c r="E559" s="77">
        <v>5</v>
      </c>
      <c r="F559" s="53" t="str">
        <f t="shared" si="38"/>
        <v>Pretel Paperbag 20*8*16</v>
      </c>
      <c r="J559"/>
      <c r="K559"/>
      <c r="L559"/>
      <c r="M559"/>
      <c r="N559"/>
      <c r="O559"/>
      <c r="P559"/>
      <c r="Q559"/>
      <c r="R559"/>
      <c r="S559"/>
      <c r="T559"/>
      <c r="U559"/>
    </row>
    <row r="560" spans="1:21">
      <c r="A560" s="53" t="s">
        <v>2691</v>
      </c>
      <c r="B560" s="53" t="s">
        <v>2785</v>
      </c>
      <c r="C560" s="76" t="str">
        <f t="shared" si="37"/>
        <v>PAPERB-PRT006</v>
      </c>
      <c r="D560" s="53" t="s">
        <v>2786</v>
      </c>
      <c r="E560" s="77">
        <v>8</v>
      </c>
      <c r="F560" s="53" t="str">
        <f t="shared" si="38"/>
        <v>Pretel Paperbag Isi 1 10*12*45</v>
      </c>
      <c r="J560"/>
      <c r="K560"/>
      <c r="L560"/>
      <c r="M560"/>
      <c r="N560"/>
      <c r="O560"/>
      <c r="P560"/>
      <c r="Q560"/>
      <c r="R560"/>
      <c r="S560"/>
      <c r="T560"/>
      <c r="U560"/>
    </row>
    <row r="561" spans="1:21">
      <c r="A561" s="53" t="s">
        <v>2691</v>
      </c>
      <c r="B561" s="53" t="s">
        <v>2787</v>
      </c>
      <c r="C561" s="76" t="str">
        <f t="shared" si="37"/>
        <v>PAPERB-PRT007</v>
      </c>
      <c r="D561" s="53" t="s">
        <v>2788</v>
      </c>
      <c r="E561" s="77">
        <v>5.5</v>
      </c>
      <c r="F561" s="53" t="str">
        <f t="shared" si="38"/>
        <v>Pretel Paperbag Isi 10*5*12,75</v>
      </c>
      <c r="J561"/>
      <c r="K561"/>
      <c r="L561"/>
      <c r="M561"/>
      <c r="N561"/>
      <c r="O561"/>
      <c r="P561"/>
      <c r="Q561"/>
      <c r="R561"/>
      <c r="S561"/>
      <c r="T561"/>
      <c r="U561"/>
    </row>
    <row r="562" spans="1:21">
      <c r="A562" s="53" t="s">
        <v>2691</v>
      </c>
      <c r="B562" s="53" t="s">
        <v>2789</v>
      </c>
      <c r="C562" s="76" t="str">
        <f t="shared" si="37"/>
        <v>PAPERB-PRT008</v>
      </c>
      <c r="D562" s="53" t="s">
        <v>2790</v>
      </c>
      <c r="E562" s="77">
        <v>1.1</v>
      </c>
      <c r="F562" s="53" t="str">
        <f t="shared" ref="F562:F577" si="39">PROPER(D562)</f>
        <v>Pretel Paperbag Matte Isi 2 7*4*9</v>
      </c>
      <c r="J562"/>
      <c r="K562"/>
      <c r="L562"/>
      <c r="M562"/>
      <c r="N562"/>
      <c r="O562"/>
      <c r="P562"/>
      <c r="Q562"/>
      <c r="R562"/>
      <c r="S562"/>
      <c r="T562"/>
      <c r="U562"/>
    </row>
    <row r="563" spans="1:21">
      <c r="A563" s="53" t="s">
        <v>2691</v>
      </c>
      <c r="B563" s="53" t="s">
        <v>2791</v>
      </c>
      <c r="C563" s="76" t="str">
        <f t="shared" si="37"/>
        <v>PAPERB-PRT009</v>
      </c>
      <c r="D563" s="53" t="s">
        <v>2792</v>
      </c>
      <c r="E563" s="77">
        <v>15</v>
      </c>
      <c r="F563" s="53" t="str">
        <f t="shared" si="39"/>
        <v>Pretel J Hook Paperbag Isi 15</v>
      </c>
      <c r="J563"/>
      <c r="K563"/>
      <c r="L563"/>
      <c r="M563"/>
      <c r="N563"/>
      <c r="O563"/>
      <c r="P563"/>
      <c r="Q563"/>
      <c r="R563"/>
      <c r="S563"/>
      <c r="T563"/>
      <c r="U563"/>
    </row>
    <row r="564" spans="1:21">
      <c r="A564" s="53" t="s">
        <v>2691</v>
      </c>
      <c r="B564" s="53" t="s">
        <v>2793</v>
      </c>
      <c r="C564" s="76" t="str">
        <f t="shared" si="37"/>
        <v>PAPERB-PRT010</v>
      </c>
      <c r="D564" s="53" t="s">
        <v>2794</v>
      </c>
      <c r="E564" s="77">
        <v>3.3</v>
      </c>
      <c r="F564" s="53" t="str">
        <f t="shared" si="39"/>
        <v>Pretel Paperbag Siu&amp;Son'S Small 4,5*2,75*5,25</v>
      </c>
      <c r="J564"/>
      <c r="K564"/>
      <c r="L564"/>
      <c r="M564"/>
      <c r="N564"/>
      <c r="O564"/>
      <c r="P564"/>
      <c r="Q564"/>
      <c r="R564"/>
      <c r="S564"/>
      <c r="T564"/>
      <c r="U564"/>
    </row>
    <row r="565" spans="1:21">
      <c r="A565" s="53" t="s">
        <v>2691</v>
      </c>
      <c r="B565" s="53" t="s">
        <v>2795</v>
      </c>
      <c r="C565" s="76" t="str">
        <f t="shared" si="37"/>
        <v>PAPERB-PRT011</v>
      </c>
      <c r="D565" s="53" t="s">
        <v>2796</v>
      </c>
      <c r="E565" s="77">
        <v>10</v>
      </c>
      <c r="F565" s="53" t="str">
        <f t="shared" si="39"/>
        <v>Pretel Paperbag Siu&amp;Son'S Xl 13*4*18</v>
      </c>
      <c r="J565"/>
      <c r="K565"/>
      <c r="L565"/>
      <c r="M565"/>
      <c r="N565"/>
      <c r="O565"/>
      <c r="P565"/>
      <c r="Q565"/>
      <c r="R565"/>
      <c r="S565"/>
      <c r="T565"/>
      <c r="U565"/>
    </row>
    <row r="566" spans="1:21">
      <c r="A566" s="53" t="s">
        <v>2691</v>
      </c>
      <c r="B566" s="53" t="s">
        <v>2797</v>
      </c>
      <c r="C566" s="76" t="str">
        <f t="shared" si="37"/>
        <v>PAPERB-PRT012</v>
      </c>
      <c r="D566" s="53" t="s">
        <v>2798</v>
      </c>
      <c r="E566" s="77">
        <v>5.5</v>
      </c>
      <c r="F566" s="53" t="str">
        <f t="shared" si="39"/>
        <v>Pretel Paperbag Siu&amp;Son'S Isi 2 5,75*4*13,75</v>
      </c>
      <c r="J566"/>
      <c r="K566"/>
      <c r="L566"/>
      <c r="M566"/>
      <c r="N566"/>
      <c r="O566"/>
      <c r="P566"/>
      <c r="Q566"/>
      <c r="R566"/>
      <c r="S566"/>
      <c r="T566"/>
      <c r="U566"/>
    </row>
    <row r="567" spans="1:21">
      <c r="A567" s="53" t="s">
        <v>2691</v>
      </c>
      <c r="B567" s="53" t="s">
        <v>2799</v>
      </c>
      <c r="C567" s="76" t="str">
        <f t="shared" si="37"/>
        <v>PAPERB-PRT013</v>
      </c>
      <c r="D567" s="53" t="s">
        <v>2800</v>
      </c>
      <c r="E567" s="77">
        <v>2.2</v>
      </c>
      <c r="F567" s="53" t="str">
        <f t="shared" si="39"/>
        <v>Pretel Paperbag Siu&amp;Son'S Isi 2 7*4*9,5</v>
      </c>
      <c r="J567"/>
      <c r="K567"/>
      <c r="L567"/>
      <c r="M567"/>
      <c r="N567"/>
      <c r="O567"/>
      <c r="P567"/>
      <c r="Q567"/>
      <c r="R567"/>
      <c r="S567"/>
      <c r="T567"/>
      <c r="U567"/>
    </row>
    <row r="568" spans="1:21">
      <c r="A568" s="53" t="s">
        <v>2691</v>
      </c>
      <c r="B568" s="53" t="s">
        <v>2259</v>
      </c>
      <c r="C568" s="76" t="str">
        <f t="shared" si="37"/>
        <v>PAPERB-SE0001</v>
      </c>
      <c r="D568" s="53" t="s">
        <v>2801</v>
      </c>
      <c r="E568" s="77">
        <v>60</v>
      </c>
      <c r="F568" s="53" t="str">
        <f t="shared" si="39"/>
        <v>Set Paperbag Siu&amp;Son'S 12Pcs (Large)</v>
      </c>
      <c r="J568"/>
      <c r="K568"/>
      <c r="L568"/>
      <c r="M568"/>
      <c r="N568"/>
      <c r="O568"/>
      <c r="P568"/>
      <c r="Q568"/>
      <c r="R568"/>
      <c r="S568"/>
      <c r="T568"/>
      <c r="U568"/>
    </row>
    <row r="569" spans="1:21">
      <c r="A569" s="53" t="s">
        <v>2691</v>
      </c>
      <c r="B569" s="53" t="s">
        <v>1977</v>
      </c>
      <c r="C569" s="76" t="str">
        <f t="shared" si="37"/>
        <v>PAPERB-SO0001</v>
      </c>
      <c r="D569" s="53" t="s">
        <v>2802</v>
      </c>
      <c r="E569" s="77">
        <v>19</v>
      </c>
      <c r="F569" s="53" t="str">
        <f t="shared" si="39"/>
        <v>Sortir Dari Mesin Lem Paper Bag 7*4*9 M. Bottom I</v>
      </c>
      <c r="J569"/>
      <c r="K569"/>
      <c r="L569"/>
      <c r="M569"/>
      <c r="N569"/>
      <c r="O569"/>
      <c r="P569"/>
      <c r="Q569"/>
      <c r="R569"/>
      <c r="S569"/>
      <c r="T569"/>
      <c r="U569"/>
    </row>
    <row r="570" spans="1:21">
      <c r="A570" s="53" t="s">
        <v>2691</v>
      </c>
      <c r="B570" s="53" t="s">
        <v>1979</v>
      </c>
      <c r="C570" s="76" t="str">
        <f t="shared" si="37"/>
        <v>PAPERB-SO0002</v>
      </c>
      <c r="D570" s="53" t="s">
        <v>2803</v>
      </c>
      <c r="E570" s="77">
        <v>19</v>
      </c>
      <c r="F570" s="53" t="str">
        <f t="shared" si="39"/>
        <v>Sortir Dari Mesin Lem Dos Paperbag Large 10*5, 5*12,75</v>
      </c>
      <c r="J570"/>
      <c r="K570"/>
      <c r="L570"/>
      <c r="M570"/>
      <c r="N570"/>
      <c r="O570"/>
      <c r="P570"/>
      <c r="Q570"/>
      <c r="R570"/>
      <c r="S570"/>
      <c r="T570"/>
      <c r="U570"/>
    </row>
    <row r="571" spans="1:21">
      <c r="A571" s="53" t="s">
        <v>2691</v>
      </c>
      <c r="B571" s="53" t="s">
        <v>2034</v>
      </c>
      <c r="C571" s="76" t="str">
        <f t="shared" si="37"/>
        <v>PAPERB-SO0003</v>
      </c>
      <c r="D571" s="53" t="s">
        <v>2804</v>
      </c>
      <c r="E571" s="77">
        <v>20</v>
      </c>
      <c r="F571" s="53" t="str">
        <f t="shared" si="39"/>
        <v>Sortir Dari Mesin Lem Dos Paperbag 13*4*18 M. Bottom I</v>
      </c>
      <c r="J571"/>
      <c r="K571"/>
      <c r="L571"/>
      <c r="M571"/>
      <c r="N571"/>
      <c r="O571"/>
      <c r="P571"/>
      <c r="Q571"/>
      <c r="R571"/>
      <c r="S571"/>
      <c r="T571"/>
      <c r="U571"/>
    </row>
    <row r="572" spans="1:21">
      <c r="A572" s="53" t="s">
        <v>2691</v>
      </c>
      <c r="B572" s="53" t="s">
        <v>2091</v>
      </c>
      <c r="C572" s="76" t="str">
        <f t="shared" si="37"/>
        <v>PAPERB-SU0001</v>
      </c>
      <c r="D572" s="53" t="s">
        <v>2805</v>
      </c>
      <c r="E572" s="77">
        <v>10</v>
      </c>
      <c r="F572" s="53" t="str">
        <f t="shared" si="39"/>
        <v>Susun Paperbag Clementine Taruh Palet</v>
      </c>
      <c r="J572"/>
      <c r="K572"/>
      <c r="L572"/>
      <c r="M572"/>
      <c r="N572"/>
      <c r="O572"/>
      <c r="P572"/>
      <c r="Q572"/>
      <c r="R572"/>
      <c r="S572"/>
      <c r="T572"/>
      <c r="U572"/>
    </row>
    <row r="573" spans="1:21">
      <c r="A573" s="53" t="s">
        <v>2691</v>
      </c>
      <c r="B573" s="53" t="s">
        <v>2806</v>
      </c>
      <c r="C573" s="76" t="str">
        <f t="shared" si="37"/>
        <v>PAPERB-PA0026</v>
      </c>
      <c r="D573" s="53" t="s">
        <v>2807</v>
      </c>
      <c r="E573" s="77">
        <v>45</v>
      </c>
      <c r="F573" s="53" t="str">
        <f t="shared" si="39"/>
        <v>Pasang Duplex Atas Kanan Kiri + Lipat Paperbag (Clementine) (L)</v>
      </c>
      <c r="J573"/>
      <c r="K573"/>
      <c r="L573"/>
      <c r="M573"/>
      <c r="N573"/>
      <c r="O573"/>
      <c r="P573"/>
      <c r="Q573"/>
      <c r="R573"/>
      <c r="S573"/>
      <c r="T573"/>
      <c r="U573"/>
    </row>
    <row r="574" spans="1:21">
      <c r="A574" s="53" t="s">
        <v>2691</v>
      </c>
      <c r="B574" s="53" t="s">
        <v>2232</v>
      </c>
      <c r="C574" s="76" t="str">
        <f t="shared" si="37"/>
        <v>PAPERB-LI0006</v>
      </c>
      <c r="D574" s="53" t="s">
        <v>2808</v>
      </c>
      <c r="E574" s="77">
        <v>70</v>
      </c>
      <c r="F574" s="53" t="str">
        <f t="shared" si="39"/>
        <v>Lipat Bawah + Duplex Paperbag + Lem Bawah (Large) Clementine</v>
      </c>
      <c r="J574"/>
      <c r="K574"/>
      <c r="L574"/>
      <c r="M574"/>
      <c r="N574"/>
      <c r="O574"/>
      <c r="P574"/>
      <c r="Q574"/>
      <c r="R574"/>
      <c r="S574"/>
      <c r="T574"/>
      <c r="U574"/>
    </row>
    <row r="575" spans="1:21">
      <c r="A575" s="53" t="s">
        <v>2691</v>
      </c>
      <c r="B575" s="53" t="s">
        <v>2809</v>
      </c>
      <c r="C575" s="76" t="str">
        <f t="shared" si="37"/>
        <v>PAPERB-HOTP006</v>
      </c>
      <c r="D575" s="53" t="s">
        <v>2810</v>
      </c>
      <c r="E575" s="77">
        <v>35</v>
      </c>
      <c r="F575" s="53" t="str">
        <f t="shared" si="39"/>
        <v>Hot Print Print Paperbag Clamentine Isi 1 Uk.7,75*4*9,75</v>
      </c>
      <c r="J575"/>
      <c r="K575"/>
      <c r="L575"/>
      <c r="M575"/>
      <c r="N575"/>
      <c r="O575"/>
      <c r="P575"/>
      <c r="Q575"/>
      <c r="R575"/>
      <c r="S575"/>
      <c r="T575"/>
      <c r="U575"/>
    </row>
    <row r="576" spans="1:21">
      <c r="A576" s="53" t="s">
        <v>2691</v>
      </c>
      <c r="B576" s="53" t="s">
        <v>2502</v>
      </c>
      <c r="C576" s="76" t="str">
        <f t="shared" si="37"/>
        <v>PAPERB-PL0006</v>
      </c>
      <c r="D576" s="53" t="s">
        <v>2811</v>
      </c>
      <c r="E576" s="77">
        <v>13</v>
      </c>
      <c r="F576" s="53" t="str">
        <f t="shared" si="39"/>
        <v>Plong Paperbag Isi 1 (7,75*4*9,75)</v>
      </c>
      <c r="J576"/>
      <c r="K576"/>
      <c r="L576"/>
      <c r="M576"/>
      <c r="N576"/>
      <c r="O576"/>
      <c r="P576"/>
      <c r="Q576"/>
      <c r="R576"/>
      <c r="S576"/>
      <c r="T576"/>
      <c r="U576"/>
    </row>
    <row r="577" spans="1:21">
      <c r="A577" s="53" t="s">
        <v>2691</v>
      </c>
      <c r="B577" s="53" t="s">
        <v>2812</v>
      </c>
      <c r="C577" s="76" t="str">
        <f t="shared" si="37"/>
        <v>PAPERB-TE0006</v>
      </c>
      <c r="D577" s="53" t="s">
        <v>2813</v>
      </c>
      <c r="E577" s="77">
        <v>20</v>
      </c>
      <c r="F577" s="53" t="str">
        <f t="shared" si="39"/>
        <v>Tempel Sticker 1 Sisi Paperbag Clementine (Jumbo /L) 20</v>
      </c>
      <c r="J577"/>
      <c r="K577"/>
      <c r="L577"/>
      <c r="M577"/>
      <c r="N577"/>
      <c r="O577"/>
      <c r="P577"/>
      <c r="Q577"/>
      <c r="R577"/>
      <c r="S577"/>
      <c r="T577"/>
      <c r="U577"/>
    </row>
    <row r="578" spans="1:21">
      <c r="A578" s="53" t="s">
        <v>2691</v>
      </c>
      <c r="B578" s="53" t="s">
        <v>2814</v>
      </c>
      <c r="C578" s="76" t="str">
        <f t="shared" si="37"/>
        <v>PAPERB-PL0008</v>
      </c>
      <c r="D578" s="53" t="s">
        <v>2815</v>
      </c>
      <c r="E578" s="77">
        <v>20</v>
      </c>
      <c r="F578" s="53" t="str">
        <f t="shared" ref="F578:F589" si="40">PROPER(D578)</f>
        <v>Plong Hangtag Untuk Papperbag Isi 2</v>
      </c>
      <c r="J578"/>
      <c r="K578"/>
      <c r="L578"/>
      <c r="M578"/>
      <c r="N578"/>
      <c r="O578"/>
      <c r="P578"/>
      <c r="Q578"/>
      <c r="R578"/>
      <c r="S578"/>
      <c r="T578"/>
      <c r="U578"/>
    </row>
    <row r="579" s="53" customFormat="1" spans="1:6">
      <c r="A579" s="53" t="s">
        <v>2691</v>
      </c>
      <c r="B579" s="53" t="s">
        <v>2816</v>
      </c>
      <c r="C579" s="76" t="str">
        <f t="shared" ref="C579:C642" si="41">UPPER(CONCATENATE(A579,"-",B579))</f>
        <v>PAPERB-PA0028</v>
      </c>
      <c r="D579" s="53" t="s">
        <v>2817</v>
      </c>
      <c r="E579" s="77">
        <v>500</v>
      </c>
      <c r="F579" s="53" t="str">
        <f t="shared" si="40"/>
        <v>Packing Paperbag Clementine  Taruh Palet </v>
      </c>
    </row>
    <row r="580" spans="1:21">
      <c r="A580" s="53" t="s">
        <v>2691</v>
      </c>
      <c r="B580" s="53" t="s">
        <v>2818</v>
      </c>
      <c r="C580" s="76" t="str">
        <f t="shared" si="41"/>
        <v>PAPERB-PA0027</v>
      </c>
      <c r="D580" s="53" t="s">
        <v>2819</v>
      </c>
      <c r="E580" s="85">
        <v>480</v>
      </c>
      <c r="F580" s="53" t="str">
        <f t="shared" si="40"/>
        <v>Packing Paperbag @48Pcs + Tulis Nomor + Hitung + Buat Dos</v>
      </c>
      <c r="J580"/>
      <c r="K580"/>
      <c r="L580"/>
      <c r="M580"/>
      <c r="N580"/>
      <c r="O580"/>
      <c r="P580"/>
      <c r="Q580"/>
      <c r="R580"/>
      <c r="S580"/>
      <c r="T580"/>
      <c r="U580"/>
    </row>
    <row r="581" spans="1:21">
      <c r="A581" s="53" t="s">
        <v>2820</v>
      </c>
      <c r="B581" s="53" t="s">
        <v>2044</v>
      </c>
      <c r="C581" s="76" t="str">
        <f t="shared" si="41"/>
        <v>PUZZLE-BU0001</v>
      </c>
      <c r="D581" s="53" t="s">
        <v>2821</v>
      </c>
      <c r="E581" s="77">
        <v>8</v>
      </c>
      <c r="F581" s="53" t="str">
        <f t="shared" si="40"/>
        <v>Buka Buku Puzzle Book Isi 1 Yang Mau Di Lem Screen</v>
      </c>
      <c r="J581"/>
      <c r="K581"/>
      <c r="L581"/>
      <c r="M581"/>
      <c r="N581"/>
      <c r="O581"/>
      <c r="P581"/>
      <c r="Q581"/>
      <c r="R581"/>
      <c r="S581"/>
      <c r="T581"/>
      <c r="U581"/>
    </row>
    <row r="582" spans="1:21">
      <c r="A582" s="53" t="s">
        <v>2820</v>
      </c>
      <c r="B582" s="53" t="s">
        <v>2101</v>
      </c>
      <c r="C582" s="76" t="str">
        <f t="shared" si="41"/>
        <v>PUZZLE-BU0002</v>
      </c>
      <c r="D582" s="53" t="s">
        <v>2822</v>
      </c>
      <c r="E582" s="77">
        <v>9</v>
      </c>
      <c r="F582" s="53" t="str">
        <f t="shared" si="40"/>
        <v>Buka Buku Puzzle Book Sudah Plong</v>
      </c>
      <c r="J582"/>
      <c r="K582"/>
      <c r="L582"/>
      <c r="M582"/>
      <c r="N582"/>
      <c r="O582"/>
      <c r="P582"/>
      <c r="Q582"/>
      <c r="R582"/>
      <c r="S582"/>
      <c r="T582"/>
      <c r="U582"/>
    </row>
    <row r="583" spans="1:21">
      <c r="A583" s="53" t="s">
        <v>2820</v>
      </c>
      <c r="B583" s="53" t="s">
        <v>2823</v>
      </c>
      <c r="C583" s="76" t="str">
        <f t="shared" si="41"/>
        <v>PUZZLE-PL0007</v>
      </c>
      <c r="D583" s="53" t="s">
        <v>2824</v>
      </c>
      <c r="E583" s="77">
        <v>8</v>
      </c>
      <c r="F583" s="53" t="str">
        <f t="shared" si="40"/>
        <v>Plong Bentuk Lembar Mainan Puzzle Isi 12</v>
      </c>
      <c r="J583"/>
      <c r="K583"/>
      <c r="L583"/>
      <c r="M583"/>
      <c r="N583"/>
      <c r="O583"/>
      <c r="P583"/>
      <c r="Q583"/>
      <c r="R583"/>
      <c r="S583"/>
      <c r="T583"/>
      <c r="U583"/>
    </row>
    <row r="584" spans="1:21">
      <c r="A584" s="53" t="s">
        <v>2825</v>
      </c>
      <c r="B584" s="53" t="s">
        <v>2067</v>
      </c>
      <c r="C584" s="76" t="str">
        <f t="shared" si="41"/>
        <v>PANUTAN-LI0001</v>
      </c>
      <c r="D584" s="53" t="s">
        <v>2826</v>
      </c>
      <c r="E584" s="77">
        <v>15</v>
      </c>
      <c r="F584" s="53" t="str">
        <f t="shared" si="40"/>
        <v>Lipat + Hitung Isi Buku Panduan Orang Tua Pakai Mesin Lama</v>
      </c>
      <c r="J584"/>
      <c r="K584"/>
      <c r="L584"/>
      <c r="M584"/>
      <c r="N584"/>
      <c r="O584"/>
      <c r="P584"/>
      <c r="Q584"/>
      <c r="R584"/>
      <c r="S584"/>
      <c r="T584"/>
      <c r="U584"/>
    </row>
    <row r="585" spans="1:21">
      <c r="A585" s="53" t="s">
        <v>2825</v>
      </c>
      <c r="B585" s="53" t="s">
        <v>2203</v>
      </c>
      <c r="C585" s="76" t="str">
        <f t="shared" si="41"/>
        <v>PANUTAN-NG0001</v>
      </c>
      <c r="D585" s="53" t="s">
        <v>2827</v>
      </c>
      <c r="E585" s="77">
        <v>8</v>
      </c>
      <c r="F585" s="53" t="str">
        <f t="shared" si="40"/>
        <v>Ngetrek Isi Buku Panduan Orang Tua</v>
      </c>
      <c r="J585"/>
      <c r="K585"/>
      <c r="L585"/>
      <c r="M585"/>
      <c r="N585"/>
      <c r="O585"/>
      <c r="P585"/>
      <c r="Q585"/>
      <c r="R585"/>
      <c r="S585"/>
      <c r="T585"/>
      <c r="U585"/>
    </row>
    <row r="586" s="67" customFormat="1" spans="1:9">
      <c r="A586" s="53" t="s">
        <v>2828</v>
      </c>
      <c r="B586" s="53" t="s">
        <v>2259</v>
      </c>
      <c r="C586" s="76" t="str">
        <f t="shared" si="41"/>
        <v>PANDUAN-SE0001</v>
      </c>
      <c r="D586" s="53" t="s">
        <v>2829</v>
      </c>
      <c r="E586" s="77">
        <v>50</v>
      </c>
      <c r="F586" s="53" t="str">
        <f t="shared" si="40"/>
        <v>Set Buku Panduan Orang Tua Kat.1-5</v>
      </c>
      <c r="G586" s="53"/>
      <c r="H586" s="53"/>
      <c r="I586" s="53"/>
    </row>
    <row r="587" s="67" customFormat="1" spans="1:9">
      <c r="A587" s="53" t="s">
        <v>2828</v>
      </c>
      <c r="B587" s="53" t="s">
        <v>1982</v>
      </c>
      <c r="C587" s="76" t="str">
        <f t="shared" si="41"/>
        <v>PANDUAN-GA0001</v>
      </c>
      <c r="D587" s="53" t="s">
        <v>2830</v>
      </c>
      <c r="E587" s="77">
        <v>58</v>
      </c>
      <c r="F587" s="53" t="str">
        <f t="shared" si="40"/>
        <v>Gabung Isi Buku + Cover Panduan Orang Tua + Ban</v>
      </c>
      <c r="G587" s="53"/>
      <c r="H587" s="53"/>
      <c r="I587" s="53"/>
    </row>
    <row r="588" s="67" customFormat="1" spans="1:9">
      <c r="A588" s="53" t="s">
        <v>2828</v>
      </c>
      <c r="B588" s="53" t="s">
        <v>2296</v>
      </c>
      <c r="C588" s="76" t="str">
        <f t="shared" si="41"/>
        <v>PANDUAN-ST0001</v>
      </c>
      <c r="D588" s="53" t="s">
        <v>2831</v>
      </c>
      <c r="E588" s="77">
        <v>50</v>
      </c>
      <c r="F588" s="53" t="str">
        <f t="shared" si="40"/>
        <v>Staples Buku Pandua Orang Tua Pakai Mesin Jahit Kawat</v>
      </c>
      <c r="G588" s="53"/>
      <c r="H588" s="53"/>
      <c r="I588" s="53"/>
    </row>
    <row r="589" spans="1:21">
      <c r="A589" s="53" t="s">
        <v>2825</v>
      </c>
      <c r="B589" s="53" t="s">
        <v>1977</v>
      </c>
      <c r="C589" s="76" t="str">
        <f t="shared" si="41"/>
        <v>PANUTAN-SO0001</v>
      </c>
      <c r="D589" s="53" t="s">
        <v>2832</v>
      </c>
      <c r="E589" s="77">
        <v>13</v>
      </c>
      <c r="F589" s="53" t="str">
        <f t="shared" si="40"/>
        <v>Sortir Lembaran Buku Panutan Orang Tua Uk.86,3 * 66,8</v>
      </c>
      <c r="J589"/>
      <c r="K589"/>
      <c r="L589"/>
      <c r="M589"/>
      <c r="N589"/>
      <c r="O589"/>
      <c r="P589"/>
      <c r="Q589"/>
      <c r="R589"/>
      <c r="S589"/>
      <c r="T589"/>
      <c r="U589"/>
    </row>
    <row r="590" spans="1:21">
      <c r="A590" s="53" t="s">
        <v>2833</v>
      </c>
      <c r="B590" s="53" t="s">
        <v>1982</v>
      </c>
      <c r="C590" s="76" t="str">
        <f t="shared" si="41"/>
        <v>ROUND-GA0001</v>
      </c>
      <c r="D590" s="53" t="s">
        <v>2834</v>
      </c>
      <c r="E590" s="77">
        <v>29</v>
      </c>
      <c r="F590" s="53" t="str">
        <f t="shared" ref="F590:F625" si="42">PROPER(D590)</f>
        <v>Gabung Buku Round The World 1-4</v>
      </c>
      <c r="J590"/>
      <c r="K590"/>
      <c r="L590"/>
      <c r="M590"/>
      <c r="N590"/>
      <c r="O590"/>
      <c r="P590"/>
      <c r="Q590"/>
      <c r="R590"/>
      <c r="S590"/>
      <c r="T590"/>
      <c r="U590"/>
    </row>
    <row r="591" spans="1:21">
      <c r="A591" s="53" t="s">
        <v>2835</v>
      </c>
      <c r="B591" s="53" t="s">
        <v>2002</v>
      </c>
      <c r="C591" s="76" t="str">
        <f t="shared" si="41"/>
        <v>SEGARD-BA0001</v>
      </c>
      <c r="D591" s="53" t="s">
        <v>2836</v>
      </c>
      <c r="E591" s="77">
        <v>60</v>
      </c>
      <c r="F591" s="53" t="str">
        <f t="shared" si="42"/>
        <v>Ban Hanger Segar Dingin @225</v>
      </c>
      <c r="J591"/>
      <c r="K591"/>
      <c r="L591"/>
      <c r="M591"/>
      <c r="N591"/>
      <c r="O591"/>
      <c r="P591"/>
      <c r="Q591"/>
      <c r="R591"/>
      <c r="S591"/>
      <c r="T591"/>
      <c r="U591"/>
    </row>
    <row r="592" spans="1:21">
      <c r="A592" s="53" t="s">
        <v>2835</v>
      </c>
      <c r="B592" s="53" t="s">
        <v>2663</v>
      </c>
      <c r="C592" s="76" t="str">
        <f t="shared" si="41"/>
        <v>SEGARD-KE0001</v>
      </c>
      <c r="D592" s="53" t="s">
        <v>2837</v>
      </c>
      <c r="E592" s="77">
        <v>0.5</v>
      </c>
      <c r="F592" s="53" t="str">
        <f t="shared" si="42"/>
        <v>Kerik-Kerik Hanger Segar Dingin</v>
      </c>
      <c r="J592"/>
      <c r="K592"/>
      <c r="L592"/>
      <c r="M592"/>
      <c r="N592"/>
      <c r="O592"/>
      <c r="P592"/>
      <c r="Q592"/>
      <c r="R592"/>
      <c r="S592"/>
      <c r="T592"/>
      <c r="U592"/>
    </row>
    <row r="593" spans="1:21">
      <c r="A593" s="53" t="s">
        <v>2835</v>
      </c>
      <c r="B593" s="53" t="s">
        <v>1975</v>
      </c>
      <c r="C593" s="76" t="str">
        <f t="shared" si="41"/>
        <v>SEGARD-PA0001</v>
      </c>
      <c r="D593" s="53" t="s">
        <v>2838</v>
      </c>
      <c r="E593" s="77">
        <v>230</v>
      </c>
      <c r="F593" s="53" t="str">
        <f t="shared" si="42"/>
        <v>Packing + Buat Dos + Tempel 2 Sisi Hanger Segar Dingin</v>
      </c>
      <c r="J593"/>
      <c r="K593"/>
      <c r="L593"/>
      <c r="M593"/>
      <c r="N593"/>
      <c r="O593"/>
      <c r="P593"/>
      <c r="Q593"/>
      <c r="R593"/>
      <c r="S593"/>
      <c r="T593"/>
      <c r="U593"/>
    </row>
    <row r="594" spans="1:21">
      <c r="A594" s="53" t="s">
        <v>2835</v>
      </c>
      <c r="B594" s="53" t="s">
        <v>2030</v>
      </c>
      <c r="C594" s="76" t="str">
        <f t="shared" si="41"/>
        <v>SEGARD-PA0002</v>
      </c>
      <c r="D594" s="53" t="s">
        <v>2839</v>
      </c>
      <c r="E594" s="77">
        <v>230</v>
      </c>
      <c r="F594" s="53" t="str">
        <f t="shared" si="42"/>
        <v>Packing + Buat Dos + Tempel 3 Sisi Hanger Segar Dingin @2700</v>
      </c>
      <c r="J594"/>
      <c r="K594"/>
      <c r="L594"/>
      <c r="M594"/>
      <c r="N594"/>
      <c r="O594"/>
      <c r="P594"/>
      <c r="Q594"/>
      <c r="R594"/>
      <c r="S594"/>
      <c r="T594"/>
      <c r="U594"/>
    </row>
    <row r="595" spans="1:21">
      <c r="A595" s="53" t="s">
        <v>2835</v>
      </c>
      <c r="B595" s="53" t="s">
        <v>2070</v>
      </c>
      <c r="C595" s="76" t="str">
        <f t="shared" si="41"/>
        <v>SEGARD-PRT001</v>
      </c>
      <c r="D595" s="53" t="s">
        <v>2840</v>
      </c>
      <c r="E595" s="77">
        <v>0.7</v>
      </c>
      <c r="F595" s="53" t="str">
        <f t="shared" si="42"/>
        <v>Pretel Hanger Segar Dingin Isi 20 58*89</v>
      </c>
      <c r="J595"/>
      <c r="K595"/>
      <c r="L595"/>
      <c r="M595"/>
      <c r="N595"/>
      <c r="O595"/>
      <c r="P595"/>
      <c r="Q595"/>
      <c r="R595"/>
      <c r="S595"/>
      <c r="T595"/>
      <c r="U595"/>
    </row>
    <row r="596" spans="1:21">
      <c r="A596" s="53" t="s">
        <v>2835</v>
      </c>
      <c r="B596" s="53" t="s">
        <v>1977</v>
      </c>
      <c r="C596" s="76" t="str">
        <f t="shared" si="41"/>
        <v>SEGARD-SO0001</v>
      </c>
      <c r="D596" s="53" t="s">
        <v>2841</v>
      </c>
      <c r="E596" s="77">
        <v>0.9</v>
      </c>
      <c r="F596" s="53" t="str">
        <f t="shared" si="42"/>
        <v>Sortir Hanger Segar Dingin</v>
      </c>
      <c r="J596"/>
      <c r="K596"/>
      <c r="L596"/>
      <c r="M596"/>
      <c r="N596"/>
      <c r="O596"/>
      <c r="P596"/>
      <c r="Q596"/>
      <c r="R596"/>
      <c r="S596"/>
      <c r="T596"/>
      <c r="U596"/>
    </row>
    <row r="597" spans="1:21">
      <c r="A597" s="53" t="s">
        <v>2835</v>
      </c>
      <c r="B597" s="53" t="s">
        <v>1979</v>
      </c>
      <c r="C597" s="76" t="str">
        <f t="shared" si="41"/>
        <v>SEGARD-SO0002</v>
      </c>
      <c r="D597" s="53" t="s">
        <v>2842</v>
      </c>
      <c r="E597" s="77">
        <v>3.9</v>
      </c>
      <c r="F597" s="53" t="str">
        <f t="shared" si="42"/>
        <v>Sortir Lembaran + Sortir Kres Hanger Segar Dingin</v>
      </c>
      <c r="J597"/>
      <c r="K597"/>
      <c r="L597"/>
      <c r="M597"/>
      <c r="N597"/>
      <c r="O597"/>
      <c r="P597"/>
      <c r="Q597"/>
      <c r="R597"/>
      <c r="S597"/>
      <c r="T597"/>
      <c r="U597"/>
    </row>
    <row r="598" spans="1:21">
      <c r="A598" s="53" t="s">
        <v>2843</v>
      </c>
      <c r="B598" s="53" t="s">
        <v>2220</v>
      </c>
      <c r="C598" s="76" t="str">
        <f t="shared" si="41"/>
        <v>SERU-BE0001</v>
      </c>
      <c r="D598" s="53" t="s">
        <v>2844</v>
      </c>
      <c r="E598" s="77">
        <v>150</v>
      </c>
      <c r="F598" s="53" t="str">
        <f t="shared" si="42"/>
        <v>Bentuk Pop Up Buku Serunya Bermain Kebun Raya Sp 5 </v>
      </c>
      <c r="J598"/>
      <c r="K598"/>
      <c r="L598"/>
      <c r="M598"/>
      <c r="N598"/>
      <c r="O598"/>
      <c r="P598"/>
      <c r="Q598"/>
      <c r="R598"/>
      <c r="S598"/>
      <c r="T598"/>
      <c r="U598"/>
    </row>
    <row r="599" s="37" customFormat="1" spans="1:9">
      <c r="A599" s="53" t="s">
        <v>2843</v>
      </c>
      <c r="B599" s="53" t="s">
        <v>2377</v>
      </c>
      <c r="C599" s="76" t="str">
        <f t="shared" si="41"/>
        <v>SERU-BE0002</v>
      </c>
      <c r="D599" s="53" t="s">
        <v>2845</v>
      </c>
      <c r="E599" s="77">
        <v>160</v>
      </c>
      <c r="F599" s="53" t="str">
        <f t="shared" si="42"/>
        <v>Bentuk Pop Up Buku Serunya Bermain Kebun Raya Sp 3</v>
      </c>
      <c r="G599" s="53"/>
      <c r="H599" s="53"/>
      <c r="I599" s="53"/>
    </row>
    <row r="600" spans="1:21">
      <c r="A600" s="53" t="s">
        <v>2843</v>
      </c>
      <c r="B600" s="53" t="s">
        <v>2846</v>
      </c>
      <c r="C600" s="76" t="str">
        <f t="shared" si="41"/>
        <v>SERU-BE0003</v>
      </c>
      <c r="D600" s="53" t="s">
        <v>2847</v>
      </c>
      <c r="E600" s="77">
        <v>152</v>
      </c>
      <c r="F600" s="53" t="str">
        <f t="shared" si="42"/>
        <v>Bentuk Pop Up Buku Serunya Bermain Kebun Raya Sp 2</v>
      </c>
      <c r="J600"/>
      <c r="K600"/>
      <c r="L600"/>
      <c r="M600"/>
      <c r="N600"/>
      <c r="O600"/>
      <c r="P600"/>
      <c r="Q600"/>
      <c r="R600"/>
      <c r="S600"/>
      <c r="T600"/>
      <c r="U600"/>
    </row>
    <row r="601" spans="1:21">
      <c r="A601" s="53" t="s">
        <v>2843</v>
      </c>
      <c r="B601" s="53" t="s">
        <v>2848</v>
      </c>
      <c r="C601" s="76" t="str">
        <f t="shared" si="41"/>
        <v>SERU-BE0004</v>
      </c>
      <c r="D601" s="53" t="s">
        <v>2849</v>
      </c>
      <c r="E601" s="77">
        <v>152</v>
      </c>
      <c r="F601" s="53" t="str">
        <f t="shared" si="42"/>
        <v>Bentuk Pop Up Buku Serunya Bermain Kebun Raya Sp 4</v>
      </c>
      <c r="J601"/>
      <c r="K601"/>
      <c r="L601"/>
      <c r="M601"/>
      <c r="N601"/>
      <c r="O601"/>
      <c r="P601"/>
      <c r="Q601"/>
      <c r="R601"/>
      <c r="S601"/>
      <c r="T601"/>
      <c r="U601"/>
    </row>
    <row r="602" spans="1:21">
      <c r="A602" s="53" t="s">
        <v>2843</v>
      </c>
      <c r="B602" s="53" t="s">
        <v>2850</v>
      </c>
      <c r="C602" s="76" t="str">
        <f t="shared" si="41"/>
        <v>SERU-BE0005</v>
      </c>
      <c r="D602" s="53" t="s">
        <v>2851</v>
      </c>
      <c r="E602" s="77">
        <v>160</v>
      </c>
      <c r="F602" s="53" t="str">
        <f t="shared" si="42"/>
        <v>Bentuk Pop Up Buku Serunya Bermain Kebun Raya Sp 1 Teratai</v>
      </c>
      <c r="J602"/>
      <c r="K602"/>
      <c r="L602"/>
      <c r="M602"/>
      <c r="N602"/>
      <c r="O602"/>
      <c r="P602"/>
      <c r="Q602"/>
      <c r="R602"/>
      <c r="S602"/>
      <c r="T602"/>
      <c r="U602"/>
    </row>
    <row r="603" spans="1:21">
      <c r="A603" s="53" t="s">
        <v>2843</v>
      </c>
      <c r="B603" s="53" t="s">
        <v>1982</v>
      </c>
      <c r="C603" s="76" t="str">
        <f t="shared" si="41"/>
        <v>SERU-GA0001</v>
      </c>
      <c r="D603" s="53" t="s">
        <v>2852</v>
      </c>
      <c r="E603" s="77">
        <v>69</v>
      </c>
      <c r="F603" s="53" t="str">
        <f t="shared" si="42"/>
        <v>Gabung Buku Serunya Bermain Di Kebun Raya (3-5) Lem + Pretel</v>
      </c>
      <c r="J603"/>
      <c r="K603"/>
      <c r="L603"/>
      <c r="M603"/>
      <c r="N603"/>
      <c r="O603"/>
      <c r="P603"/>
      <c r="Q603"/>
      <c r="R603"/>
      <c r="S603"/>
      <c r="T603"/>
      <c r="U603"/>
    </row>
    <row r="604" spans="1:21">
      <c r="A604" s="53" t="s">
        <v>2843</v>
      </c>
      <c r="B604" s="53" t="s">
        <v>1984</v>
      </c>
      <c r="C604" s="76" t="str">
        <f t="shared" si="41"/>
        <v>SERU-GA0002</v>
      </c>
      <c r="D604" s="53" t="s">
        <v>2853</v>
      </c>
      <c r="E604" s="77">
        <v>67</v>
      </c>
      <c r="F604" s="53" t="str">
        <f t="shared" si="42"/>
        <v>Gabung Buku Serunya Bermain Di Kebun Raya 2+(3-5) Screen + Press</v>
      </c>
      <c r="J604"/>
      <c r="K604"/>
      <c r="L604"/>
      <c r="M604"/>
      <c r="N604"/>
      <c r="O604"/>
      <c r="P604"/>
      <c r="Q604"/>
      <c r="R604"/>
      <c r="S604"/>
      <c r="T604"/>
      <c r="U604"/>
    </row>
    <row r="605" spans="1:21">
      <c r="A605" s="53" t="s">
        <v>2843</v>
      </c>
      <c r="B605" s="53" t="s">
        <v>1986</v>
      </c>
      <c r="C605" s="76" t="str">
        <f t="shared" si="41"/>
        <v>SERU-GA0003</v>
      </c>
      <c r="D605" s="53" t="s">
        <v>2854</v>
      </c>
      <c r="E605" s="77">
        <v>69</v>
      </c>
      <c r="F605" s="53" t="str">
        <f t="shared" si="42"/>
        <v>Gabung Buku Serunya Bermain Di Kebun Raya Sp 3-5 Mesin Lem + Pres</v>
      </c>
      <c r="J605"/>
      <c r="K605"/>
      <c r="L605"/>
      <c r="M605"/>
      <c r="N605"/>
      <c r="O605"/>
      <c r="P605"/>
      <c r="Q605"/>
      <c r="R605"/>
      <c r="S605"/>
      <c r="T605"/>
      <c r="U605"/>
    </row>
    <row r="606" spans="1:21">
      <c r="A606" s="53" t="s">
        <v>2843</v>
      </c>
      <c r="B606" s="53" t="s">
        <v>2049</v>
      </c>
      <c r="C606" s="76" t="str">
        <f t="shared" si="41"/>
        <v>SERU-GA0004</v>
      </c>
      <c r="D606" s="53" t="s">
        <v>2855</v>
      </c>
      <c r="E606" s="77">
        <v>67</v>
      </c>
      <c r="F606" s="53" t="str">
        <f t="shared" si="42"/>
        <v>Gabung Buku Serunya Bermain Di Kebun Raya Sp 2+(3-5) Mesin Lem + Pres</v>
      </c>
      <c r="J606"/>
      <c r="K606"/>
      <c r="L606"/>
      <c r="M606"/>
      <c r="N606"/>
      <c r="O606"/>
      <c r="P606"/>
      <c r="Q606"/>
      <c r="R606"/>
      <c r="S606"/>
      <c r="T606"/>
      <c r="U606"/>
    </row>
    <row r="607" spans="1:21">
      <c r="A607" s="53" t="s">
        <v>2856</v>
      </c>
      <c r="B607" s="53" t="s">
        <v>2002</v>
      </c>
      <c r="C607" s="76" t="str">
        <f t="shared" si="41"/>
        <v>SGMDOS-BA0001</v>
      </c>
      <c r="D607" s="53" t="s">
        <v>2857</v>
      </c>
      <c r="E607" s="77">
        <v>31</v>
      </c>
      <c r="F607" s="53" t="str">
        <f t="shared" si="42"/>
        <v>Ban Dos Sgm 150G @50</v>
      </c>
      <c r="J607"/>
      <c r="K607"/>
      <c r="L607"/>
      <c r="M607"/>
      <c r="N607"/>
      <c r="O607"/>
      <c r="P607"/>
      <c r="Q607"/>
      <c r="R607"/>
      <c r="S607"/>
      <c r="T607"/>
      <c r="U607"/>
    </row>
    <row r="608" spans="1:21">
      <c r="A608" s="53" t="s">
        <v>2856</v>
      </c>
      <c r="B608" s="53" t="s">
        <v>2004</v>
      </c>
      <c r="C608" s="76" t="str">
        <f t="shared" si="41"/>
        <v>SGMDOS-BA0002</v>
      </c>
      <c r="D608" s="53" t="s">
        <v>2858</v>
      </c>
      <c r="E608" s="77">
        <v>25</v>
      </c>
      <c r="F608" s="53" t="str">
        <f t="shared" si="42"/>
        <v>Ban Dos Sgm 400G @50</v>
      </c>
      <c r="J608"/>
      <c r="K608"/>
      <c r="L608"/>
      <c r="M608"/>
      <c r="N608"/>
      <c r="O608"/>
      <c r="P608"/>
      <c r="Q608"/>
      <c r="R608"/>
      <c r="S608"/>
      <c r="T608"/>
      <c r="U608"/>
    </row>
    <row r="609" spans="1:21">
      <c r="A609" s="53" t="s">
        <v>2856</v>
      </c>
      <c r="B609" s="53" t="s">
        <v>2006</v>
      </c>
      <c r="C609" s="76" t="str">
        <f t="shared" si="41"/>
        <v>SGMDOS-BA0003</v>
      </c>
      <c r="D609" s="53" t="s">
        <v>2859</v>
      </c>
      <c r="E609" s="77">
        <v>33</v>
      </c>
      <c r="F609" s="53" t="str">
        <f t="shared" si="42"/>
        <v>Ban Dos Sgm 600G @50</v>
      </c>
      <c r="J609"/>
      <c r="K609"/>
      <c r="L609"/>
      <c r="M609"/>
      <c r="N609"/>
      <c r="O609"/>
      <c r="P609"/>
      <c r="Q609"/>
      <c r="R609"/>
      <c r="S609"/>
      <c r="T609"/>
      <c r="U609"/>
    </row>
    <row r="610" spans="1:21">
      <c r="A610" s="53" t="s">
        <v>2856</v>
      </c>
      <c r="B610" s="53" t="s">
        <v>2008</v>
      </c>
      <c r="C610" s="76" t="str">
        <f t="shared" si="41"/>
        <v>SGMDOS-BA0004</v>
      </c>
      <c r="D610" s="53" t="s">
        <v>2860</v>
      </c>
      <c r="E610" s="77">
        <v>60</v>
      </c>
      <c r="F610" s="53" t="str">
        <f t="shared" si="42"/>
        <v>Ban Dos Sgm 900G @50</v>
      </c>
      <c r="J610"/>
      <c r="K610"/>
      <c r="L610"/>
      <c r="M610"/>
      <c r="N610"/>
      <c r="O610"/>
      <c r="P610"/>
      <c r="Q610"/>
      <c r="R610"/>
      <c r="S610"/>
      <c r="T610"/>
      <c r="U610"/>
    </row>
    <row r="611" spans="1:21">
      <c r="A611" s="53" t="s">
        <v>2856</v>
      </c>
      <c r="B611" s="53" t="s">
        <v>2016</v>
      </c>
      <c r="C611" s="76" t="str">
        <f t="shared" si="41"/>
        <v>SGMDOS-BA0005</v>
      </c>
      <c r="D611" s="53" t="s">
        <v>2861</v>
      </c>
      <c r="E611" s="77">
        <v>35</v>
      </c>
      <c r="F611" s="53" t="str">
        <f t="shared" si="42"/>
        <v>Ban Dos Sgm 1000G @50</v>
      </c>
      <c r="J611"/>
      <c r="K611"/>
      <c r="L611"/>
      <c r="M611"/>
      <c r="N611"/>
      <c r="O611"/>
      <c r="P611"/>
      <c r="Q611"/>
      <c r="R611"/>
      <c r="S611"/>
      <c r="T611"/>
      <c r="U611"/>
    </row>
    <row r="612" spans="1:21">
      <c r="A612" s="53" t="s">
        <v>2856</v>
      </c>
      <c r="B612" s="53" t="s">
        <v>2862</v>
      </c>
      <c r="C612" s="76" t="str">
        <f t="shared" si="41"/>
        <v>SGMDOS-BA0006</v>
      </c>
      <c r="D612" s="53" t="s">
        <v>2863</v>
      </c>
      <c r="E612" s="77">
        <v>24</v>
      </c>
      <c r="F612" s="53" t="str">
        <f t="shared" si="42"/>
        <v>Ban Dos Sgm 120G @50</v>
      </c>
      <c r="J612"/>
      <c r="K612"/>
      <c r="L612"/>
      <c r="M612"/>
      <c r="N612"/>
      <c r="O612"/>
      <c r="P612"/>
      <c r="Q612"/>
      <c r="R612"/>
      <c r="S612"/>
      <c r="T612"/>
      <c r="U612"/>
    </row>
    <row r="613" spans="1:21">
      <c r="A613" s="53" t="s">
        <v>2856</v>
      </c>
      <c r="B613" s="53" t="s">
        <v>2864</v>
      </c>
      <c r="C613" s="76" t="str">
        <f t="shared" si="41"/>
        <v>SGMDOS-EM0001</v>
      </c>
      <c r="D613" s="53" t="s">
        <v>2865</v>
      </c>
      <c r="E613" s="77">
        <v>40</v>
      </c>
      <c r="F613" s="53" t="str">
        <f t="shared" si="42"/>
        <v>Embos Sgm Mesin Jepaplok</v>
      </c>
      <c r="J613"/>
      <c r="K613"/>
      <c r="L613"/>
      <c r="M613"/>
      <c r="N613"/>
      <c r="O613"/>
      <c r="P613"/>
      <c r="Q613"/>
      <c r="R613"/>
      <c r="S613"/>
      <c r="T613"/>
      <c r="U613"/>
    </row>
    <row r="614" spans="1:21">
      <c r="A614" s="53" t="s">
        <v>2856</v>
      </c>
      <c r="B614" s="53" t="s">
        <v>2866</v>
      </c>
      <c r="C614" s="76" t="str">
        <f t="shared" si="41"/>
        <v>SGMDOS-GIL0001</v>
      </c>
      <c r="D614" s="53" t="s">
        <v>2867</v>
      </c>
      <c r="E614" s="77">
        <v>8</v>
      </c>
      <c r="F614" s="53" t="str">
        <f t="shared" si="42"/>
        <v>Gilas Dus Sgm 900G Yg Sudah Lem (Rijekan) P.Mesin Gilas Kompeyer</v>
      </c>
      <c r="J614"/>
      <c r="K614"/>
      <c r="L614"/>
      <c r="M614"/>
      <c r="N614"/>
      <c r="O614"/>
      <c r="P614"/>
      <c r="Q614"/>
      <c r="R614"/>
      <c r="S614"/>
      <c r="T614"/>
      <c r="U614"/>
    </row>
    <row r="615" spans="1:21">
      <c r="A615" s="53" t="s">
        <v>2856</v>
      </c>
      <c r="B615" s="53" t="s">
        <v>2868</v>
      </c>
      <c r="C615" s="76" t="str">
        <f t="shared" si="41"/>
        <v>SGMDOS-GOS001</v>
      </c>
      <c r="D615" s="53" t="s">
        <v>2869</v>
      </c>
      <c r="E615" s="77">
        <v>1</v>
      </c>
      <c r="F615" s="53" t="str">
        <f t="shared" si="42"/>
        <v>Gosok-Gosok Dos Sgm 120G</v>
      </c>
      <c r="J615"/>
      <c r="K615"/>
      <c r="L615"/>
      <c r="M615"/>
      <c r="N615"/>
      <c r="O615"/>
      <c r="P615"/>
      <c r="Q615"/>
      <c r="R615"/>
      <c r="S615"/>
      <c r="T615"/>
      <c r="U615"/>
    </row>
    <row r="616" spans="1:21">
      <c r="A616" s="53" t="s">
        <v>2856</v>
      </c>
      <c r="B616" s="53" t="s">
        <v>2870</v>
      </c>
      <c r="C616" s="76" t="str">
        <f t="shared" si="41"/>
        <v>SGMDOS-GOS002</v>
      </c>
      <c r="D616" s="53" t="s">
        <v>2871</v>
      </c>
      <c r="E616" s="77">
        <v>1.5</v>
      </c>
      <c r="F616" s="53" t="str">
        <f t="shared" si="42"/>
        <v>Gosok-Gosok Dos Sgm 150G</v>
      </c>
      <c r="J616"/>
      <c r="K616"/>
      <c r="L616"/>
      <c r="M616"/>
      <c r="N616"/>
      <c r="O616"/>
      <c r="P616"/>
      <c r="Q616"/>
      <c r="R616"/>
      <c r="S616"/>
      <c r="T616"/>
      <c r="U616"/>
    </row>
    <row r="617" spans="1:21">
      <c r="A617" s="53" t="s">
        <v>2856</v>
      </c>
      <c r="B617" s="53" t="s">
        <v>2872</v>
      </c>
      <c r="C617" s="76" t="str">
        <f t="shared" si="41"/>
        <v>SGMDOS-GOS003</v>
      </c>
      <c r="D617" s="53" t="s">
        <v>2873</v>
      </c>
      <c r="E617" s="77">
        <v>0.4</v>
      </c>
      <c r="F617" s="53" t="str">
        <f t="shared" si="42"/>
        <v>Gosok-Gosok Dos Sgm 400G</v>
      </c>
      <c r="J617"/>
      <c r="K617"/>
      <c r="L617"/>
      <c r="M617"/>
      <c r="N617"/>
      <c r="O617"/>
      <c r="P617"/>
      <c r="Q617"/>
      <c r="R617"/>
      <c r="S617"/>
      <c r="T617"/>
      <c r="U617"/>
    </row>
    <row r="618" spans="1:21">
      <c r="A618" s="53" t="s">
        <v>2856</v>
      </c>
      <c r="B618" s="53" t="s">
        <v>2874</v>
      </c>
      <c r="C618" s="76" t="str">
        <f t="shared" si="41"/>
        <v>SGMDOS-GOS004</v>
      </c>
      <c r="D618" s="53" t="s">
        <v>2875</v>
      </c>
      <c r="E618" s="77">
        <v>0.3</v>
      </c>
      <c r="F618" s="53" t="str">
        <f t="shared" si="42"/>
        <v>Gosok-Gosok Dos Sgm 600G</v>
      </c>
      <c r="J618"/>
      <c r="K618"/>
      <c r="L618"/>
      <c r="M618"/>
      <c r="N618"/>
      <c r="O618"/>
      <c r="P618"/>
      <c r="Q618"/>
      <c r="R618"/>
      <c r="S618"/>
      <c r="T618"/>
      <c r="U618"/>
    </row>
    <row r="619" spans="1:21">
      <c r="A619" s="53" t="s">
        <v>2856</v>
      </c>
      <c r="B619" s="53" t="s">
        <v>2876</v>
      </c>
      <c r="C619" s="76" t="str">
        <f t="shared" si="41"/>
        <v>SGMDOS-GOS005</v>
      </c>
      <c r="D619" s="53" t="s">
        <v>2877</v>
      </c>
      <c r="E619" s="77">
        <v>0.3</v>
      </c>
      <c r="F619" s="53" t="str">
        <f t="shared" si="42"/>
        <v>Gosok-Gosok Dos Sgm 900G</v>
      </c>
      <c r="J619"/>
      <c r="K619"/>
      <c r="L619"/>
      <c r="M619"/>
      <c r="N619"/>
      <c r="O619"/>
      <c r="P619"/>
      <c r="Q619"/>
      <c r="R619"/>
      <c r="S619"/>
      <c r="T619"/>
      <c r="U619"/>
    </row>
    <row r="620" spans="1:21">
      <c r="A620" s="53" t="s">
        <v>2856</v>
      </c>
      <c r="B620" s="53" t="s">
        <v>2878</v>
      </c>
      <c r="C620" s="76" t="str">
        <f t="shared" si="41"/>
        <v>SGMDOS-GOS006</v>
      </c>
      <c r="D620" s="53" t="s">
        <v>2879</v>
      </c>
      <c r="E620" s="77">
        <v>0.3</v>
      </c>
      <c r="F620" s="53" t="str">
        <f t="shared" si="42"/>
        <v>Gosok-Gosok Dos Sgm 1000G</v>
      </c>
      <c r="J620"/>
      <c r="K620"/>
      <c r="L620"/>
      <c r="M620"/>
      <c r="N620"/>
      <c r="O620"/>
      <c r="P620"/>
      <c r="Q620"/>
      <c r="R620"/>
      <c r="S620"/>
      <c r="T620"/>
      <c r="U620"/>
    </row>
    <row r="621" spans="1:21">
      <c r="A621" s="53" t="s">
        <v>2856</v>
      </c>
      <c r="B621" s="53" t="s">
        <v>2021</v>
      </c>
      <c r="C621" s="76" t="str">
        <f t="shared" si="41"/>
        <v>SGMDOS-LE0001</v>
      </c>
      <c r="D621" s="53" t="s">
        <v>2880</v>
      </c>
      <c r="E621" s="77">
        <v>0.9</v>
      </c>
      <c r="F621" s="53" t="str">
        <f t="shared" si="42"/>
        <v>Lem Dos Sgm 150G M. Bottom I</v>
      </c>
      <c r="J621"/>
      <c r="K621"/>
      <c r="L621"/>
      <c r="M621"/>
      <c r="N621"/>
      <c r="O621"/>
      <c r="P621"/>
      <c r="Q621"/>
      <c r="R621"/>
      <c r="S621"/>
      <c r="T621"/>
      <c r="U621"/>
    </row>
    <row r="622" spans="1:21">
      <c r="A622" s="53" t="s">
        <v>2856</v>
      </c>
      <c r="B622" s="53" t="s">
        <v>2025</v>
      </c>
      <c r="C622" s="76" t="str">
        <f t="shared" si="41"/>
        <v>SGMDOS-LE0002</v>
      </c>
      <c r="D622" s="53" t="s">
        <v>2881</v>
      </c>
      <c r="E622" s="77">
        <v>0.7</v>
      </c>
      <c r="F622" s="53" t="str">
        <f t="shared" si="42"/>
        <v>Lem Dos Sgm 400G M. Bottom I</v>
      </c>
      <c r="J622"/>
      <c r="K622"/>
      <c r="L622"/>
      <c r="M622"/>
      <c r="N622"/>
      <c r="O622"/>
      <c r="P622"/>
      <c r="Q622"/>
      <c r="R622"/>
      <c r="S622"/>
      <c r="T622"/>
      <c r="U622"/>
    </row>
    <row r="623" spans="1:21">
      <c r="A623" s="53" t="s">
        <v>2856</v>
      </c>
      <c r="B623" s="53" t="s">
        <v>2027</v>
      </c>
      <c r="C623" s="76" t="str">
        <f t="shared" si="41"/>
        <v>SGMDOS-LE0003</v>
      </c>
      <c r="D623" s="53" t="s">
        <v>2882</v>
      </c>
      <c r="E623" s="77">
        <v>1.3</v>
      </c>
      <c r="F623" s="53" t="str">
        <f t="shared" si="42"/>
        <v>Lem Dos Sgm 600G M. Bottom I</v>
      </c>
      <c r="J623"/>
      <c r="K623"/>
      <c r="L623"/>
      <c r="M623"/>
      <c r="N623"/>
      <c r="O623"/>
      <c r="P623"/>
      <c r="Q623"/>
      <c r="R623"/>
      <c r="S623"/>
      <c r="T623"/>
      <c r="U623"/>
    </row>
    <row r="624" spans="1:21">
      <c r="A624" s="53" t="s">
        <v>2856</v>
      </c>
      <c r="B624" s="53" t="s">
        <v>2023</v>
      </c>
      <c r="C624" s="76" t="str">
        <f t="shared" si="41"/>
        <v>SGMDOS-LE0004</v>
      </c>
      <c r="D624" s="53" t="s">
        <v>2883</v>
      </c>
      <c r="E624" s="77">
        <v>1.3</v>
      </c>
      <c r="F624" s="53" t="str">
        <f t="shared" si="42"/>
        <v>Lem Dos Sgm 900G M. Bottom I</v>
      </c>
      <c r="J624"/>
      <c r="K624"/>
      <c r="L624"/>
      <c r="M624"/>
      <c r="N624"/>
      <c r="O624"/>
      <c r="P624"/>
      <c r="Q624"/>
      <c r="R624"/>
      <c r="S624"/>
      <c r="T624"/>
      <c r="U624"/>
    </row>
    <row r="625" spans="1:21">
      <c r="A625" s="53" t="s">
        <v>2856</v>
      </c>
      <c r="B625" s="53" t="s">
        <v>2168</v>
      </c>
      <c r="C625" s="76" t="str">
        <f t="shared" si="41"/>
        <v>SGMDOS-LE0005</v>
      </c>
      <c r="D625" s="53" t="s">
        <v>2884</v>
      </c>
      <c r="E625" s="77">
        <v>1.3</v>
      </c>
      <c r="F625" s="53" t="str">
        <f t="shared" si="42"/>
        <v>Lem Dos Sgm 1000G M. Bottom I</v>
      </c>
      <c r="J625"/>
      <c r="K625"/>
      <c r="L625"/>
      <c r="M625"/>
      <c r="N625"/>
      <c r="O625"/>
      <c r="P625"/>
      <c r="Q625"/>
      <c r="R625"/>
      <c r="S625"/>
      <c r="T625"/>
      <c r="U625"/>
    </row>
    <row r="626" spans="1:21">
      <c r="A626" s="53" t="s">
        <v>2856</v>
      </c>
      <c r="B626" s="53" t="s">
        <v>2436</v>
      </c>
      <c r="C626" s="76" t="str">
        <f t="shared" si="41"/>
        <v>SGMDOS-LE0006</v>
      </c>
      <c r="D626" s="53" t="s">
        <v>2885</v>
      </c>
      <c r="E626" s="77">
        <v>0.6</v>
      </c>
      <c r="F626" s="53" t="str">
        <f t="shared" ref="F626:F631" si="43">PROPER(D626)</f>
        <v>Lem Dos Sgm 150G Mesin No. 3</v>
      </c>
      <c r="J626"/>
      <c r="K626"/>
      <c r="L626"/>
      <c r="M626"/>
      <c r="N626"/>
      <c r="O626"/>
      <c r="P626"/>
      <c r="Q626"/>
      <c r="R626"/>
      <c r="S626"/>
      <c r="T626"/>
      <c r="U626"/>
    </row>
    <row r="627" s="37" customFormat="1" spans="1:9">
      <c r="A627" s="53" t="s">
        <v>2856</v>
      </c>
      <c r="B627" s="53" t="s">
        <v>2886</v>
      </c>
      <c r="C627" s="76" t="str">
        <f t="shared" si="41"/>
        <v>SGMDOS-LE0007</v>
      </c>
      <c r="D627" s="53" t="s">
        <v>2887</v>
      </c>
      <c r="E627" s="77">
        <v>0.8</v>
      </c>
      <c r="F627" s="53" t="str">
        <f t="shared" si="43"/>
        <v>Lem Dos Sgm 400G Mesin No. 3</v>
      </c>
      <c r="G627" s="53"/>
      <c r="H627" s="53"/>
      <c r="I627" s="53"/>
    </row>
    <row r="628" spans="1:21">
      <c r="A628" s="53" t="s">
        <v>2856</v>
      </c>
      <c r="B628" s="53" t="s">
        <v>2246</v>
      </c>
      <c r="C628" s="76" t="str">
        <f t="shared" si="41"/>
        <v>SGMDOS-LE0008</v>
      </c>
      <c r="D628" s="53" t="s">
        <v>2888</v>
      </c>
      <c r="E628" s="77">
        <v>1.7</v>
      </c>
      <c r="F628" s="53" t="str">
        <f t="shared" si="43"/>
        <v>Lem Dos Sgm 600G Mesin No. 3</v>
      </c>
      <c r="J628"/>
      <c r="K628"/>
      <c r="L628"/>
      <c r="M628"/>
      <c r="N628"/>
      <c r="O628"/>
      <c r="P628"/>
      <c r="Q628"/>
      <c r="R628"/>
      <c r="S628"/>
      <c r="T628"/>
      <c r="U628"/>
    </row>
    <row r="629" spans="1:21">
      <c r="A629" s="53" t="s">
        <v>2856</v>
      </c>
      <c r="B629" s="53" t="s">
        <v>2244</v>
      </c>
      <c r="C629" s="76" t="str">
        <f t="shared" si="41"/>
        <v>SGMDOS-LE0009</v>
      </c>
      <c r="D629" s="53" t="s">
        <v>2889</v>
      </c>
      <c r="E629" s="77">
        <v>1.7</v>
      </c>
      <c r="F629" s="53" t="str">
        <f t="shared" si="43"/>
        <v>Lem Dos Sgm 900G Mesin No. 3</v>
      </c>
      <c r="J629"/>
      <c r="K629"/>
      <c r="L629"/>
      <c r="M629"/>
      <c r="N629"/>
      <c r="O629"/>
      <c r="P629"/>
      <c r="Q629"/>
      <c r="R629"/>
      <c r="S629"/>
      <c r="T629"/>
      <c r="U629"/>
    </row>
    <row r="630" spans="1:21">
      <c r="A630" s="53" t="s">
        <v>2856</v>
      </c>
      <c r="B630" s="53" t="s">
        <v>2890</v>
      </c>
      <c r="C630" s="76" t="str">
        <f t="shared" si="41"/>
        <v>SGMDOS-LE0010</v>
      </c>
      <c r="D630" s="53" t="s">
        <v>2891</v>
      </c>
      <c r="E630" s="77">
        <v>1.7</v>
      </c>
      <c r="F630" s="53" t="str">
        <f t="shared" si="43"/>
        <v>Lem Dos Sgm 1000G Mesin No. 3</v>
      </c>
      <c r="J630"/>
      <c r="K630"/>
      <c r="L630"/>
      <c r="M630"/>
      <c r="N630"/>
      <c r="O630"/>
      <c r="P630"/>
      <c r="Q630"/>
      <c r="R630"/>
      <c r="S630"/>
      <c r="T630"/>
      <c r="U630"/>
    </row>
    <row r="631" s="59" customFormat="1" spans="1:9">
      <c r="A631" s="53" t="s">
        <v>2856</v>
      </c>
      <c r="B631" s="53" t="s">
        <v>2203</v>
      </c>
      <c r="C631" s="76" t="str">
        <f t="shared" si="41"/>
        <v>SGMDOS-NG0001</v>
      </c>
      <c r="D631" s="53" t="s">
        <v>2892</v>
      </c>
      <c r="E631" s="77">
        <v>8</v>
      </c>
      <c r="F631" s="53" t="str">
        <f t="shared" si="43"/>
        <v>Ngiles Sgm 900 Gr</v>
      </c>
      <c r="G631" s="53"/>
      <c r="H631" s="53"/>
      <c r="I631" s="53"/>
    </row>
    <row r="632" spans="1:21">
      <c r="A632" s="53" t="s">
        <v>2856</v>
      </c>
      <c r="B632" s="53" t="s">
        <v>1975</v>
      </c>
      <c r="C632" s="76" t="str">
        <f t="shared" si="41"/>
        <v>SGMDOS-PA0001</v>
      </c>
      <c r="D632" s="53" t="s">
        <v>2893</v>
      </c>
      <c r="E632" s="77">
        <v>468</v>
      </c>
      <c r="F632" s="53" t="str">
        <f t="shared" ref="F632:F687" si="44">PROPER(D632)</f>
        <v>Packing Sgm Dos 150G @800</v>
      </c>
      <c r="J632"/>
      <c r="K632"/>
      <c r="L632"/>
      <c r="M632"/>
      <c r="N632"/>
      <c r="O632"/>
      <c r="P632"/>
      <c r="Q632"/>
      <c r="R632"/>
      <c r="S632"/>
      <c r="T632"/>
      <c r="U632"/>
    </row>
    <row r="633" spans="1:21">
      <c r="A633" s="53" t="s">
        <v>2856</v>
      </c>
      <c r="B633" s="53" t="s">
        <v>2030</v>
      </c>
      <c r="C633" s="76" t="str">
        <f t="shared" si="41"/>
        <v>SGMDOS-PA0002</v>
      </c>
      <c r="D633" s="53" t="s">
        <v>2894</v>
      </c>
      <c r="E633" s="77">
        <v>305</v>
      </c>
      <c r="F633" s="53" t="str">
        <f t="shared" si="44"/>
        <v>Packing Sgm Dos 400G @250</v>
      </c>
      <c r="J633"/>
      <c r="K633"/>
      <c r="L633"/>
      <c r="M633"/>
      <c r="N633"/>
      <c r="O633"/>
      <c r="P633"/>
      <c r="Q633"/>
      <c r="R633"/>
      <c r="S633"/>
      <c r="T633"/>
      <c r="U633"/>
    </row>
    <row r="634" spans="1:21">
      <c r="A634" s="53" t="s">
        <v>2856</v>
      </c>
      <c r="B634" s="53" t="s">
        <v>2450</v>
      </c>
      <c r="C634" s="76" t="str">
        <f t="shared" si="41"/>
        <v>SGMDOS-PA0003</v>
      </c>
      <c r="D634" s="53" t="s">
        <v>2895</v>
      </c>
      <c r="E634" s="77">
        <v>211</v>
      </c>
      <c r="F634" s="53" t="str">
        <f t="shared" si="44"/>
        <v>Packing Sgm Dos 600G @250</v>
      </c>
      <c r="J634"/>
      <c r="K634"/>
      <c r="L634"/>
      <c r="M634"/>
      <c r="N634"/>
      <c r="O634"/>
      <c r="P634"/>
      <c r="Q634"/>
      <c r="R634"/>
      <c r="S634"/>
      <c r="T634"/>
      <c r="U634"/>
    </row>
    <row r="635" spans="1:21">
      <c r="A635" s="53" t="s">
        <v>2856</v>
      </c>
      <c r="B635" s="53" t="s">
        <v>2452</v>
      </c>
      <c r="C635" s="76" t="str">
        <f t="shared" si="41"/>
        <v>SGMDOS-PA0004</v>
      </c>
      <c r="D635" s="53" t="s">
        <v>2896</v>
      </c>
      <c r="E635" s="77">
        <v>288</v>
      </c>
      <c r="F635" s="53" t="str">
        <f t="shared" si="44"/>
        <v>Packing Sgm Dos 900G @250</v>
      </c>
      <c r="J635"/>
      <c r="K635"/>
      <c r="L635"/>
      <c r="M635"/>
      <c r="N635"/>
      <c r="O635"/>
      <c r="P635"/>
      <c r="Q635"/>
      <c r="R635"/>
      <c r="S635"/>
      <c r="T635"/>
      <c r="U635"/>
    </row>
    <row r="636" spans="1:21">
      <c r="A636" s="53" t="s">
        <v>2856</v>
      </c>
      <c r="B636" s="53" t="s">
        <v>2234</v>
      </c>
      <c r="C636" s="76" t="str">
        <f t="shared" si="41"/>
        <v>SGMDOS-PA0005</v>
      </c>
      <c r="D636" s="53" t="s">
        <v>2897</v>
      </c>
      <c r="E636" s="77">
        <v>211</v>
      </c>
      <c r="F636" s="53" t="str">
        <f t="shared" si="44"/>
        <v>Packing Sgm Dos 1000G @250</v>
      </c>
      <c r="J636"/>
      <c r="K636"/>
      <c r="L636"/>
      <c r="M636"/>
      <c r="N636"/>
      <c r="O636"/>
      <c r="P636"/>
      <c r="Q636"/>
      <c r="R636"/>
      <c r="S636"/>
      <c r="T636"/>
      <c r="U636"/>
    </row>
    <row r="637" spans="1:21">
      <c r="A637" s="53" t="s">
        <v>2856</v>
      </c>
      <c r="B637" s="53" t="s">
        <v>2456</v>
      </c>
      <c r="C637" s="76" t="str">
        <f t="shared" si="41"/>
        <v>SGMDOS-PA0006</v>
      </c>
      <c r="D637" s="53" t="s">
        <v>2898</v>
      </c>
      <c r="E637" s="77">
        <v>305</v>
      </c>
      <c r="F637" s="53" t="str">
        <f t="shared" si="44"/>
        <v>Packing Sgm Dos 400G @400</v>
      </c>
      <c r="J637"/>
      <c r="K637"/>
      <c r="L637"/>
      <c r="M637"/>
      <c r="N637"/>
      <c r="O637"/>
      <c r="P637"/>
      <c r="Q637"/>
      <c r="R637"/>
      <c r="S637"/>
      <c r="T637"/>
      <c r="U637"/>
    </row>
    <row r="638" spans="1:21">
      <c r="A638" s="53" t="s">
        <v>2856</v>
      </c>
      <c r="B638" s="53" t="s">
        <v>2255</v>
      </c>
      <c r="C638" s="76" t="str">
        <f t="shared" si="41"/>
        <v>SGMDOS-PA0007</v>
      </c>
      <c r="D638" s="53" t="s">
        <v>2899</v>
      </c>
      <c r="E638" s="77">
        <v>343</v>
      </c>
      <c r="F638" s="53" t="str">
        <f t="shared" si="44"/>
        <v>Packing Sgm Dos 120G @800</v>
      </c>
      <c r="J638"/>
      <c r="K638"/>
      <c r="L638"/>
      <c r="M638"/>
      <c r="N638"/>
      <c r="O638"/>
      <c r="P638"/>
      <c r="Q638"/>
      <c r="R638"/>
      <c r="S638"/>
      <c r="T638"/>
      <c r="U638"/>
    </row>
    <row r="639" spans="1:21">
      <c r="A639" s="53" t="s">
        <v>2856</v>
      </c>
      <c r="B639" s="53" t="s">
        <v>2070</v>
      </c>
      <c r="C639" s="76" t="str">
        <f t="shared" si="41"/>
        <v>SGMDOS-PRT001</v>
      </c>
      <c r="D639" s="53" t="s">
        <v>2900</v>
      </c>
      <c r="E639" s="77">
        <v>0.4</v>
      </c>
      <c r="F639" s="53" t="str">
        <f t="shared" si="44"/>
        <v>Pretel Sgm Dos 150G Isi 6</v>
      </c>
      <c r="J639"/>
      <c r="K639"/>
      <c r="L639"/>
      <c r="M639"/>
      <c r="N639"/>
      <c r="O639"/>
      <c r="P639"/>
      <c r="Q639"/>
      <c r="R639"/>
      <c r="S639"/>
      <c r="T639"/>
      <c r="U639"/>
    </row>
    <row r="640" spans="1:21">
      <c r="A640" s="53" t="s">
        <v>2856</v>
      </c>
      <c r="B640" s="53" t="s">
        <v>2586</v>
      </c>
      <c r="C640" s="76" t="str">
        <f t="shared" si="41"/>
        <v>SGMDOS-PRT002</v>
      </c>
      <c r="D640" s="53" t="s">
        <v>2901</v>
      </c>
      <c r="E640" s="77">
        <v>0.7</v>
      </c>
      <c r="F640" s="53" t="str">
        <f t="shared" si="44"/>
        <v>Pretel Sgm Dos 400G Isi 4</v>
      </c>
      <c r="J640"/>
      <c r="K640"/>
      <c r="L640"/>
      <c r="M640"/>
      <c r="N640"/>
      <c r="O640"/>
      <c r="P640"/>
      <c r="Q640"/>
      <c r="R640"/>
      <c r="S640"/>
      <c r="T640"/>
      <c r="U640"/>
    </row>
    <row r="641" spans="1:21">
      <c r="A641" s="53" t="s">
        <v>2856</v>
      </c>
      <c r="B641" s="53" t="s">
        <v>2183</v>
      </c>
      <c r="C641" s="76" t="str">
        <f t="shared" si="41"/>
        <v>SGMDOS-PRT003</v>
      </c>
      <c r="D641" s="53" t="s">
        <v>2902</v>
      </c>
      <c r="E641" s="77">
        <v>1.5</v>
      </c>
      <c r="F641" s="53" t="str">
        <f t="shared" si="44"/>
        <v>Pretel Sgm Dos 600G Isi 4</v>
      </c>
      <c r="J641"/>
      <c r="K641"/>
      <c r="L641"/>
      <c r="M641"/>
      <c r="N641"/>
      <c r="O641"/>
      <c r="P641"/>
      <c r="Q641"/>
      <c r="R641"/>
      <c r="S641"/>
      <c r="T641"/>
      <c r="U641"/>
    </row>
    <row r="642" spans="1:21">
      <c r="A642" s="53" t="s">
        <v>2856</v>
      </c>
      <c r="B642" s="53" t="s">
        <v>2781</v>
      </c>
      <c r="C642" s="76" t="str">
        <f t="shared" si="41"/>
        <v>SGMDOS-PRT004</v>
      </c>
      <c r="D642" s="53" t="s">
        <v>2903</v>
      </c>
      <c r="E642" s="77">
        <v>1.1</v>
      </c>
      <c r="F642" s="53" t="str">
        <f t="shared" si="44"/>
        <v>Pretel Sgm Dos 900G Isi 4</v>
      </c>
      <c r="J642"/>
      <c r="K642"/>
      <c r="L642"/>
      <c r="M642"/>
      <c r="N642"/>
      <c r="O642"/>
      <c r="P642"/>
      <c r="Q642"/>
      <c r="R642"/>
      <c r="S642"/>
      <c r="T642"/>
      <c r="U642"/>
    </row>
    <row r="643" s="53" customFormat="1" spans="1:6">
      <c r="A643" s="53" t="s">
        <v>2856</v>
      </c>
      <c r="B643" s="53" t="s">
        <v>2904</v>
      </c>
      <c r="C643" s="76" t="str">
        <f t="shared" ref="C643:C706" si="45">UPPER(CONCATENATE(A643,"-",B643))</f>
        <v>SGMDOS-PRT0010</v>
      </c>
      <c r="D643" s="53" t="s">
        <v>2905</v>
      </c>
      <c r="E643" s="77">
        <v>1.1</v>
      </c>
      <c r="F643" s="53" t="str">
        <f t="shared" si="44"/>
        <v>Pretel Sgm Dos 900G Isi 2</v>
      </c>
    </row>
    <row r="644" spans="1:21">
      <c r="A644" s="53" t="s">
        <v>2856</v>
      </c>
      <c r="B644" s="53" t="s">
        <v>2783</v>
      </c>
      <c r="C644" s="76" t="str">
        <f t="shared" si="45"/>
        <v>SGMDOS-PRT005</v>
      </c>
      <c r="D644" s="53" t="s">
        <v>2906</v>
      </c>
      <c r="E644" s="77">
        <v>0.3</v>
      </c>
      <c r="F644" s="53" t="str">
        <f t="shared" si="44"/>
        <v>Pretel Sgm Dos 120G Isi 6</v>
      </c>
      <c r="J644"/>
      <c r="K644"/>
      <c r="L644"/>
      <c r="M644"/>
      <c r="N644"/>
      <c r="O644"/>
      <c r="P644"/>
      <c r="Q644"/>
      <c r="R644"/>
      <c r="S644"/>
      <c r="T644"/>
      <c r="U644"/>
    </row>
    <row r="645" spans="1:21">
      <c r="A645" s="53" t="s">
        <v>2856</v>
      </c>
      <c r="B645" s="53" t="s">
        <v>2785</v>
      </c>
      <c r="C645" s="76" t="str">
        <f t="shared" si="45"/>
        <v>SGMDOS-PRT006</v>
      </c>
      <c r="D645" s="53" t="s">
        <v>2907</v>
      </c>
      <c r="E645" s="77">
        <v>1</v>
      </c>
      <c r="F645" s="53" t="str">
        <f t="shared" si="44"/>
        <v>Pretel Sgm Dos 1000G Isi 4</v>
      </c>
      <c r="J645"/>
      <c r="K645"/>
      <c r="L645"/>
      <c r="M645"/>
      <c r="N645"/>
      <c r="O645"/>
      <c r="P645"/>
      <c r="Q645"/>
      <c r="R645"/>
      <c r="S645"/>
      <c r="T645"/>
      <c r="U645"/>
    </row>
    <row r="646" spans="1:21">
      <c r="A646" s="53" t="s">
        <v>2856</v>
      </c>
      <c r="B646" s="53" t="s">
        <v>2787</v>
      </c>
      <c r="C646" s="76" t="str">
        <f t="shared" si="45"/>
        <v>SGMDOS-PRT007</v>
      </c>
      <c r="D646" s="53" t="s">
        <v>2908</v>
      </c>
      <c r="E646" s="77">
        <v>0.5</v>
      </c>
      <c r="F646" s="53" t="str">
        <f t="shared" si="44"/>
        <v>Pretel Sgm Dos 400G Isi 3</v>
      </c>
      <c r="J646"/>
      <c r="K646"/>
      <c r="L646"/>
      <c r="M646"/>
      <c r="N646"/>
      <c r="O646"/>
      <c r="P646"/>
      <c r="Q646"/>
      <c r="R646"/>
      <c r="S646"/>
      <c r="T646"/>
      <c r="U646"/>
    </row>
    <row r="647" spans="1:21">
      <c r="A647" s="53" t="s">
        <v>2856</v>
      </c>
      <c r="B647" s="53" t="s">
        <v>2789</v>
      </c>
      <c r="C647" s="76" t="str">
        <f t="shared" si="45"/>
        <v>SGMDOS-PRT008</v>
      </c>
      <c r="D647" s="53" t="s">
        <v>2909</v>
      </c>
      <c r="E647" s="77">
        <v>0.4</v>
      </c>
      <c r="F647" s="53" t="str">
        <f t="shared" si="44"/>
        <v>Pretel Sgm Dos 150G Isi 9 (Sidoarjo)</v>
      </c>
      <c r="J647"/>
      <c r="K647"/>
      <c r="L647"/>
      <c r="M647"/>
      <c r="N647"/>
      <c r="O647"/>
      <c r="P647"/>
      <c r="Q647"/>
      <c r="R647"/>
      <c r="S647"/>
      <c r="T647"/>
      <c r="U647"/>
    </row>
    <row r="648" spans="1:21">
      <c r="A648" s="53" t="s">
        <v>2856</v>
      </c>
      <c r="B648" s="53" t="s">
        <v>2072</v>
      </c>
      <c r="C648" s="76" t="str">
        <f t="shared" si="45"/>
        <v>SGMDOS-SA0001</v>
      </c>
      <c r="D648" s="53" t="s">
        <v>2910</v>
      </c>
      <c r="E648" s="77">
        <v>7</v>
      </c>
      <c r="F648" s="53" t="str">
        <f t="shared" si="44"/>
        <v>Sampling Dos Sgm 150G Sudah Packing</v>
      </c>
      <c r="J648"/>
      <c r="K648"/>
      <c r="L648"/>
      <c r="M648"/>
      <c r="N648"/>
      <c r="O648"/>
      <c r="P648"/>
      <c r="Q648"/>
      <c r="R648"/>
      <c r="S648"/>
      <c r="T648"/>
      <c r="U648"/>
    </row>
    <row r="649" spans="1:21">
      <c r="A649" s="53" t="s">
        <v>2856</v>
      </c>
      <c r="B649" s="53" t="s">
        <v>2472</v>
      </c>
      <c r="C649" s="76" t="str">
        <f t="shared" si="45"/>
        <v>SGMDOS-SA0002</v>
      </c>
      <c r="D649" s="53" t="s">
        <v>2911</v>
      </c>
      <c r="E649" s="77">
        <v>8</v>
      </c>
      <c r="F649" s="53" t="str">
        <f t="shared" si="44"/>
        <v>Sampling Dos Sgm 400G Sudah Packing</v>
      </c>
      <c r="J649"/>
      <c r="K649"/>
      <c r="L649"/>
      <c r="M649"/>
      <c r="N649"/>
      <c r="O649"/>
      <c r="P649"/>
      <c r="Q649"/>
      <c r="R649"/>
      <c r="S649"/>
      <c r="T649"/>
      <c r="U649"/>
    </row>
    <row r="650" spans="1:21">
      <c r="A650" s="53" t="s">
        <v>2856</v>
      </c>
      <c r="B650" s="53" t="s">
        <v>2562</v>
      </c>
      <c r="C650" s="76" t="str">
        <f t="shared" si="45"/>
        <v>SGMDOS-SA0003</v>
      </c>
      <c r="D650" s="53" t="s">
        <v>2912</v>
      </c>
      <c r="E650" s="77">
        <v>12</v>
      </c>
      <c r="F650" s="53" t="str">
        <f t="shared" si="44"/>
        <v>Sampling Dos Sgm 600G Sudah Packing</v>
      </c>
      <c r="J650"/>
      <c r="K650"/>
      <c r="L650"/>
      <c r="M650"/>
      <c r="N650"/>
      <c r="O650"/>
      <c r="P650"/>
      <c r="Q650"/>
      <c r="R650"/>
      <c r="S650"/>
      <c r="T650"/>
      <c r="U650"/>
    </row>
    <row r="651" spans="1:21">
      <c r="A651" s="53" t="s">
        <v>2856</v>
      </c>
      <c r="B651" s="53" t="s">
        <v>2654</v>
      </c>
      <c r="C651" s="76" t="str">
        <f t="shared" si="45"/>
        <v>SGMDOS-SA0004</v>
      </c>
      <c r="D651" s="53" t="s">
        <v>2913</v>
      </c>
      <c r="E651" s="77">
        <v>12</v>
      </c>
      <c r="F651" s="53" t="str">
        <f t="shared" si="44"/>
        <v>Sampling Dos Sgm 900G Sudah Packing</v>
      </c>
      <c r="J651"/>
      <c r="K651"/>
      <c r="L651"/>
      <c r="M651"/>
      <c r="N651"/>
      <c r="O651"/>
      <c r="P651"/>
      <c r="Q651"/>
      <c r="R651"/>
      <c r="S651"/>
      <c r="T651"/>
      <c r="U651"/>
    </row>
    <row r="652" spans="1:21">
      <c r="A652" s="53" t="s">
        <v>2856</v>
      </c>
      <c r="B652" s="53" t="s">
        <v>2242</v>
      </c>
      <c r="C652" s="76" t="str">
        <f t="shared" si="45"/>
        <v>SGMDOS-SA0005</v>
      </c>
      <c r="D652" s="53" t="s">
        <v>2914</v>
      </c>
      <c r="E652" s="77">
        <v>13</v>
      </c>
      <c r="F652" s="53" t="str">
        <f t="shared" si="44"/>
        <v>Sampling Dos Sgm 1000G Sudah Packing</v>
      </c>
      <c r="J652"/>
      <c r="K652"/>
      <c r="L652"/>
      <c r="M652"/>
      <c r="N652"/>
      <c r="O652"/>
      <c r="P652"/>
      <c r="Q652"/>
      <c r="R652"/>
      <c r="S652"/>
      <c r="T652"/>
      <c r="U652"/>
    </row>
    <row r="653" spans="1:21">
      <c r="A653" s="53" t="s">
        <v>2856</v>
      </c>
      <c r="B653" s="53" t="s">
        <v>2915</v>
      </c>
      <c r="C653" s="76" t="str">
        <f t="shared" si="45"/>
        <v>SGMDOS-SC0001</v>
      </c>
      <c r="D653" s="53" t="s">
        <v>2916</v>
      </c>
      <c r="E653" s="77">
        <v>5.3</v>
      </c>
      <c r="F653" s="53" t="str">
        <f t="shared" si="44"/>
        <v>Sortir Lembaran Dos Sgm 150G Sudah Plong Cantik</v>
      </c>
      <c r="J653"/>
      <c r="K653"/>
      <c r="L653"/>
      <c r="M653"/>
      <c r="N653"/>
      <c r="O653"/>
      <c r="P653"/>
      <c r="Q653"/>
      <c r="R653"/>
      <c r="S653"/>
      <c r="T653"/>
      <c r="U653"/>
    </row>
    <row r="654" spans="1:21">
      <c r="A654" s="53" t="s">
        <v>2856</v>
      </c>
      <c r="B654" s="53" t="s">
        <v>2917</v>
      </c>
      <c r="C654" s="76" t="str">
        <f t="shared" si="45"/>
        <v>SGMDOS-SC0002</v>
      </c>
      <c r="D654" s="53" t="s">
        <v>2918</v>
      </c>
      <c r="E654" s="77">
        <v>5.5</v>
      </c>
      <c r="F654" s="53" t="str">
        <f t="shared" si="44"/>
        <v>Sortir Lembaran Dos Sgm 400G Sudah Plong Cantik</v>
      </c>
      <c r="J654"/>
      <c r="K654"/>
      <c r="L654"/>
      <c r="M654"/>
      <c r="N654"/>
      <c r="O654"/>
      <c r="P654"/>
      <c r="Q654"/>
      <c r="R654"/>
      <c r="S654"/>
      <c r="T654"/>
      <c r="U654"/>
    </row>
    <row r="655" spans="1:21">
      <c r="A655" s="53" t="s">
        <v>2856</v>
      </c>
      <c r="B655" s="53" t="s">
        <v>2919</v>
      </c>
      <c r="C655" s="76" t="str">
        <f t="shared" si="45"/>
        <v>SGMDOS-SC0003</v>
      </c>
      <c r="D655" s="53" t="s">
        <v>2920</v>
      </c>
      <c r="E655" s="77">
        <v>7</v>
      </c>
      <c r="F655" s="53" t="str">
        <f t="shared" si="44"/>
        <v>Sortir Lembaran Dos Sgm 600G Sudah Plong Cantik</v>
      </c>
      <c r="J655"/>
      <c r="K655"/>
      <c r="L655"/>
      <c r="M655"/>
      <c r="N655"/>
      <c r="O655"/>
      <c r="P655"/>
      <c r="Q655"/>
      <c r="R655"/>
      <c r="S655"/>
      <c r="T655"/>
      <c r="U655"/>
    </row>
    <row r="656" spans="1:21">
      <c r="A656" s="53" t="s">
        <v>2856</v>
      </c>
      <c r="B656" s="53" t="s">
        <v>2921</v>
      </c>
      <c r="C656" s="76" t="str">
        <f t="shared" si="45"/>
        <v>SGMDOS-SC0004</v>
      </c>
      <c r="D656" s="53" t="s">
        <v>2922</v>
      </c>
      <c r="E656" s="77">
        <v>7</v>
      </c>
      <c r="F656" s="53" t="str">
        <f t="shared" si="44"/>
        <v>Sortir Lembaran Dos Sgm 900G Sudah Plong Cantik</v>
      </c>
      <c r="J656"/>
      <c r="K656"/>
      <c r="L656"/>
      <c r="M656"/>
      <c r="N656"/>
      <c r="O656"/>
      <c r="P656"/>
      <c r="Q656"/>
      <c r="R656"/>
      <c r="S656"/>
      <c r="T656"/>
      <c r="U656"/>
    </row>
    <row r="657" spans="1:21">
      <c r="A657" s="53" t="s">
        <v>2856</v>
      </c>
      <c r="B657" s="53" t="s">
        <v>2923</v>
      </c>
      <c r="C657" s="76" t="str">
        <f t="shared" si="45"/>
        <v>SGMDOS-SC0005</v>
      </c>
      <c r="D657" s="53" t="s">
        <v>2924</v>
      </c>
      <c r="E657" s="77">
        <v>7</v>
      </c>
      <c r="F657" s="53" t="str">
        <f t="shared" si="44"/>
        <v>Sortir Lembaran Dos Sgm 1000G Sudah Plong Cantik</v>
      </c>
      <c r="J657"/>
      <c r="K657"/>
      <c r="L657"/>
      <c r="M657"/>
      <c r="N657"/>
      <c r="O657"/>
      <c r="P657"/>
      <c r="Q657"/>
      <c r="R657"/>
      <c r="S657"/>
      <c r="T657"/>
      <c r="U657"/>
    </row>
    <row r="658" spans="1:21">
      <c r="A658" s="53" t="s">
        <v>2856</v>
      </c>
      <c r="B658" s="53" t="s">
        <v>2185</v>
      </c>
      <c r="C658" s="76" t="str">
        <f t="shared" si="45"/>
        <v>SGMDOS-SL0001</v>
      </c>
      <c r="D658" s="53" t="s">
        <v>2925</v>
      </c>
      <c r="E658" s="77">
        <v>2.4</v>
      </c>
      <c r="F658" s="53" t="str">
        <f t="shared" si="44"/>
        <v>Sortir Lembaran Dos Sgm 150G Sudah Plong</v>
      </c>
      <c r="J658"/>
      <c r="K658"/>
      <c r="L658"/>
      <c r="M658"/>
      <c r="N658"/>
      <c r="O658"/>
      <c r="P658"/>
      <c r="Q658"/>
      <c r="R658"/>
      <c r="S658"/>
      <c r="T658"/>
      <c r="U658"/>
    </row>
    <row r="659" spans="1:21">
      <c r="A659" s="53" t="s">
        <v>2856</v>
      </c>
      <c r="B659" s="53" t="s">
        <v>2669</v>
      </c>
      <c r="C659" s="76" t="str">
        <f t="shared" si="45"/>
        <v>SGMDOS-SL0002</v>
      </c>
      <c r="D659" s="53" t="s">
        <v>2926</v>
      </c>
      <c r="E659" s="77">
        <v>2.2</v>
      </c>
      <c r="F659" s="53" t="str">
        <f t="shared" si="44"/>
        <v>Sortir Lembaran Dos Sgm 400G Sudah Plong</v>
      </c>
      <c r="J659"/>
      <c r="K659"/>
      <c r="L659"/>
      <c r="M659"/>
      <c r="N659"/>
      <c r="O659"/>
      <c r="P659"/>
      <c r="Q659"/>
      <c r="R659"/>
      <c r="S659"/>
      <c r="T659"/>
      <c r="U659"/>
    </row>
    <row r="660" spans="1:21">
      <c r="A660" s="53" t="s">
        <v>2856</v>
      </c>
      <c r="B660" s="53" t="s">
        <v>2671</v>
      </c>
      <c r="C660" s="76" t="str">
        <f t="shared" si="45"/>
        <v>SGMDOS-SL0003</v>
      </c>
      <c r="D660" s="53" t="s">
        <v>2927</v>
      </c>
      <c r="E660" s="77">
        <v>3</v>
      </c>
      <c r="F660" s="53" t="str">
        <f t="shared" si="44"/>
        <v>Sortir Lembaran Dos Sgm 600G Sudah Plong</v>
      </c>
      <c r="J660"/>
      <c r="K660"/>
      <c r="L660"/>
      <c r="M660"/>
      <c r="N660"/>
      <c r="O660"/>
      <c r="P660"/>
      <c r="Q660"/>
      <c r="R660"/>
      <c r="S660"/>
      <c r="T660"/>
      <c r="U660"/>
    </row>
    <row r="661" spans="1:21">
      <c r="A661" s="53" t="s">
        <v>2856</v>
      </c>
      <c r="B661" s="53" t="s">
        <v>2673</v>
      </c>
      <c r="C661" s="76" t="str">
        <f t="shared" si="45"/>
        <v>SGMDOS-SL0004</v>
      </c>
      <c r="D661" s="53" t="s">
        <v>2928</v>
      </c>
      <c r="E661" s="77">
        <v>4</v>
      </c>
      <c r="F661" s="53" t="str">
        <f t="shared" si="44"/>
        <v>Sortir Lembaran Dos Sgm 900G Sudah Plong</v>
      </c>
      <c r="J661"/>
      <c r="K661"/>
      <c r="L661"/>
      <c r="M661"/>
      <c r="N661"/>
      <c r="O661"/>
      <c r="P661"/>
      <c r="Q661"/>
      <c r="R661"/>
      <c r="S661"/>
      <c r="T661"/>
      <c r="U661"/>
    </row>
    <row r="662" spans="1:21">
      <c r="A662" s="53" t="s">
        <v>2856</v>
      </c>
      <c r="B662" s="53" t="s">
        <v>2929</v>
      </c>
      <c r="C662" s="76" t="str">
        <f t="shared" si="45"/>
        <v>SGMDOS-SL0005</v>
      </c>
      <c r="D662" s="53" t="s">
        <v>2930</v>
      </c>
      <c r="E662" s="77">
        <v>3</v>
      </c>
      <c r="F662" s="53" t="str">
        <f t="shared" si="44"/>
        <v>Sortir Lembaran Dos Sgm 1000G Sudah Plong</v>
      </c>
      <c r="J662"/>
      <c r="K662"/>
      <c r="L662"/>
      <c r="M662"/>
      <c r="N662"/>
      <c r="O662"/>
      <c r="P662"/>
      <c r="Q662"/>
      <c r="R662"/>
      <c r="S662"/>
      <c r="T662"/>
      <c r="U662"/>
    </row>
    <row r="663" spans="1:21">
      <c r="A663" s="53" t="s">
        <v>2856</v>
      </c>
      <c r="B663" s="53" t="s">
        <v>2931</v>
      </c>
      <c r="C663" s="76" t="str">
        <f t="shared" si="45"/>
        <v>SGMDOS-SLU001</v>
      </c>
      <c r="D663" s="53" t="s">
        <v>2932</v>
      </c>
      <c r="E663" s="77">
        <v>3</v>
      </c>
      <c r="F663" s="53" t="str">
        <f t="shared" si="44"/>
        <v>Sortir Ulang Lembaran Dos Sgm 900G (Reject)</v>
      </c>
      <c r="J663"/>
      <c r="K663"/>
      <c r="L663"/>
      <c r="M663"/>
      <c r="N663"/>
      <c r="O663"/>
      <c r="P663"/>
      <c r="Q663"/>
      <c r="R663"/>
      <c r="S663"/>
      <c r="T663"/>
      <c r="U663"/>
    </row>
    <row r="664" spans="1:21">
      <c r="A664" s="53" t="s">
        <v>2856</v>
      </c>
      <c r="B664" s="53" t="s">
        <v>1977</v>
      </c>
      <c r="C664" s="76" t="str">
        <f t="shared" si="45"/>
        <v>SGMDOS-SO0001</v>
      </c>
      <c r="D664" s="53" t="s">
        <v>2933</v>
      </c>
      <c r="E664" s="77">
        <v>3</v>
      </c>
      <c r="F664" s="53" t="str">
        <f t="shared" si="44"/>
        <v>Sortir Dari Mesin Lem Dos Sgm 150Gr Buka 2* A+B M. Bottom I</v>
      </c>
      <c r="J664"/>
      <c r="K664"/>
      <c r="L664"/>
      <c r="M664"/>
      <c r="N664"/>
      <c r="O664"/>
      <c r="P664"/>
      <c r="Q664"/>
      <c r="R664"/>
      <c r="S664"/>
      <c r="T664"/>
      <c r="U664"/>
    </row>
    <row r="665" spans="1:21">
      <c r="A665" s="53" t="s">
        <v>2856</v>
      </c>
      <c r="B665" s="53" t="s">
        <v>1979</v>
      </c>
      <c r="C665" s="76" t="str">
        <f t="shared" si="45"/>
        <v>SGMDOS-SO0002</v>
      </c>
      <c r="D665" s="53" t="s">
        <v>2934</v>
      </c>
      <c r="E665" s="77">
        <v>0.5</v>
      </c>
      <c r="F665" s="53" t="str">
        <f t="shared" si="44"/>
        <v>Sortir Dari Mesin Lem Dos Sgm 400Gr Buka 2* A+B M. Bottom I</v>
      </c>
      <c r="J665"/>
      <c r="K665"/>
      <c r="L665"/>
      <c r="M665"/>
      <c r="N665"/>
      <c r="O665"/>
      <c r="P665"/>
      <c r="Q665"/>
      <c r="R665"/>
      <c r="S665"/>
      <c r="T665"/>
      <c r="U665"/>
    </row>
    <row r="666" spans="1:21">
      <c r="A666" s="53" t="s">
        <v>2856</v>
      </c>
      <c r="B666" s="53" t="s">
        <v>2034</v>
      </c>
      <c r="C666" s="76" t="str">
        <f t="shared" si="45"/>
        <v>SGMDOS-SO0003</v>
      </c>
      <c r="D666" s="53" t="s">
        <v>2935</v>
      </c>
      <c r="E666" s="77">
        <v>2.5</v>
      </c>
      <c r="F666" s="53" t="str">
        <f t="shared" si="44"/>
        <v>Sortir Dari Mesin Lem Dos Sgm 600Gr Buka 2* A+B M. Bottom I</v>
      </c>
      <c r="J666"/>
      <c r="K666"/>
      <c r="L666"/>
      <c r="M666"/>
      <c r="N666"/>
      <c r="O666"/>
      <c r="P666"/>
      <c r="Q666"/>
      <c r="R666"/>
      <c r="S666"/>
      <c r="T666"/>
      <c r="U666"/>
    </row>
    <row r="667" spans="1:21">
      <c r="A667" s="53" t="s">
        <v>2856</v>
      </c>
      <c r="B667" s="53" t="s">
        <v>2210</v>
      </c>
      <c r="C667" s="76" t="str">
        <f t="shared" si="45"/>
        <v>SGMDOS-SO0004</v>
      </c>
      <c r="D667" s="53" t="s">
        <v>2936</v>
      </c>
      <c r="E667" s="77">
        <v>2.5</v>
      </c>
      <c r="F667" s="53" t="str">
        <f t="shared" si="44"/>
        <v>Sortir Dari Mesin Lem Dos Sgm 900Gr Buka 2* A+B M. Bottom I</v>
      </c>
      <c r="J667"/>
      <c r="K667"/>
      <c r="L667"/>
      <c r="M667"/>
      <c r="N667"/>
      <c r="O667"/>
      <c r="P667"/>
      <c r="Q667"/>
      <c r="R667"/>
      <c r="S667"/>
      <c r="T667"/>
      <c r="U667"/>
    </row>
    <row r="668" spans="1:21">
      <c r="A668" s="53" t="s">
        <v>2856</v>
      </c>
      <c r="B668" s="53" t="s">
        <v>2212</v>
      </c>
      <c r="C668" s="76" t="str">
        <f t="shared" si="45"/>
        <v>SGMDOS-SO0005</v>
      </c>
      <c r="D668" s="53" t="s">
        <v>2937</v>
      </c>
      <c r="E668" s="77">
        <v>2.5</v>
      </c>
      <c r="F668" s="53" t="str">
        <f t="shared" si="44"/>
        <v>Sortir Dari Mesin Lem Dos Sgm 1000Gr Buka 2* A+B M. Bottom I</v>
      </c>
      <c r="J668"/>
      <c r="K668"/>
      <c r="L668"/>
      <c r="M668"/>
      <c r="N668"/>
      <c r="O668"/>
      <c r="P668"/>
      <c r="Q668"/>
      <c r="R668"/>
      <c r="S668"/>
      <c r="T668"/>
      <c r="U668"/>
    </row>
    <row r="669" spans="1:21">
      <c r="A669" s="53" t="s">
        <v>2856</v>
      </c>
      <c r="B669" s="53" t="s">
        <v>2266</v>
      </c>
      <c r="C669" s="76" t="str">
        <f t="shared" si="45"/>
        <v>SGMDOS-SO0006</v>
      </c>
      <c r="D669" s="53" t="s">
        <v>2938</v>
      </c>
      <c r="E669" s="77">
        <v>0.9</v>
      </c>
      <c r="F669" s="53" t="str">
        <f t="shared" si="44"/>
        <v>Sortir Dari Mesin Lem Dos Sgm 400Gr Buka 2* A+B M. No.3</v>
      </c>
      <c r="J669"/>
      <c r="K669"/>
      <c r="L669"/>
      <c r="M669"/>
      <c r="N669"/>
      <c r="O669"/>
      <c r="P669"/>
      <c r="Q669"/>
      <c r="R669"/>
      <c r="S669"/>
      <c r="T669"/>
      <c r="U669"/>
    </row>
    <row r="670" spans="1:21">
      <c r="A670" s="53" t="s">
        <v>2856</v>
      </c>
      <c r="B670" s="53" t="s">
        <v>2272</v>
      </c>
      <c r="C670" s="76" t="str">
        <f t="shared" si="45"/>
        <v>SGMDOS-SO0007</v>
      </c>
      <c r="D670" s="53" t="s">
        <v>2939</v>
      </c>
      <c r="E670" s="77">
        <v>2.2</v>
      </c>
      <c r="F670" s="53" t="str">
        <f t="shared" si="44"/>
        <v>Sortir Dari Mesin Lem Dos Sgm 150Gr Buka 2* A+B M. No.3</v>
      </c>
      <c r="J670"/>
      <c r="K670"/>
      <c r="L670"/>
      <c r="M670"/>
      <c r="N670"/>
      <c r="O670"/>
      <c r="P670"/>
      <c r="Q670"/>
      <c r="R670"/>
      <c r="S670"/>
      <c r="T670"/>
      <c r="U670"/>
    </row>
    <row r="671" spans="1:21">
      <c r="A671" s="53" t="s">
        <v>2856</v>
      </c>
      <c r="B671" s="53" t="s">
        <v>2361</v>
      </c>
      <c r="C671" s="76" t="str">
        <f t="shared" si="45"/>
        <v>SGMDOS-SO0008</v>
      </c>
      <c r="D671" s="53" t="s">
        <v>2940</v>
      </c>
      <c r="E671" s="77">
        <v>4</v>
      </c>
      <c r="F671" s="53" t="str">
        <f t="shared" si="44"/>
        <v>Sortir Dari Mesin Lem Dos Sgm 900Gr Buka 2* A+B M. No.3</v>
      </c>
      <c r="J671"/>
      <c r="K671"/>
      <c r="L671"/>
      <c r="M671"/>
      <c r="N671"/>
      <c r="O671"/>
      <c r="P671"/>
      <c r="Q671"/>
      <c r="R671"/>
      <c r="S671"/>
      <c r="T671"/>
      <c r="U671"/>
    </row>
    <row r="672" spans="1:21">
      <c r="A672" s="53" t="s">
        <v>2856</v>
      </c>
      <c r="B672" s="53" t="s">
        <v>2637</v>
      </c>
      <c r="C672" s="76" t="str">
        <f t="shared" si="45"/>
        <v>SGMDOS-SO0009</v>
      </c>
      <c r="D672" s="53" t="s">
        <v>2941</v>
      </c>
      <c r="E672" s="77">
        <v>2.2</v>
      </c>
      <c r="F672" s="53" t="str">
        <f t="shared" si="44"/>
        <v>Sortir Dari Mesin Lem Dos Sgm 1200Gr Buka 2* A+B M. No.3</v>
      </c>
      <c r="J672"/>
      <c r="K672"/>
      <c r="L672"/>
      <c r="M672"/>
      <c r="N672"/>
      <c r="O672"/>
      <c r="P672"/>
      <c r="Q672"/>
      <c r="R672"/>
      <c r="S672"/>
      <c r="T672"/>
      <c r="U672"/>
    </row>
    <row r="673" spans="1:21">
      <c r="A673" s="53" t="s">
        <v>2856</v>
      </c>
      <c r="B673" s="53" t="s">
        <v>2074</v>
      </c>
      <c r="C673" s="76" t="str">
        <f t="shared" si="45"/>
        <v>SGMDOS-SO0010</v>
      </c>
      <c r="D673" s="53" t="s">
        <v>2942</v>
      </c>
      <c r="E673" s="77">
        <v>2.5</v>
      </c>
      <c r="F673" s="53" t="str">
        <f t="shared" si="44"/>
        <v>Sortir Dari Mesin Lem Dos Sgm 600Gr Buka 2* A+B M. No.3</v>
      </c>
      <c r="J673"/>
      <c r="K673"/>
      <c r="L673"/>
      <c r="M673"/>
      <c r="N673"/>
      <c r="O673"/>
      <c r="P673"/>
      <c r="Q673"/>
      <c r="R673"/>
      <c r="S673"/>
      <c r="T673"/>
      <c r="U673"/>
    </row>
    <row r="674" spans="1:21">
      <c r="A674" s="53" t="s">
        <v>2856</v>
      </c>
      <c r="B674" s="53" t="s">
        <v>2076</v>
      </c>
      <c r="C674" s="76" t="str">
        <f t="shared" si="45"/>
        <v>SGMDOS-SO0011</v>
      </c>
      <c r="D674" s="53" t="s">
        <v>2943</v>
      </c>
      <c r="E674" s="77">
        <v>2.5</v>
      </c>
      <c r="F674" s="53" t="str">
        <f t="shared" si="44"/>
        <v>Sortir Dari Mesin Lem Dos Sgm 1000Gr Buka 2* A+B M. No.3</v>
      </c>
      <c r="J674"/>
      <c r="K674"/>
      <c r="L674"/>
      <c r="M674"/>
      <c r="N674"/>
      <c r="O674"/>
      <c r="P674"/>
      <c r="Q674"/>
      <c r="R674"/>
      <c r="S674"/>
      <c r="T674"/>
      <c r="U674"/>
    </row>
    <row r="675" spans="1:21">
      <c r="A675" s="53" t="s">
        <v>2856</v>
      </c>
      <c r="B675" s="53" t="s">
        <v>2091</v>
      </c>
      <c r="C675" s="76" t="str">
        <f t="shared" si="45"/>
        <v>SGMDOS-SU0001</v>
      </c>
      <c r="D675" s="53" t="s">
        <v>2944</v>
      </c>
      <c r="E675" s="77">
        <v>9</v>
      </c>
      <c r="F675" s="53" t="str">
        <f t="shared" si="44"/>
        <v>Sortir Ulang Satu-Satu Dos Sgm 150G</v>
      </c>
      <c r="J675"/>
      <c r="K675"/>
      <c r="L675"/>
      <c r="M675"/>
      <c r="N675"/>
      <c r="O675"/>
      <c r="P675"/>
      <c r="Q675"/>
      <c r="R675"/>
      <c r="S675"/>
      <c r="T675"/>
      <c r="U675"/>
    </row>
    <row r="676" spans="1:21">
      <c r="A676" s="53" t="s">
        <v>2856</v>
      </c>
      <c r="B676" s="53" t="s">
        <v>2262</v>
      </c>
      <c r="C676" s="76" t="str">
        <f t="shared" si="45"/>
        <v>SGMDOS-SU0002</v>
      </c>
      <c r="D676" s="53" t="s">
        <v>2945</v>
      </c>
      <c r="E676" s="77">
        <v>7</v>
      </c>
      <c r="F676" s="53" t="str">
        <f t="shared" si="44"/>
        <v>Sortir Ulang Satu-Satu Dos Sgm 400G</v>
      </c>
      <c r="J676"/>
      <c r="K676"/>
      <c r="L676"/>
      <c r="M676"/>
      <c r="N676"/>
      <c r="O676"/>
      <c r="P676"/>
      <c r="Q676"/>
      <c r="R676"/>
      <c r="S676"/>
      <c r="T676"/>
      <c r="U676"/>
    </row>
    <row r="677" spans="1:21">
      <c r="A677" s="53" t="s">
        <v>2856</v>
      </c>
      <c r="B677" s="53" t="s">
        <v>2264</v>
      </c>
      <c r="C677" s="76" t="str">
        <f t="shared" si="45"/>
        <v>SGMDOS-SU0003</v>
      </c>
      <c r="D677" s="53" t="s">
        <v>2946</v>
      </c>
      <c r="E677" s="77">
        <v>7</v>
      </c>
      <c r="F677" s="53" t="str">
        <f t="shared" si="44"/>
        <v>Sortir Ulang Satu-Satu Dos Sgm 600G</v>
      </c>
      <c r="J677"/>
      <c r="K677"/>
      <c r="L677"/>
      <c r="M677"/>
      <c r="N677"/>
      <c r="O677"/>
      <c r="P677"/>
      <c r="Q677"/>
      <c r="R677"/>
      <c r="S677"/>
      <c r="T677"/>
      <c r="U677"/>
    </row>
    <row r="678" spans="1:21">
      <c r="A678" s="53" t="s">
        <v>2856</v>
      </c>
      <c r="B678" s="53" t="s">
        <v>2367</v>
      </c>
      <c r="C678" s="76" t="str">
        <f t="shared" si="45"/>
        <v>SGMDOS-SU0004</v>
      </c>
      <c r="D678" s="53" t="s">
        <v>2947</v>
      </c>
      <c r="E678" s="77">
        <v>9</v>
      </c>
      <c r="F678" s="53" t="str">
        <f t="shared" si="44"/>
        <v>Sortir Ulang Satu-Satu Dos Sgm 900G</v>
      </c>
      <c r="J678"/>
      <c r="K678"/>
      <c r="L678"/>
      <c r="M678"/>
      <c r="N678"/>
      <c r="O678"/>
      <c r="P678"/>
      <c r="Q678"/>
      <c r="R678"/>
      <c r="S678"/>
      <c r="T678"/>
      <c r="U678"/>
    </row>
    <row r="679" spans="1:21">
      <c r="A679" s="53" t="s">
        <v>2856</v>
      </c>
      <c r="B679" s="53" t="s">
        <v>2276</v>
      </c>
      <c r="C679" s="76" t="str">
        <f t="shared" si="45"/>
        <v>SGMDOS-SU0005</v>
      </c>
      <c r="D679" s="53" t="s">
        <v>2948</v>
      </c>
      <c r="E679" s="77">
        <v>7</v>
      </c>
      <c r="F679" s="53" t="str">
        <f t="shared" si="44"/>
        <v>Sortir Ulang Satu-Satu Dos Sgm 1000G</v>
      </c>
      <c r="J679"/>
      <c r="K679"/>
      <c r="L679"/>
      <c r="M679"/>
      <c r="N679"/>
      <c r="O679"/>
      <c r="P679"/>
      <c r="Q679"/>
      <c r="R679"/>
      <c r="S679"/>
      <c r="T679"/>
      <c r="U679"/>
    </row>
    <row r="680" spans="1:21">
      <c r="A680" s="53" t="s">
        <v>2856</v>
      </c>
      <c r="B680" s="53" t="s">
        <v>2305</v>
      </c>
      <c r="C680" s="76" t="str">
        <f t="shared" si="45"/>
        <v>SGMDOS-TE0001</v>
      </c>
      <c r="D680" s="53" t="s">
        <v>2949</v>
      </c>
      <c r="E680" s="77">
        <v>90</v>
      </c>
      <c r="F680" s="53" t="str">
        <f t="shared" si="44"/>
        <v>Tempel Dos Sgm 2 Sisi 150G</v>
      </c>
      <c r="J680"/>
      <c r="K680"/>
      <c r="L680"/>
      <c r="M680"/>
      <c r="N680"/>
      <c r="O680"/>
      <c r="P680"/>
      <c r="Q680"/>
      <c r="R680"/>
      <c r="S680"/>
      <c r="T680"/>
      <c r="U680"/>
    </row>
    <row r="681" spans="1:21">
      <c r="A681" s="53" t="s">
        <v>2856</v>
      </c>
      <c r="B681" s="53" t="s">
        <v>2950</v>
      </c>
      <c r="C681" s="76" t="str">
        <f t="shared" si="45"/>
        <v>SGMDOS-TE0002</v>
      </c>
      <c r="D681" s="53" t="s">
        <v>2951</v>
      </c>
      <c r="E681" s="77">
        <v>90</v>
      </c>
      <c r="F681" s="53" t="str">
        <f t="shared" si="44"/>
        <v>Tempel Dos Sgm 2 Sisi 400G</v>
      </c>
      <c r="J681"/>
      <c r="K681"/>
      <c r="L681"/>
      <c r="M681"/>
      <c r="N681"/>
      <c r="O681"/>
      <c r="P681"/>
      <c r="Q681"/>
      <c r="R681"/>
      <c r="S681"/>
      <c r="T681"/>
      <c r="U681"/>
    </row>
    <row r="682" spans="1:21">
      <c r="A682" s="53" t="s">
        <v>2856</v>
      </c>
      <c r="B682" s="53" t="s">
        <v>2952</v>
      </c>
      <c r="C682" s="76" t="str">
        <f t="shared" si="45"/>
        <v>SGMDOS-TE0003</v>
      </c>
      <c r="D682" s="53" t="s">
        <v>2953</v>
      </c>
      <c r="E682" s="77">
        <v>90</v>
      </c>
      <c r="F682" s="53" t="str">
        <f t="shared" si="44"/>
        <v>Tempel Dos Sgm 2 Sisi 600G</v>
      </c>
      <c r="J682"/>
      <c r="K682"/>
      <c r="L682"/>
      <c r="M682"/>
      <c r="N682"/>
      <c r="O682"/>
      <c r="P682"/>
      <c r="Q682"/>
      <c r="R682"/>
      <c r="S682"/>
      <c r="T682"/>
      <c r="U682"/>
    </row>
    <row r="683" spans="1:21">
      <c r="A683" s="53" t="s">
        <v>2856</v>
      </c>
      <c r="B683" s="53" t="s">
        <v>2954</v>
      </c>
      <c r="C683" s="76" t="str">
        <f t="shared" si="45"/>
        <v>SGMDOS-TE0004</v>
      </c>
      <c r="D683" s="53" t="s">
        <v>2955</v>
      </c>
      <c r="E683" s="77">
        <v>90</v>
      </c>
      <c r="F683" s="53" t="str">
        <f t="shared" si="44"/>
        <v>Tempel Dos Sgm 2 Sisi 900G</v>
      </c>
      <c r="J683"/>
      <c r="K683"/>
      <c r="L683"/>
      <c r="M683"/>
      <c r="N683"/>
      <c r="O683"/>
      <c r="P683"/>
      <c r="Q683"/>
      <c r="R683"/>
      <c r="S683"/>
      <c r="T683"/>
      <c r="U683"/>
    </row>
    <row r="684" spans="1:21">
      <c r="A684" s="53" t="s">
        <v>2856</v>
      </c>
      <c r="B684" s="53" t="s">
        <v>2956</v>
      </c>
      <c r="C684" s="76" t="str">
        <f t="shared" si="45"/>
        <v>SGMDOS-TE0005</v>
      </c>
      <c r="D684" s="53" t="s">
        <v>2957</v>
      </c>
      <c r="E684" s="77">
        <v>90</v>
      </c>
      <c r="F684" s="53" t="str">
        <f t="shared" si="44"/>
        <v>Tempel Dos Sgm 2 Sisi 1000G</v>
      </c>
      <c r="J684"/>
      <c r="K684"/>
      <c r="L684"/>
      <c r="M684"/>
      <c r="N684"/>
      <c r="O684"/>
      <c r="P684"/>
      <c r="Q684"/>
      <c r="R684"/>
      <c r="S684"/>
      <c r="T684"/>
      <c r="U684"/>
    </row>
    <row r="685" spans="1:21">
      <c r="A685" s="53" t="s">
        <v>2856</v>
      </c>
      <c r="B685" s="53" t="s">
        <v>2958</v>
      </c>
      <c r="C685" s="76" t="str">
        <f t="shared" si="45"/>
        <v>SGMDOS-TL0001</v>
      </c>
      <c r="D685" s="53" t="s">
        <v>2959</v>
      </c>
      <c r="E685" s="77">
        <v>33</v>
      </c>
      <c r="F685" s="53" t="str">
        <f t="shared" si="44"/>
        <v>Tusir Lembaran Dos Sgm</v>
      </c>
      <c r="J685"/>
      <c r="K685"/>
      <c r="L685"/>
      <c r="M685"/>
      <c r="N685"/>
      <c r="O685"/>
      <c r="P685"/>
      <c r="Q685"/>
      <c r="R685"/>
      <c r="S685"/>
      <c r="T685"/>
      <c r="U685"/>
    </row>
    <row r="686" spans="1:21">
      <c r="A686" s="53" t="s">
        <v>2856</v>
      </c>
      <c r="B686" s="53" t="s">
        <v>2677</v>
      </c>
      <c r="C686" s="76" t="str">
        <f t="shared" si="45"/>
        <v>SGMDOS-TU0001</v>
      </c>
      <c r="D686" s="53" t="s">
        <v>2960</v>
      </c>
      <c r="E686" s="77">
        <v>5</v>
      </c>
      <c r="F686" s="53" t="str">
        <f t="shared" si="44"/>
        <v>Tusir Punggung Sgm Dos 150G</v>
      </c>
      <c r="J686"/>
      <c r="K686"/>
      <c r="L686"/>
      <c r="M686"/>
      <c r="N686"/>
      <c r="O686"/>
      <c r="P686"/>
      <c r="Q686"/>
      <c r="R686"/>
      <c r="S686"/>
      <c r="T686"/>
      <c r="U686"/>
    </row>
    <row r="687" spans="1:21">
      <c r="A687" s="53" t="s">
        <v>2856</v>
      </c>
      <c r="B687" s="53" t="s">
        <v>2961</v>
      </c>
      <c r="C687" s="76" t="str">
        <f t="shared" si="45"/>
        <v>SGMDOS-TU0002</v>
      </c>
      <c r="D687" s="53" t="s">
        <v>2962</v>
      </c>
      <c r="E687" s="77">
        <v>4</v>
      </c>
      <c r="F687" s="53" t="str">
        <f t="shared" si="44"/>
        <v>Tusir Punggung Dos Sgm 400G</v>
      </c>
      <c r="J687"/>
      <c r="K687"/>
      <c r="L687"/>
      <c r="M687"/>
      <c r="N687"/>
      <c r="O687"/>
      <c r="P687"/>
      <c r="Q687"/>
      <c r="R687"/>
      <c r="S687"/>
      <c r="T687"/>
      <c r="U687"/>
    </row>
    <row r="688" spans="1:21">
      <c r="A688" s="53" t="s">
        <v>2856</v>
      </c>
      <c r="B688" s="53" t="s">
        <v>2963</v>
      </c>
      <c r="C688" s="76" t="str">
        <f t="shared" si="45"/>
        <v>SGMDOS-TU0003</v>
      </c>
      <c r="D688" s="53" t="s">
        <v>2964</v>
      </c>
      <c r="E688" s="77">
        <v>4.5</v>
      </c>
      <c r="F688" s="53" t="str">
        <f t="shared" ref="F688:F708" si="46">PROPER(D688)</f>
        <v>Tusir Pnggung Sgm Dos 600G</v>
      </c>
      <c r="J688"/>
      <c r="K688"/>
      <c r="L688"/>
      <c r="M688"/>
      <c r="N688"/>
      <c r="O688"/>
      <c r="P688"/>
      <c r="Q688"/>
      <c r="R688"/>
      <c r="S688"/>
      <c r="T688"/>
      <c r="U688"/>
    </row>
    <row r="689" spans="1:21">
      <c r="A689" s="53" t="s">
        <v>2856</v>
      </c>
      <c r="B689" s="53" t="s">
        <v>2965</v>
      </c>
      <c r="C689" s="76" t="str">
        <f t="shared" si="45"/>
        <v>SGMDOS-TU0004</v>
      </c>
      <c r="D689" s="53" t="s">
        <v>2966</v>
      </c>
      <c r="E689" s="77">
        <v>4.5</v>
      </c>
      <c r="F689" s="53" t="str">
        <f t="shared" si="46"/>
        <v>Tusir Punggung Dos Sgm 900G</v>
      </c>
      <c r="J689"/>
      <c r="K689"/>
      <c r="L689"/>
      <c r="M689"/>
      <c r="N689"/>
      <c r="O689"/>
      <c r="P689"/>
      <c r="Q689"/>
      <c r="R689"/>
      <c r="S689"/>
      <c r="T689"/>
      <c r="U689"/>
    </row>
    <row r="690" spans="1:21">
      <c r="A690" s="53" t="s">
        <v>2856</v>
      </c>
      <c r="B690" s="53" t="s">
        <v>2967</v>
      </c>
      <c r="C690" s="76" t="str">
        <f t="shared" si="45"/>
        <v>SGMDOS-TU0005</v>
      </c>
      <c r="D690" s="53" t="s">
        <v>2968</v>
      </c>
      <c r="E690" s="77">
        <v>3.5</v>
      </c>
      <c r="F690" s="53" t="str">
        <f t="shared" si="46"/>
        <v>Tusir Punggung Sgm Dos 1000G</v>
      </c>
      <c r="J690"/>
      <c r="K690"/>
      <c r="L690"/>
      <c r="M690"/>
      <c r="N690"/>
      <c r="O690"/>
      <c r="P690"/>
      <c r="Q690"/>
      <c r="R690"/>
      <c r="S690"/>
      <c r="T690"/>
      <c r="U690"/>
    </row>
    <row r="691" spans="1:21">
      <c r="A691" s="53" t="s">
        <v>2969</v>
      </c>
      <c r="B691" s="53" t="s">
        <v>2044</v>
      </c>
      <c r="C691" s="76" t="str">
        <f t="shared" si="45"/>
        <v>SIGMA-BU0001</v>
      </c>
      <c r="D691" s="53" t="s">
        <v>2970</v>
      </c>
      <c r="E691" s="77">
        <v>6.5</v>
      </c>
      <c r="F691" s="53" t="str">
        <f t="shared" si="46"/>
        <v>Buka Buku Sigma Pesawat Mau Dipingul</v>
      </c>
      <c r="J691"/>
      <c r="K691"/>
      <c r="L691"/>
      <c r="M691"/>
      <c r="N691"/>
      <c r="O691"/>
      <c r="P691"/>
      <c r="Q691"/>
      <c r="R691"/>
      <c r="S691"/>
      <c r="T691"/>
      <c r="U691"/>
    </row>
    <row r="692" spans="1:21">
      <c r="A692" s="53" t="s">
        <v>2969</v>
      </c>
      <c r="B692" s="53" t="s">
        <v>1982</v>
      </c>
      <c r="C692" s="76" t="str">
        <f t="shared" si="45"/>
        <v>SIGMA-GA0001</v>
      </c>
      <c r="D692" s="53" t="s">
        <v>2971</v>
      </c>
      <c r="E692" s="77">
        <v>251</v>
      </c>
      <c r="F692" s="53" t="str">
        <f t="shared" si="46"/>
        <v>Gabung Buku Pesawat 1-3 M. Press + Lem</v>
      </c>
      <c r="J692"/>
      <c r="K692"/>
      <c r="L692"/>
      <c r="M692"/>
      <c r="N692"/>
      <c r="O692"/>
      <c r="P692"/>
      <c r="Q692"/>
      <c r="R692"/>
      <c r="S692"/>
      <c r="T692"/>
      <c r="U692"/>
    </row>
    <row r="693" spans="1:21">
      <c r="A693" s="53" t="s">
        <v>2972</v>
      </c>
      <c r="B693" s="53" t="s">
        <v>2120</v>
      </c>
      <c r="C693" s="76" t="str">
        <f t="shared" si="45"/>
        <v>SIUSON-DR0001</v>
      </c>
      <c r="D693" s="53" t="s">
        <v>2973</v>
      </c>
      <c r="E693" s="77">
        <v>40</v>
      </c>
      <c r="F693" s="53" t="str">
        <f t="shared" si="46"/>
        <v>Drip 1* Gift Box Siu&amp;Son'S Isi 6Pcs 3 Macam</v>
      </c>
      <c r="J693"/>
      <c r="K693"/>
      <c r="L693"/>
      <c r="M693"/>
      <c r="N693"/>
      <c r="O693"/>
      <c r="P693"/>
      <c r="Q693"/>
      <c r="R693"/>
      <c r="S693"/>
      <c r="T693"/>
      <c r="U693"/>
    </row>
    <row r="694" spans="1:21">
      <c r="A694" s="53" t="s">
        <v>2972</v>
      </c>
      <c r="B694" s="53" t="s">
        <v>2125</v>
      </c>
      <c r="C694" s="76" t="str">
        <f t="shared" si="45"/>
        <v>SIUSON-DR0002</v>
      </c>
      <c r="D694" s="53" t="s">
        <v>2974</v>
      </c>
      <c r="E694" s="77">
        <v>39</v>
      </c>
      <c r="F694" s="53" t="str">
        <f t="shared" si="46"/>
        <v>Drip 1* Gift Box Siu&amp;Son'S Isi 10Pcs 1 Macam</v>
      </c>
      <c r="J694"/>
      <c r="K694"/>
      <c r="L694"/>
      <c r="M694"/>
      <c r="N694"/>
      <c r="O694"/>
      <c r="P694"/>
      <c r="Q694"/>
      <c r="R694"/>
      <c r="S694"/>
      <c r="T694"/>
      <c r="U694"/>
    </row>
    <row r="695" spans="1:21">
      <c r="A695" s="53" t="s">
        <v>2972</v>
      </c>
      <c r="B695" s="53" t="s">
        <v>2975</v>
      </c>
      <c r="C695" s="76" t="str">
        <f t="shared" si="45"/>
        <v>SIUSON-DR0003</v>
      </c>
      <c r="D695" s="53" t="s">
        <v>2976</v>
      </c>
      <c r="E695" s="77">
        <v>40</v>
      </c>
      <c r="F695" s="53" t="str">
        <f t="shared" si="46"/>
        <v>Drip 1* Gift Box Siu&amp;Son'S Isi 6Pcs 1 Macam</v>
      </c>
      <c r="J695"/>
      <c r="K695"/>
      <c r="L695"/>
      <c r="M695"/>
      <c r="N695"/>
      <c r="O695"/>
      <c r="P695"/>
      <c r="Q695"/>
      <c r="R695"/>
      <c r="S695"/>
      <c r="T695"/>
      <c r="U695"/>
    </row>
    <row r="696" spans="1:21">
      <c r="A696" s="53" t="s">
        <v>2972</v>
      </c>
      <c r="B696" s="53" t="s">
        <v>2977</v>
      </c>
      <c r="C696" s="76" t="str">
        <f t="shared" si="45"/>
        <v>SIUSON-DR0004</v>
      </c>
      <c r="D696" s="53" t="s">
        <v>2978</v>
      </c>
      <c r="E696" s="77">
        <v>36</v>
      </c>
      <c r="F696" s="53" t="str">
        <f t="shared" si="46"/>
        <v>Drip 2* Gift Box Siu&amp;Son'S Isi 2Pcs 1 Macam</v>
      </c>
      <c r="J696"/>
      <c r="K696"/>
      <c r="L696"/>
      <c r="M696"/>
      <c r="N696"/>
      <c r="O696"/>
      <c r="P696"/>
      <c r="Q696"/>
      <c r="R696"/>
      <c r="S696"/>
      <c r="T696"/>
      <c r="U696"/>
    </row>
    <row r="697" spans="1:21">
      <c r="A697" s="53" t="s">
        <v>2972</v>
      </c>
      <c r="B697" s="53" t="s">
        <v>2979</v>
      </c>
      <c r="C697" s="76" t="str">
        <f t="shared" si="45"/>
        <v>SIUSON-DR0005</v>
      </c>
      <c r="D697" s="53" t="s">
        <v>2980</v>
      </c>
      <c r="E697" s="77">
        <v>36</v>
      </c>
      <c r="F697" s="53" t="str">
        <f t="shared" si="46"/>
        <v>Drip 1* Gift Box Siu&amp;Son'S Isi 4Pcs 1 Macam</v>
      </c>
      <c r="J697"/>
      <c r="K697"/>
      <c r="L697"/>
      <c r="M697"/>
      <c r="N697"/>
      <c r="O697"/>
      <c r="P697"/>
      <c r="Q697"/>
      <c r="R697"/>
      <c r="S697"/>
      <c r="T697"/>
      <c r="U697"/>
    </row>
    <row r="698" spans="1:21">
      <c r="A698" s="53" t="s">
        <v>2972</v>
      </c>
      <c r="B698" s="53" t="s">
        <v>2981</v>
      </c>
      <c r="C698" s="76" t="str">
        <f t="shared" si="45"/>
        <v>SIUSON-DR0006</v>
      </c>
      <c r="D698" s="53" t="s">
        <v>2982</v>
      </c>
      <c r="E698" s="77">
        <v>37</v>
      </c>
      <c r="F698" s="53" t="str">
        <f t="shared" si="46"/>
        <v>Drip 1* Gift Box Siu&amp;Son'S Isi 8Pcs 1 Macam</v>
      </c>
      <c r="J698"/>
      <c r="K698"/>
      <c r="L698"/>
      <c r="M698"/>
      <c r="N698"/>
      <c r="O698"/>
      <c r="P698"/>
      <c r="Q698"/>
      <c r="R698"/>
      <c r="S698"/>
      <c r="T698"/>
      <c r="U698"/>
    </row>
    <row r="699" spans="1:21">
      <c r="A699" s="53" t="s">
        <v>2983</v>
      </c>
      <c r="B699" s="53" t="s">
        <v>2088</v>
      </c>
      <c r="C699" s="76" t="str">
        <f t="shared" si="45"/>
        <v>SLIDE-BO0001</v>
      </c>
      <c r="D699" s="53" t="s">
        <v>2984</v>
      </c>
      <c r="E699" s="77">
        <v>130</v>
      </c>
      <c r="F699" s="53" t="str">
        <f t="shared" si="46"/>
        <v>Bongkar Buku Slide&amp;Suprise Yang Sudah Dicover</v>
      </c>
      <c r="J699"/>
      <c r="K699"/>
      <c r="L699"/>
      <c r="M699"/>
      <c r="N699"/>
      <c r="O699"/>
      <c r="P699"/>
      <c r="Q699"/>
      <c r="R699"/>
      <c r="S699"/>
      <c r="T699"/>
      <c r="U699"/>
    </row>
    <row r="700" spans="1:21">
      <c r="A700" s="53" t="s">
        <v>2983</v>
      </c>
      <c r="B700" s="53" t="s">
        <v>2044</v>
      </c>
      <c r="C700" s="76" t="str">
        <f t="shared" si="45"/>
        <v>SLIDE-BU0001</v>
      </c>
      <c r="D700" s="53" t="s">
        <v>2985</v>
      </c>
      <c r="E700" s="77">
        <v>25</v>
      </c>
      <c r="F700" s="53" t="str">
        <f t="shared" si="46"/>
        <v>Buka 1 Lapis Ivory Untuk Sp 2 Sisi Buku Slide&amp;Suprise</v>
      </c>
      <c r="J700"/>
      <c r="K700"/>
      <c r="L700"/>
      <c r="M700"/>
      <c r="N700"/>
      <c r="O700"/>
      <c r="P700"/>
      <c r="Q700"/>
      <c r="R700"/>
      <c r="S700"/>
      <c r="T700"/>
      <c r="U700"/>
    </row>
    <row r="701" spans="1:21">
      <c r="A701" s="53" t="s">
        <v>2983</v>
      </c>
      <c r="B701" s="53" t="s">
        <v>2101</v>
      </c>
      <c r="C701" s="76" t="str">
        <f t="shared" si="45"/>
        <v>SLIDE-BU0002</v>
      </c>
      <c r="D701" s="53" t="s">
        <v>2986</v>
      </c>
      <c r="E701" s="77">
        <v>0</v>
      </c>
      <c r="F701" s="53" t="str">
        <f t="shared" si="46"/>
        <v>Buka Isi Double Tape + Tempel Buku Slide&amp;Suprise</v>
      </c>
      <c r="J701"/>
      <c r="K701"/>
      <c r="L701"/>
      <c r="M701"/>
      <c r="N701"/>
      <c r="O701"/>
      <c r="P701"/>
      <c r="Q701"/>
      <c r="R701"/>
      <c r="S701"/>
      <c r="T701"/>
      <c r="U701"/>
    </row>
    <row r="702" spans="1:21">
      <c r="A702" s="53" t="s">
        <v>2983</v>
      </c>
      <c r="B702" s="53" t="s">
        <v>2987</v>
      </c>
      <c r="C702" s="76" t="str">
        <f t="shared" si="45"/>
        <v>SLIDE-BU0003</v>
      </c>
      <c r="D702" s="53" t="s">
        <v>2988</v>
      </c>
      <c r="E702" s="77">
        <v>25</v>
      </c>
      <c r="F702" s="53" t="str">
        <f t="shared" si="46"/>
        <v>Buka 1 Lapis Luar Untuk Spic Buku Slide&amp;Suprise</v>
      </c>
      <c r="J702"/>
      <c r="K702"/>
      <c r="L702"/>
      <c r="M702"/>
      <c r="N702"/>
      <c r="O702"/>
      <c r="P702"/>
      <c r="Q702"/>
      <c r="R702"/>
      <c r="S702"/>
      <c r="T702"/>
      <c r="U702"/>
    </row>
    <row r="703" spans="1:21">
      <c r="A703" s="53" t="s">
        <v>2983</v>
      </c>
      <c r="B703" s="53" t="s">
        <v>2989</v>
      </c>
      <c r="C703" s="76" t="str">
        <f t="shared" si="45"/>
        <v>SLIDE-BU0004</v>
      </c>
      <c r="D703" s="53" t="s">
        <v>2990</v>
      </c>
      <c r="E703" s="77">
        <v>160</v>
      </c>
      <c r="F703" s="53" t="str">
        <f t="shared" si="46"/>
        <v>Buka + Pasang Buku Slide&amp;Suprise Sudah Cover 6/4</v>
      </c>
      <c r="J703"/>
      <c r="K703"/>
      <c r="L703"/>
      <c r="M703"/>
      <c r="N703"/>
      <c r="O703"/>
      <c r="P703"/>
      <c r="Q703"/>
      <c r="R703"/>
      <c r="S703"/>
      <c r="T703"/>
      <c r="U703"/>
    </row>
    <row r="704" spans="1:21">
      <c r="A704" s="53" t="s">
        <v>2983</v>
      </c>
      <c r="B704" s="53" t="s">
        <v>2991</v>
      </c>
      <c r="C704" s="76" t="str">
        <f t="shared" si="45"/>
        <v>SLIDE-BU0005</v>
      </c>
      <c r="D704" s="53" t="s">
        <v>2992</v>
      </c>
      <c r="E704" s="77">
        <v>160</v>
      </c>
      <c r="F704" s="53" t="str">
        <f t="shared" si="46"/>
        <v>Buka + Pasang Buku Slide&amp;Suprise Sudah Cover 5</v>
      </c>
      <c r="J704"/>
      <c r="K704"/>
      <c r="L704"/>
      <c r="M704"/>
      <c r="N704"/>
      <c r="O704"/>
      <c r="P704"/>
      <c r="Q704"/>
      <c r="R704"/>
      <c r="S704"/>
      <c r="T704"/>
      <c r="U704"/>
    </row>
    <row r="705" spans="1:21">
      <c r="A705" s="53" t="s">
        <v>2983</v>
      </c>
      <c r="B705" s="53" t="s">
        <v>2061</v>
      </c>
      <c r="C705" s="76" t="str">
        <f t="shared" si="45"/>
        <v>SLIDE-CE0001</v>
      </c>
      <c r="D705" s="53" t="s">
        <v>2993</v>
      </c>
      <c r="E705" s="77">
        <v>0</v>
      </c>
      <c r="F705" s="53" t="str">
        <f t="shared" si="46"/>
        <v>Cek Ivory Sudah Lem Untuk Cincin Buku Slide&amp;Surprise</v>
      </c>
      <c r="J705"/>
      <c r="K705"/>
      <c r="L705"/>
      <c r="M705"/>
      <c r="N705"/>
      <c r="O705"/>
      <c r="P705"/>
      <c r="Q705"/>
      <c r="R705"/>
      <c r="S705"/>
      <c r="T705"/>
      <c r="U705"/>
    </row>
    <row r="706" spans="1:21">
      <c r="A706" s="53" t="s">
        <v>2983</v>
      </c>
      <c r="B706" s="53" t="s">
        <v>2534</v>
      </c>
      <c r="C706" s="76" t="str">
        <f t="shared" si="45"/>
        <v>SLIDE-CE0002</v>
      </c>
      <c r="D706" s="53" t="s">
        <v>2994</v>
      </c>
      <c r="E706" s="77">
        <v>545</v>
      </c>
      <c r="F706" s="53" t="str">
        <f t="shared" si="46"/>
        <v>Cek Ulang Spicer Slide&amp;Suprise</v>
      </c>
      <c r="J706"/>
      <c r="K706"/>
      <c r="L706"/>
      <c r="M706"/>
      <c r="N706"/>
      <c r="O706"/>
      <c r="P706"/>
      <c r="Q706"/>
      <c r="R706"/>
      <c r="S706"/>
      <c r="T706"/>
      <c r="U706"/>
    </row>
    <row r="707" spans="1:21">
      <c r="A707" s="53" t="s">
        <v>2983</v>
      </c>
      <c r="B707" s="53" t="s">
        <v>1982</v>
      </c>
      <c r="C707" s="76" t="str">
        <f t="shared" ref="C707:C770" si="47">UPPER(CONCATENATE(A707,"-",B707))</f>
        <v>SLIDE-GA0001</v>
      </c>
      <c r="D707" s="53" t="s">
        <v>2995</v>
      </c>
      <c r="E707" s="77">
        <v>30</v>
      </c>
      <c r="F707" s="53" t="str">
        <f t="shared" si="46"/>
        <v>Gabung 3 Spic Buku Slide&amp;Surprise (M. Baru)</v>
      </c>
      <c r="J707"/>
      <c r="K707"/>
      <c r="L707"/>
      <c r="M707"/>
      <c r="N707"/>
      <c r="O707"/>
      <c r="P707"/>
      <c r="Q707"/>
      <c r="R707"/>
      <c r="S707"/>
      <c r="T707"/>
      <c r="U707"/>
    </row>
    <row r="708" spans="1:21">
      <c r="A708" s="53" t="s">
        <v>2983</v>
      </c>
      <c r="B708" s="53" t="s">
        <v>1984</v>
      </c>
      <c r="C708" s="76" t="str">
        <f t="shared" si="47"/>
        <v>SLIDE-GA0002</v>
      </c>
      <c r="D708" s="53" t="s">
        <v>2996</v>
      </c>
      <c r="E708" s="77">
        <v>42</v>
      </c>
      <c r="F708" s="53" t="str">
        <f t="shared" si="46"/>
        <v>Gabung Ful  Isi Buku Slide&amp;Surprise Press Sp1</v>
      </c>
      <c r="J708"/>
      <c r="K708"/>
      <c r="L708"/>
      <c r="M708"/>
      <c r="N708"/>
      <c r="O708"/>
      <c r="P708"/>
      <c r="Q708"/>
      <c r="R708"/>
      <c r="S708"/>
      <c r="T708"/>
      <c r="U708"/>
    </row>
    <row r="709" spans="1:21">
      <c r="A709" s="53" t="s">
        <v>2983</v>
      </c>
      <c r="B709" s="53" t="s">
        <v>1986</v>
      </c>
      <c r="C709" s="76" t="str">
        <f t="shared" si="47"/>
        <v>SLIDE-GA0003</v>
      </c>
      <c r="D709" s="53" t="s">
        <v>2997</v>
      </c>
      <c r="E709" s="77">
        <v>42</v>
      </c>
      <c r="F709" s="53" t="str">
        <f t="shared" ref="F709:F723" si="48">PROPER(D709)</f>
        <v>Gabung Ful  Isi Buku Slide&amp;Surprise Press Sp2</v>
      </c>
      <c r="J709"/>
      <c r="K709"/>
      <c r="L709"/>
      <c r="M709"/>
      <c r="N709"/>
      <c r="O709"/>
      <c r="P709"/>
      <c r="Q709"/>
      <c r="R709"/>
      <c r="S709"/>
      <c r="T709"/>
      <c r="U709"/>
    </row>
    <row r="710" spans="1:21">
      <c r="A710" s="53" t="s">
        <v>2983</v>
      </c>
      <c r="B710" s="53" t="s">
        <v>2049</v>
      </c>
      <c r="C710" s="76" t="str">
        <f t="shared" si="47"/>
        <v>SLIDE-GA0004</v>
      </c>
      <c r="D710" s="53" t="s">
        <v>2998</v>
      </c>
      <c r="E710" s="77">
        <v>42</v>
      </c>
      <c r="F710" s="53" t="str">
        <f t="shared" si="48"/>
        <v>Gabung Ful  Isi Buku Slide&amp;Surprise Press Sp3</v>
      </c>
      <c r="J710"/>
      <c r="K710"/>
      <c r="L710"/>
      <c r="M710"/>
      <c r="N710"/>
      <c r="O710"/>
      <c r="P710"/>
      <c r="Q710"/>
      <c r="R710"/>
      <c r="S710"/>
      <c r="T710"/>
      <c r="U710"/>
    </row>
    <row r="711" spans="1:21">
      <c r="A711" s="53" t="s">
        <v>2983</v>
      </c>
      <c r="B711" s="53" t="s">
        <v>2051</v>
      </c>
      <c r="C711" s="76" t="str">
        <f t="shared" si="47"/>
        <v>SLIDE-GA0005</v>
      </c>
      <c r="D711" s="53" t="s">
        <v>2999</v>
      </c>
      <c r="E711" s="77">
        <v>42</v>
      </c>
      <c r="F711" s="53" t="str">
        <f t="shared" si="48"/>
        <v>Gabung Ful  Isi Buku Slide&amp;Surprise Press Sp4</v>
      </c>
      <c r="J711"/>
      <c r="K711"/>
      <c r="L711"/>
      <c r="M711"/>
      <c r="N711"/>
      <c r="O711"/>
      <c r="P711"/>
      <c r="Q711"/>
      <c r="R711"/>
      <c r="S711"/>
      <c r="T711"/>
      <c r="U711"/>
    </row>
    <row r="712" spans="1:21">
      <c r="A712" s="53" t="s">
        <v>2983</v>
      </c>
      <c r="B712" s="53" t="s">
        <v>2358</v>
      </c>
      <c r="C712" s="76" t="str">
        <f t="shared" si="47"/>
        <v>SLIDE-GA0006</v>
      </c>
      <c r="D712" s="53" t="s">
        <v>3000</v>
      </c>
      <c r="E712" s="77">
        <v>29</v>
      </c>
      <c r="F712" s="53" t="str">
        <f t="shared" si="48"/>
        <v>Gabung Isi Buku Slide&amp;Surprise (2Spicer) M Baru</v>
      </c>
      <c r="J712"/>
      <c r="K712"/>
      <c r="L712"/>
      <c r="M712"/>
      <c r="N712"/>
      <c r="O712"/>
      <c r="P712"/>
      <c r="Q712"/>
      <c r="R712"/>
      <c r="S712"/>
      <c r="T712"/>
      <c r="U712"/>
    </row>
    <row r="713" spans="1:21">
      <c r="A713" s="53" t="s">
        <v>3001</v>
      </c>
      <c r="B713" s="53" t="s">
        <v>2002</v>
      </c>
      <c r="C713" s="76" t="str">
        <f t="shared" si="47"/>
        <v>STARBU-BA0001</v>
      </c>
      <c r="D713" s="53" t="s">
        <v>3002</v>
      </c>
      <c r="E713" s="77">
        <v>16</v>
      </c>
      <c r="F713" s="53" t="str">
        <f t="shared" si="48"/>
        <v>Ban Et Star Bulat @500</v>
      </c>
      <c r="J713"/>
      <c r="K713"/>
      <c r="L713"/>
      <c r="M713"/>
      <c r="N713"/>
      <c r="O713"/>
      <c r="P713"/>
      <c r="Q713"/>
      <c r="R713"/>
      <c r="S713"/>
      <c r="T713"/>
      <c r="U713"/>
    </row>
    <row r="714" s="65" customFormat="1" spans="1:9">
      <c r="A714" s="53" t="s">
        <v>3001</v>
      </c>
      <c r="B714" s="53" t="s">
        <v>1975</v>
      </c>
      <c r="C714" s="76" t="str">
        <f t="shared" si="47"/>
        <v>STARBU-PA0001</v>
      </c>
      <c r="D714" s="53" t="s">
        <v>3003</v>
      </c>
      <c r="E714" s="77">
        <v>203</v>
      </c>
      <c r="F714" s="53" t="str">
        <f t="shared" si="48"/>
        <v>Packing Et. Star Bulat @25,000</v>
      </c>
      <c r="G714" s="53"/>
      <c r="H714" s="53"/>
      <c r="I714" s="53"/>
    </row>
    <row r="715" spans="1:21">
      <c r="A715" s="53" t="s">
        <v>3004</v>
      </c>
      <c r="B715" s="53" t="s">
        <v>2021</v>
      </c>
      <c r="C715" s="76" t="str">
        <f t="shared" si="47"/>
        <v>STARFO-LE0001</v>
      </c>
      <c r="D715" s="53" t="s">
        <v>3005</v>
      </c>
      <c r="E715" s="77">
        <v>4</v>
      </c>
      <c r="F715" s="53" t="str">
        <f t="shared" si="48"/>
        <v>Lem Dos Star Photo Frame 8*10 M. Bottom</v>
      </c>
      <c r="J715"/>
      <c r="K715"/>
      <c r="L715"/>
      <c r="M715"/>
      <c r="N715"/>
      <c r="O715"/>
      <c r="P715"/>
      <c r="Q715"/>
      <c r="R715"/>
      <c r="S715"/>
      <c r="T715"/>
      <c r="U715"/>
    </row>
    <row r="716" spans="1:21">
      <c r="A716" s="53" t="s">
        <v>3004</v>
      </c>
      <c r="B716" s="53" t="s">
        <v>1975</v>
      </c>
      <c r="C716" s="76" t="str">
        <f t="shared" si="47"/>
        <v>STARFO-PA0001</v>
      </c>
      <c r="D716" s="53" t="s">
        <v>3006</v>
      </c>
      <c r="E716" s="77">
        <v>195</v>
      </c>
      <c r="F716" s="53" t="str">
        <f t="shared" si="48"/>
        <v>Packing Dos Star Photo Frame 8*10 @100</v>
      </c>
      <c r="J716"/>
      <c r="K716"/>
      <c r="L716"/>
      <c r="M716"/>
      <c r="N716"/>
      <c r="O716"/>
      <c r="P716"/>
      <c r="Q716"/>
      <c r="R716"/>
      <c r="S716"/>
      <c r="T716"/>
      <c r="U716"/>
    </row>
    <row r="717" spans="1:21">
      <c r="A717" s="53" t="s">
        <v>3004</v>
      </c>
      <c r="B717" s="53" t="s">
        <v>2030</v>
      </c>
      <c r="C717" s="76" t="str">
        <f t="shared" si="47"/>
        <v>STARFO-PA0002</v>
      </c>
      <c r="D717" s="53" t="s">
        <v>3007</v>
      </c>
      <c r="E717" s="77">
        <v>195</v>
      </c>
      <c r="F717" s="53" t="str">
        <f t="shared" si="48"/>
        <v>Pack Dos Star Photo Frame 8*10 @100</v>
      </c>
      <c r="J717"/>
      <c r="K717"/>
      <c r="L717"/>
      <c r="M717"/>
      <c r="N717"/>
      <c r="O717"/>
      <c r="P717"/>
      <c r="Q717"/>
      <c r="R717"/>
      <c r="S717"/>
      <c r="T717"/>
      <c r="U717"/>
    </row>
    <row r="718" spans="1:21">
      <c r="A718" s="53" t="s">
        <v>3004</v>
      </c>
      <c r="B718" s="53" t="s">
        <v>2450</v>
      </c>
      <c r="C718" s="76" t="str">
        <f t="shared" si="47"/>
        <v>STARFO-PA0003</v>
      </c>
      <c r="D718" s="53" t="s">
        <v>3008</v>
      </c>
      <c r="E718" s="77">
        <v>195</v>
      </c>
      <c r="F718" s="53" t="str">
        <f t="shared" si="48"/>
        <v>Packing Dos Star Photo Frame 5*7 @200</v>
      </c>
      <c r="J718"/>
      <c r="K718"/>
      <c r="L718"/>
      <c r="M718"/>
      <c r="N718"/>
      <c r="O718"/>
      <c r="P718"/>
      <c r="Q718"/>
      <c r="R718"/>
      <c r="S718"/>
      <c r="T718"/>
      <c r="U718"/>
    </row>
    <row r="719" spans="1:21">
      <c r="A719" s="53" t="s">
        <v>3004</v>
      </c>
      <c r="B719" s="53" t="s">
        <v>2070</v>
      </c>
      <c r="C719" s="76" t="str">
        <f t="shared" si="47"/>
        <v>STARFO-PRT001</v>
      </c>
      <c r="D719" s="53" t="s">
        <v>3009</v>
      </c>
      <c r="E719" s="77">
        <v>2</v>
      </c>
      <c r="F719" s="53" t="str">
        <f t="shared" si="48"/>
        <v>Pretel Dos Star Photo Frame Besar 10*8</v>
      </c>
      <c r="J719"/>
      <c r="K719"/>
      <c r="L719"/>
      <c r="M719"/>
      <c r="N719"/>
      <c r="O719"/>
      <c r="P719"/>
      <c r="Q719"/>
      <c r="R719"/>
      <c r="S719"/>
      <c r="T719"/>
      <c r="U719"/>
    </row>
    <row r="720" spans="1:21">
      <c r="A720" s="53" t="s">
        <v>3004</v>
      </c>
      <c r="B720" s="53" t="s">
        <v>2586</v>
      </c>
      <c r="C720" s="76" t="str">
        <f t="shared" si="47"/>
        <v>STARFO-PRT002</v>
      </c>
      <c r="D720" s="53" t="s">
        <v>3010</v>
      </c>
      <c r="E720" s="77">
        <v>3</v>
      </c>
      <c r="F720" s="53" t="str">
        <f t="shared" si="48"/>
        <v>Pretel Dos Star Photo Frame Isi 4 5*7 (Sukar)</v>
      </c>
      <c r="J720"/>
      <c r="K720"/>
      <c r="L720"/>
      <c r="M720"/>
      <c r="N720"/>
      <c r="O720"/>
      <c r="P720"/>
      <c r="Q720"/>
      <c r="R720"/>
      <c r="S720"/>
      <c r="T720"/>
      <c r="U720"/>
    </row>
    <row r="721" spans="1:21">
      <c r="A721" s="53" t="s">
        <v>3004</v>
      </c>
      <c r="B721" s="53" t="s">
        <v>2183</v>
      </c>
      <c r="C721" s="76" t="str">
        <f t="shared" si="47"/>
        <v>STARFO-PRT003</v>
      </c>
      <c r="D721" s="53" t="s">
        <v>3011</v>
      </c>
      <c r="E721" s="77">
        <v>2</v>
      </c>
      <c r="F721" s="53" t="str">
        <f t="shared" si="48"/>
        <v>Pretel Dos Star Photo Frame Isi 4 5*7 (Kecil)</v>
      </c>
      <c r="J721"/>
      <c r="K721"/>
      <c r="L721"/>
      <c r="M721"/>
      <c r="N721"/>
      <c r="O721"/>
      <c r="P721"/>
      <c r="Q721"/>
      <c r="R721"/>
      <c r="S721"/>
      <c r="T721"/>
      <c r="U721"/>
    </row>
    <row r="722" spans="1:21">
      <c r="A722" s="53" t="s">
        <v>3012</v>
      </c>
      <c r="B722" s="53" t="s">
        <v>2021</v>
      </c>
      <c r="C722" s="76" t="str">
        <f t="shared" si="47"/>
        <v>STARONE-LE0001</v>
      </c>
      <c r="D722" s="53" t="s">
        <v>3013</v>
      </c>
      <c r="E722" s="77">
        <v>2.1</v>
      </c>
      <c r="F722" s="53" t="str">
        <f t="shared" si="48"/>
        <v>Lem Dos Star One 05,5*7 (Mesin Bottom Baru)</v>
      </c>
      <c r="J722"/>
      <c r="K722"/>
      <c r="L722"/>
      <c r="M722"/>
      <c r="N722"/>
      <c r="O722"/>
      <c r="P722"/>
      <c r="Q722"/>
      <c r="R722"/>
      <c r="S722"/>
      <c r="T722"/>
      <c r="U722"/>
    </row>
    <row r="723" s="59" customFormat="1" spans="1:9">
      <c r="A723" s="53" t="s">
        <v>3012</v>
      </c>
      <c r="B723" s="53" t="s">
        <v>2025</v>
      </c>
      <c r="C723" s="76" t="str">
        <f t="shared" si="47"/>
        <v>STARONE-LE0002</v>
      </c>
      <c r="D723" s="53" t="s">
        <v>3014</v>
      </c>
      <c r="E723" s="77">
        <v>2</v>
      </c>
      <c r="F723" s="53" t="str">
        <f t="shared" si="48"/>
        <v>Lem Dos Star One 04,4*6 </v>
      </c>
      <c r="G723" s="53"/>
      <c r="H723" s="53"/>
      <c r="I723" s="53"/>
    </row>
    <row r="724" spans="1:21">
      <c r="A724" s="53" t="s">
        <v>3015</v>
      </c>
      <c r="B724" s="53" t="s">
        <v>2220</v>
      </c>
      <c r="C724" s="76" t="str">
        <f t="shared" si="47"/>
        <v>TISSUE-BE0001</v>
      </c>
      <c r="D724" s="53" t="s">
        <v>3016</v>
      </c>
      <c r="E724" s="77">
        <v>50</v>
      </c>
      <c r="F724" s="53" t="str">
        <f t="shared" ref="F724:F730" si="49">PROPER(D724)</f>
        <v>Bersihkan Lem Tissue Planty Yang Sudah Jadi</v>
      </c>
      <c r="J724"/>
      <c r="K724"/>
      <c r="L724"/>
      <c r="M724"/>
      <c r="N724"/>
      <c r="O724"/>
      <c r="P724"/>
      <c r="Q724"/>
      <c r="R724"/>
      <c r="S724"/>
      <c r="T724"/>
      <c r="U724"/>
    </row>
    <row r="725" spans="1:21">
      <c r="A725" s="53" t="s">
        <v>3015</v>
      </c>
      <c r="B725" s="53" t="s">
        <v>2088</v>
      </c>
      <c r="C725" s="76" t="str">
        <f t="shared" si="47"/>
        <v>TISSUE-BO0001</v>
      </c>
      <c r="D725" s="53" t="s">
        <v>3017</v>
      </c>
      <c r="E725" s="77">
        <v>2.3</v>
      </c>
      <c r="F725" s="53" t="str">
        <f t="shared" si="49"/>
        <v>Bongkar + Kretek Tissue Planty Yang Sudah Jadi</v>
      </c>
      <c r="J725"/>
      <c r="K725"/>
      <c r="L725"/>
      <c r="M725"/>
      <c r="N725"/>
      <c r="O725"/>
      <c r="P725"/>
      <c r="Q725"/>
      <c r="R725"/>
      <c r="S725"/>
      <c r="T725"/>
      <c r="U725"/>
    </row>
    <row r="726" spans="1:21">
      <c r="A726" s="53" t="s">
        <v>3015</v>
      </c>
      <c r="B726" s="53" t="s">
        <v>3018</v>
      </c>
      <c r="C726" s="76" t="str">
        <f t="shared" si="47"/>
        <v>TISSUE-KA0001</v>
      </c>
      <c r="D726" s="53" t="s">
        <v>3019</v>
      </c>
      <c r="E726" s="77">
        <v>2</v>
      </c>
      <c r="F726" s="53" t="str">
        <f t="shared" si="49"/>
        <v>Kasih Folder Tissue Planty</v>
      </c>
      <c r="J726"/>
      <c r="K726"/>
      <c r="L726"/>
      <c r="M726"/>
      <c r="N726"/>
      <c r="O726"/>
      <c r="P726"/>
      <c r="Q726"/>
      <c r="R726"/>
      <c r="S726"/>
      <c r="T726"/>
      <c r="U726"/>
    </row>
    <row r="727" spans="1:21">
      <c r="A727" s="53" t="s">
        <v>3015</v>
      </c>
      <c r="B727" s="53" t="s">
        <v>2021</v>
      </c>
      <c r="C727" s="76" t="str">
        <f t="shared" si="47"/>
        <v>TISSUE-LE0001</v>
      </c>
      <c r="D727" s="53" t="s">
        <v>3020</v>
      </c>
      <c r="E727" s="77">
        <v>4</v>
      </c>
      <c r="F727" s="53" t="str">
        <f t="shared" si="49"/>
        <v>Lem + Hitung Dos Tissue Planty Putih Polos M. Bottom I</v>
      </c>
      <c r="J727"/>
      <c r="K727"/>
      <c r="L727"/>
      <c r="M727"/>
      <c r="N727"/>
      <c r="O727"/>
      <c r="P727"/>
      <c r="Q727"/>
      <c r="R727"/>
      <c r="S727"/>
      <c r="T727"/>
      <c r="U727"/>
    </row>
    <row r="728" spans="1:21">
      <c r="A728" s="53" t="s">
        <v>3015</v>
      </c>
      <c r="B728" s="53" t="s">
        <v>2025</v>
      </c>
      <c r="C728" s="76" t="str">
        <f t="shared" si="47"/>
        <v>TISSUE-LE0002</v>
      </c>
      <c r="D728" s="53" t="s">
        <v>3021</v>
      </c>
      <c r="E728" s="77">
        <v>5</v>
      </c>
      <c r="F728" s="53" t="str">
        <f t="shared" si="49"/>
        <v>Lem + Hitung Dos Tissue Planty Putih Polos Mesin No. 3</v>
      </c>
      <c r="J728"/>
      <c r="K728"/>
      <c r="L728"/>
      <c r="M728"/>
      <c r="N728"/>
      <c r="O728"/>
      <c r="P728"/>
      <c r="Q728"/>
      <c r="R728"/>
      <c r="S728"/>
      <c r="T728"/>
      <c r="U728"/>
    </row>
    <row r="729" spans="1:21">
      <c r="A729" s="53" t="s">
        <v>3015</v>
      </c>
      <c r="B729" s="53" t="s">
        <v>3022</v>
      </c>
      <c r="C729" s="76" t="str">
        <f t="shared" si="47"/>
        <v>TISSUE-LE0011</v>
      </c>
      <c r="D729" s="53" t="s">
        <v>3023</v>
      </c>
      <c r="E729" s="77">
        <v>4</v>
      </c>
      <c r="F729" s="53" t="str">
        <f t="shared" si="49"/>
        <v>Lem + Hitung Dos Tissue See U Mesin Mesin Botem </v>
      </c>
      <c r="J729"/>
      <c r="K729"/>
      <c r="L729"/>
      <c r="M729"/>
      <c r="N729"/>
      <c r="O729"/>
      <c r="P729"/>
      <c r="Q729"/>
      <c r="R729"/>
      <c r="S729"/>
      <c r="T729"/>
      <c r="U729"/>
    </row>
    <row r="730" spans="1:21">
      <c r="A730" s="53" t="s">
        <v>3015</v>
      </c>
      <c r="B730" s="53" t="s">
        <v>3024</v>
      </c>
      <c r="C730" s="76" t="str">
        <f t="shared" si="47"/>
        <v>TISSUE-LE0012</v>
      </c>
      <c r="D730" s="53" t="s">
        <v>3025</v>
      </c>
      <c r="E730" s="77">
        <v>5</v>
      </c>
      <c r="F730" s="53" t="str">
        <f t="shared" si="49"/>
        <v>Lem + Hitung Dos Tissue Pondok Indah  Mesin No. 3</v>
      </c>
      <c r="J730"/>
      <c r="K730"/>
      <c r="L730"/>
      <c r="M730"/>
      <c r="N730"/>
      <c r="O730"/>
      <c r="P730"/>
      <c r="Q730"/>
      <c r="R730"/>
      <c r="S730"/>
      <c r="T730"/>
      <c r="U730"/>
    </row>
    <row r="731" spans="1:21">
      <c r="A731" s="53" t="s">
        <v>3015</v>
      </c>
      <c r="B731" s="53" t="s">
        <v>2027</v>
      </c>
      <c r="C731" s="76" t="str">
        <f t="shared" si="47"/>
        <v>TISSUE-LE0003</v>
      </c>
      <c r="D731" s="53" t="s">
        <v>3026</v>
      </c>
      <c r="E731" s="77">
        <v>4</v>
      </c>
      <c r="F731" s="53" t="str">
        <f t="shared" ref="F731:F756" si="50">PROPER(D731)</f>
        <v>Lem Dos Tissue Planty Putih Polos (Mesin Bottom)</v>
      </c>
      <c r="J731"/>
      <c r="K731"/>
      <c r="L731"/>
      <c r="M731"/>
      <c r="N731"/>
      <c r="O731"/>
      <c r="P731"/>
      <c r="Q731"/>
      <c r="R731"/>
      <c r="S731"/>
      <c r="T731"/>
      <c r="U731"/>
    </row>
    <row r="732" spans="1:21">
      <c r="A732" s="53" t="s">
        <v>3015</v>
      </c>
      <c r="B732" s="53" t="s">
        <v>2023</v>
      </c>
      <c r="C732" s="76" t="str">
        <f t="shared" si="47"/>
        <v>TISSUE-LE0004</v>
      </c>
      <c r="D732" s="53" t="s">
        <v>3027</v>
      </c>
      <c r="E732" s="77">
        <v>5</v>
      </c>
      <c r="F732" s="53" t="str">
        <f t="shared" si="50"/>
        <v>Lem Dos Tissue Planty Putih Polos (Mesin No. 3)</v>
      </c>
      <c r="J732"/>
      <c r="K732"/>
      <c r="L732"/>
      <c r="M732"/>
      <c r="N732"/>
      <c r="O732"/>
      <c r="P732"/>
      <c r="Q732"/>
      <c r="R732"/>
      <c r="S732"/>
      <c r="T732"/>
      <c r="U732"/>
    </row>
    <row r="733" spans="1:21">
      <c r="A733" s="53" t="s">
        <v>3015</v>
      </c>
      <c r="B733" s="53" t="s">
        <v>2168</v>
      </c>
      <c r="C733" s="76" t="str">
        <f t="shared" si="47"/>
        <v>TISSUE-LE0005</v>
      </c>
      <c r="D733" s="53" t="s">
        <v>3028</v>
      </c>
      <c r="E733" s="77">
        <v>2</v>
      </c>
      <c r="F733" s="53" t="str">
        <f t="shared" si="50"/>
        <v>Lem Dos Tissue Pondok Indah (Mesin No. 3)</v>
      </c>
      <c r="J733"/>
      <c r="K733"/>
      <c r="L733"/>
      <c r="M733"/>
      <c r="N733"/>
      <c r="O733"/>
      <c r="P733"/>
      <c r="Q733"/>
      <c r="R733"/>
      <c r="S733"/>
      <c r="T733"/>
      <c r="U733"/>
    </row>
    <row r="734" spans="1:21">
      <c r="A734" s="53" t="s">
        <v>3015</v>
      </c>
      <c r="B734" s="53" t="s">
        <v>2436</v>
      </c>
      <c r="C734" s="76" t="str">
        <f t="shared" si="47"/>
        <v>TISSUE-LE0006</v>
      </c>
      <c r="D734" s="53" t="s">
        <v>3029</v>
      </c>
      <c r="E734" s="77">
        <v>3</v>
      </c>
      <c r="F734" s="53" t="str">
        <f t="shared" si="50"/>
        <v>Lem Dos Tissue See U (Mesin Bottom)</v>
      </c>
      <c r="J734"/>
      <c r="K734"/>
      <c r="L734"/>
      <c r="M734"/>
      <c r="N734"/>
      <c r="O734"/>
      <c r="P734"/>
      <c r="Q734"/>
      <c r="R734"/>
      <c r="S734"/>
      <c r="T734"/>
      <c r="U734"/>
    </row>
    <row r="735" spans="1:21">
      <c r="A735" s="53" t="s">
        <v>3015</v>
      </c>
      <c r="B735" s="53" t="s">
        <v>2886</v>
      </c>
      <c r="C735" s="76" t="str">
        <f t="shared" si="47"/>
        <v>TISSUE-LE0007</v>
      </c>
      <c r="D735" s="53" t="s">
        <v>3030</v>
      </c>
      <c r="E735" s="77">
        <v>4</v>
      </c>
      <c r="F735" s="53" t="str">
        <f t="shared" si="50"/>
        <v>Lem Plastik Dos Tissue Plenty Pondok Indah (Pakai M. Stick Window)</v>
      </c>
      <c r="J735"/>
      <c r="K735"/>
      <c r="L735"/>
      <c r="M735"/>
      <c r="N735"/>
      <c r="O735"/>
      <c r="P735"/>
      <c r="Q735"/>
      <c r="R735"/>
      <c r="S735"/>
      <c r="T735"/>
      <c r="U735"/>
    </row>
    <row r="736" spans="1:21">
      <c r="A736" s="53" t="s">
        <v>3015</v>
      </c>
      <c r="B736" s="53" t="s">
        <v>2246</v>
      </c>
      <c r="C736" s="76" t="str">
        <f t="shared" si="47"/>
        <v>TISSUE-LE0008</v>
      </c>
      <c r="D736" s="53" t="s">
        <v>3031</v>
      </c>
      <c r="E736" s="77">
        <v>5</v>
      </c>
      <c r="F736" s="53" t="str">
        <f t="shared" si="50"/>
        <v>Lem Plastik Dos Tissue Plenty Putih Polos (Pakai M. Stick Window)</v>
      </c>
      <c r="J736"/>
      <c r="K736"/>
      <c r="L736"/>
      <c r="M736"/>
      <c r="N736"/>
      <c r="O736"/>
      <c r="P736"/>
      <c r="Q736"/>
      <c r="R736"/>
      <c r="S736"/>
      <c r="T736"/>
      <c r="U736"/>
    </row>
    <row r="737" spans="1:21">
      <c r="A737" s="53" t="s">
        <v>3015</v>
      </c>
      <c r="B737" s="53" t="s">
        <v>2244</v>
      </c>
      <c r="C737" s="76" t="str">
        <f t="shared" si="47"/>
        <v>TISSUE-LE0009</v>
      </c>
      <c r="D737" s="53" t="s">
        <v>3032</v>
      </c>
      <c r="E737" s="77">
        <v>11</v>
      </c>
      <c r="F737" s="53" t="str">
        <f t="shared" si="50"/>
        <v>Lem + Hitung Dos Tissue Planty Putih Polos Sudah Plong</v>
      </c>
      <c r="J737"/>
      <c r="K737"/>
      <c r="L737"/>
      <c r="M737"/>
      <c r="N737"/>
      <c r="O737"/>
      <c r="P737"/>
      <c r="Q737"/>
      <c r="R737"/>
      <c r="S737"/>
      <c r="T737"/>
      <c r="U737"/>
    </row>
    <row r="738" spans="1:21">
      <c r="A738" s="53" t="s">
        <v>3015</v>
      </c>
      <c r="B738" s="53" t="s">
        <v>1975</v>
      </c>
      <c r="C738" s="76" t="str">
        <f t="shared" si="47"/>
        <v>TISSUE-PA0001</v>
      </c>
      <c r="D738" s="53" t="s">
        <v>3033</v>
      </c>
      <c r="E738" s="77">
        <v>125</v>
      </c>
      <c r="F738" s="53" t="str">
        <f t="shared" si="50"/>
        <v>Packing Dos Tissue Planty Putih Polos @200</v>
      </c>
      <c r="J738"/>
      <c r="K738"/>
      <c r="L738"/>
      <c r="M738"/>
      <c r="N738"/>
      <c r="O738"/>
      <c r="P738"/>
      <c r="Q738"/>
      <c r="R738"/>
      <c r="S738"/>
      <c r="T738"/>
      <c r="U738"/>
    </row>
    <row r="739" spans="1:21">
      <c r="A739" s="53" t="s">
        <v>3015</v>
      </c>
      <c r="B739" s="53" t="s">
        <v>2030</v>
      </c>
      <c r="C739" s="76" t="str">
        <f t="shared" si="47"/>
        <v>TISSUE-PA0002</v>
      </c>
      <c r="D739" s="53" t="s">
        <v>3034</v>
      </c>
      <c r="E739" s="77">
        <v>220</v>
      </c>
      <c r="F739" s="53" t="str">
        <f t="shared" si="50"/>
        <v>Packing Dos Tissue Pondok Indah @200</v>
      </c>
      <c r="J739"/>
      <c r="K739"/>
      <c r="L739"/>
      <c r="M739"/>
      <c r="N739"/>
      <c r="O739"/>
      <c r="P739"/>
      <c r="Q739"/>
      <c r="R739"/>
      <c r="S739"/>
      <c r="T739"/>
      <c r="U739"/>
    </row>
    <row r="740" spans="1:21">
      <c r="A740" s="53" t="s">
        <v>3015</v>
      </c>
      <c r="B740" s="53" t="s">
        <v>2032</v>
      </c>
      <c r="C740" s="76" t="str">
        <f t="shared" si="47"/>
        <v>TISSUE-PR0001</v>
      </c>
      <c r="D740" s="53" t="s">
        <v>3035</v>
      </c>
      <c r="E740" s="77">
        <v>5</v>
      </c>
      <c r="F740" s="53" t="str">
        <f t="shared" si="50"/>
        <v>Pretel Dos Tissue Planty Isi 3</v>
      </c>
      <c r="J740"/>
      <c r="K740"/>
      <c r="L740"/>
      <c r="M740"/>
      <c r="N740"/>
      <c r="O740"/>
      <c r="P740"/>
      <c r="Q740"/>
      <c r="R740"/>
      <c r="S740"/>
      <c r="T740"/>
      <c r="U740"/>
    </row>
    <row r="741" spans="1:21">
      <c r="A741" s="53" t="s">
        <v>3015</v>
      </c>
      <c r="B741" s="53" t="s">
        <v>2179</v>
      </c>
      <c r="C741" s="76" t="str">
        <f t="shared" si="47"/>
        <v>TISSUE-PR0002</v>
      </c>
      <c r="D741" s="53" t="s">
        <v>3036</v>
      </c>
      <c r="E741" s="77">
        <v>2</v>
      </c>
      <c r="F741" s="53" t="str">
        <f t="shared" si="50"/>
        <v>Pretel Dos Tissue Pondok Indah Isi 2</v>
      </c>
      <c r="J741"/>
      <c r="K741"/>
      <c r="L741"/>
      <c r="M741"/>
      <c r="N741"/>
      <c r="O741"/>
      <c r="P741"/>
      <c r="Q741"/>
      <c r="R741"/>
      <c r="S741"/>
      <c r="T741"/>
      <c r="U741"/>
    </row>
    <row r="742" s="60" customFormat="1" spans="1:9">
      <c r="A742" s="53" t="s">
        <v>3015</v>
      </c>
      <c r="B742" s="53" t="s">
        <v>2181</v>
      </c>
      <c r="C742" s="76" t="str">
        <f t="shared" si="47"/>
        <v>TISSUE-PR0003</v>
      </c>
      <c r="D742" s="53" t="s">
        <v>3037</v>
      </c>
      <c r="E742" s="77">
        <v>2</v>
      </c>
      <c r="F742" s="53" t="str">
        <f t="shared" si="50"/>
        <v>Pretel Dos Tissue Premium Isi 2</v>
      </c>
      <c r="G742" s="53"/>
      <c r="H742" s="53"/>
      <c r="I742" s="53"/>
    </row>
    <row r="743" spans="1:21">
      <c r="A743" s="53" t="s">
        <v>3015</v>
      </c>
      <c r="B743" s="53" t="s">
        <v>1977</v>
      </c>
      <c r="C743" s="76" t="str">
        <f t="shared" si="47"/>
        <v>TISSUE-SO0001</v>
      </c>
      <c r="D743" s="53" t="s">
        <v>3038</v>
      </c>
      <c r="E743" s="77">
        <v>5</v>
      </c>
      <c r="F743" s="53" t="str">
        <f t="shared" si="50"/>
        <v>Sortir Lembaran Dos Tissue Planty Putih Polos Sudah Plong</v>
      </c>
      <c r="J743"/>
      <c r="K743"/>
      <c r="L743"/>
      <c r="M743"/>
      <c r="N743"/>
      <c r="O743"/>
      <c r="P743"/>
      <c r="Q743"/>
      <c r="R743"/>
      <c r="S743"/>
      <c r="T743"/>
      <c r="U743"/>
    </row>
    <row r="744" spans="1:21">
      <c r="A744" s="53" t="s">
        <v>3015</v>
      </c>
      <c r="B744" s="53" t="s">
        <v>1979</v>
      </c>
      <c r="C744" s="76" t="str">
        <f t="shared" si="47"/>
        <v>TISSUE-SO0002</v>
      </c>
      <c r="D744" s="53" t="s">
        <v>3039</v>
      </c>
      <c r="E744" s="77">
        <v>6</v>
      </c>
      <c r="F744" s="53" t="str">
        <f t="shared" si="50"/>
        <v>Sortir Ulang Dos Tissue Planty Putih Polos Sudah Lem</v>
      </c>
      <c r="J744"/>
      <c r="K744"/>
      <c r="L744"/>
      <c r="M744"/>
      <c r="N744"/>
      <c r="O744"/>
      <c r="P744"/>
      <c r="Q744"/>
      <c r="R744"/>
      <c r="S744"/>
      <c r="T744"/>
      <c r="U744"/>
    </row>
    <row r="745" spans="1:21">
      <c r="A745" s="53" t="s">
        <v>3015</v>
      </c>
      <c r="B745" s="53" t="s">
        <v>2034</v>
      </c>
      <c r="C745" s="76" t="str">
        <f t="shared" si="47"/>
        <v>TISSUE-SO0003</v>
      </c>
      <c r="D745" s="53" t="s">
        <v>3040</v>
      </c>
      <c r="E745" s="77">
        <v>3</v>
      </c>
      <c r="F745" s="53" t="str">
        <f t="shared" si="50"/>
        <v>Sortir Lembaran Dos Tissue See U Sudah Lem Plastik</v>
      </c>
      <c r="J745"/>
      <c r="K745"/>
      <c r="L745"/>
      <c r="M745"/>
      <c r="N745"/>
      <c r="O745"/>
      <c r="P745"/>
      <c r="Q745"/>
      <c r="R745"/>
      <c r="S745"/>
      <c r="T745"/>
      <c r="U745"/>
    </row>
    <row r="746" spans="1:21">
      <c r="A746" s="53" t="s">
        <v>3015</v>
      </c>
      <c r="B746" s="53" t="s">
        <v>2210</v>
      </c>
      <c r="C746" s="76" t="str">
        <f t="shared" si="47"/>
        <v>TISSUE-SO0004</v>
      </c>
      <c r="D746" s="53" t="s">
        <v>3041</v>
      </c>
      <c r="E746" s="77">
        <v>3</v>
      </c>
      <c r="F746" s="53" t="str">
        <f t="shared" si="50"/>
        <v>Sortir Lembaran Dos Tissue Pondok Indah Sudah Lem Plastik</v>
      </c>
      <c r="J746"/>
      <c r="K746"/>
      <c r="L746"/>
      <c r="M746"/>
      <c r="N746"/>
      <c r="O746"/>
      <c r="P746"/>
      <c r="Q746"/>
      <c r="R746"/>
      <c r="S746"/>
      <c r="T746"/>
      <c r="U746"/>
    </row>
    <row r="747" spans="1:21">
      <c r="A747" s="53" t="s">
        <v>3015</v>
      </c>
      <c r="B747" s="53" t="s">
        <v>2266</v>
      </c>
      <c r="C747" s="76" t="str">
        <f t="shared" si="47"/>
        <v>TISSUE-SO0006</v>
      </c>
      <c r="D747" s="53" t="s">
        <v>3042</v>
      </c>
      <c r="E747" s="77">
        <v>3</v>
      </c>
      <c r="F747" s="53" t="str">
        <f t="shared" si="50"/>
        <v>Sortir Lembaran Dos Tissue Pondok Indah Sudah Plong</v>
      </c>
      <c r="J747"/>
      <c r="K747"/>
      <c r="L747"/>
      <c r="M747"/>
      <c r="N747"/>
      <c r="O747"/>
      <c r="P747"/>
      <c r="Q747"/>
      <c r="R747"/>
      <c r="S747"/>
      <c r="T747"/>
      <c r="U747"/>
    </row>
    <row r="748" spans="1:21">
      <c r="A748" s="53" t="s">
        <v>3015</v>
      </c>
      <c r="B748" s="53" t="s">
        <v>2212</v>
      </c>
      <c r="C748" s="76" t="str">
        <f t="shared" si="47"/>
        <v>TISSUE-SO0005</v>
      </c>
      <c r="D748" s="53" t="s">
        <v>3043</v>
      </c>
      <c r="E748" s="77">
        <v>3</v>
      </c>
      <c r="F748" s="53" t="str">
        <f t="shared" si="50"/>
        <v>Sortir Lembaran Dos Planty Putih Polos Sudah Lem Plastik</v>
      </c>
      <c r="J748"/>
      <c r="K748"/>
      <c r="L748"/>
      <c r="M748"/>
      <c r="N748"/>
      <c r="O748"/>
      <c r="P748"/>
      <c r="Q748"/>
      <c r="R748"/>
      <c r="S748"/>
      <c r="T748"/>
      <c r="U748"/>
    </row>
    <row r="749" spans="1:21">
      <c r="A749" s="53" t="s">
        <v>3015</v>
      </c>
      <c r="B749" s="53" t="s">
        <v>3044</v>
      </c>
      <c r="C749" s="76" t="str">
        <f t="shared" si="47"/>
        <v>TISSUE-PR0004</v>
      </c>
      <c r="D749" s="53" t="s">
        <v>3045</v>
      </c>
      <c r="E749" s="77">
        <v>2.5</v>
      </c>
      <c r="F749" s="53" t="str">
        <f t="shared" si="50"/>
        <v>Pretel Dus Tissue See - U Isi 2</v>
      </c>
      <c r="J749"/>
      <c r="K749"/>
      <c r="L749"/>
      <c r="M749"/>
      <c r="N749"/>
      <c r="O749"/>
      <c r="P749"/>
      <c r="Q749"/>
      <c r="R749"/>
      <c r="S749"/>
      <c r="T749"/>
      <c r="U749"/>
    </row>
    <row r="750" spans="1:21">
      <c r="A750" s="53" t="s">
        <v>3015</v>
      </c>
      <c r="B750" s="53" t="s">
        <v>2890</v>
      </c>
      <c r="C750" s="76" t="str">
        <f t="shared" si="47"/>
        <v>TISSUE-LE0010</v>
      </c>
      <c r="D750" s="53" t="s">
        <v>3046</v>
      </c>
      <c r="E750" s="77">
        <v>5</v>
      </c>
      <c r="F750" s="53" t="str">
        <f t="shared" si="50"/>
        <v>Lem + Hitung Dos Tissue See U Mesin No. 3</v>
      </c>
      <c r="J750"/>
      <c r="K750"/>
      <c r="L750"/>
      <c r="M750"/>
      <c r="N750"/>
      <c r="O750"/>
      <c r="P750"/>
      <c r="Q750"/>
      <c r="R750"/>
      <c r="S750"/>
      <c r="T750"/>
      <c r="U750"/>
    </row>
    <row r="751" spans="1:21">
      <c r="A751" s="53" t="s">
        <v>3015</v>
      </c>
      <c r="B751" s="53" t="s">
        <v>2732</v>
      </c>
      <c r="C751" s="76" t="str">
        <f t="shared" si="47"/>
        <v>TISSUE-PA0010</v>
      </c>
      <c r="D751" s="53" t="s">
        <v>3047</v>
      </c>
      <c r="E751" s="77">
        <v>125</v>
      </c>
      <c r="F751" s="53" t="str">
        <f t="shared" si="50"/>
        <v>Packing Dos Tissue See U  @200</v>
      </c>
      <c r="J751"/>
      <c r="K751"/>
      <c r="L751"/>
      <c r="M751"/>
      <c r="N751"/>
      <c r="O751"/>
      <c r="P751"/>
      <c r="Q751"/>
      <c r="R751"/>
      <c r="S751"/>
      <c r="T751"/>
      <c r="U751"/>
    </row>
    <row r="752" spans="1:21">
      <c r="A752" s="53" t="s">
        <v>3048</v>
      </c>
      <c r="B752" s="53" t="s">
        <v>2002</v>
      </c>
      <c r="C752" s="76" t="str">
        <f t="shared" si="47"/>
        <v>TOMATO-BA0001</v>
      </c>
      <c r="D752" s="53" t="s">
        <v>3049</v>
      </c>
      <c r="E752" s="77">
        <v>45</v>
      </c>
      <c r="F752" s="53" t="str">
        <f t="shared" si="50"/>
        <v>Ban Et Saos Tomat Cap Sup @500 (Banyak Jelek)</v>
      </c>
      <c r="J752"/>
      <c r="K752"/>
      <c r="L752"/>
      <c r="M752"/>
      <c r="N752"/>
      <c r="O752"/>
      <c r="P752"/>
      <c r="Q752"/>
      <c r="R752"/>
      <c r="S752"/>
      <c r="T752"/>
      <c r="U752"/>
    </row>
    <row r="753" spans="1:21">
      <c r="A753" s="53" t="s">
        <v>3048</v>
      </c>
      <c r="B753" s="53" t="s">
        <v>2004</v>
      </c>
      <c r="C753" s="76" t="str">
        <f t="shared" si="47"/>
        <v>TOMATO-BA0002</v>
      </c>
      <c r="D753" s="53" t="s">
        <v>3050</v>
      </c>
      <c r="E753" s="77">
        <v>46</v>
      </c>
      <c r="F753" s="53" t="str">
        <f t="shared" si="50"/>
        <v>Ban Et Tomat</v>
      </c>
      <c r="J753"/>
      <c r="K753"/>
      <c r="L753"/>
      <c r="M753"/>
      <c r="N753"/>
      <c r="O753"/>
      <c r="P753"/>
      <c r="Q753"/>
      <c r="R753"/>
      <c r="S753"/>
      <c r="T753"/>
      <c r="U753"/>
    </row>
    <row r="754" s="37" customFormat="1" spans="1:9">
      <c r="A754" s="53" t="s">
        <v>3048</v>
      </c>
      <c r="B754" s="53" t="s">
        <v>1975</v>
      </c>
      <c r="C754" s="76" t="str">
        <f t="shared" si="47"/>
        <v>TOMATO-PA0001</v>
      </c>
      <c r="D754" s="53" t="s">
        <v>3051</v>
      </c>
      <c r="E754" s="77">
        <v>203</v>
      </c>
      <c r="F754" s="53" t="str">
        <f t="shared" si="50"/>
        <v>Pack Etiket Tomato Saus @10000</v>
      </c>
      <c r="G754" s="53"/>
      <c r="H754" s="53"/>
      <c r="I754" s="53"/>
    </row>
    <row r="755" spans="1:21">
      <c r="A755" s="53" t="s">
        <v>3048</v>
      </c>
      <c r="B755" s="53" t="s">
        <v>2039</v>
      </c>
      <c r="C755" s="76" t="str">
        <f t="shared" si="47"/>
        <v>TOMATO-PI0001</v>
      </c>
      <c r="D755" s="53" t="s">
        <v>3052</v>
      </c>
      <c r="E755" s="77">
        <v>30</v>
      </c>
      <c r="F755" s="53" t="str">
        <f t="shared" si="50"/>
        <v>Pingul Etiket Tomato</v>
      </c>
      <c r="J755"/>
      <c r="K755"/>
      <c r="L755"/>
      <c r="M755"/>
      <c r="N755"/>
      <c r="O755"/>
      <c r="P755"/>
      <c r="Q755"/>
      <c r="R755"/>
      <c r="S755"/>
      <c r="T755"/>
      <c r="U755"/>
    </row>
    <row r="756" spans="1:21">
      <c r="A756" s="53" t="s">
        <v>3048</v>
      </c>
      <c r="B756" s="53" t="s">
        <v>2108</v>
      </c>
      <c r="C756" s="76" t="str">
        <f t="shared" si="47"/>
        <v>TOMATO-PI0002</v>
      </c>
      <c r="D756" s="53" t="s">
        <v>3053</v>
      </c>
      <c r="E756" s="77">
        <v>30</v>
      </c>
      <c r="F756" s="53" t="str">
        <f t="shared" si="50"/>
        <v>Pingul Etiket Saos Tomat</v>
      </c>
      <c r="J756"/>
      <c r="K756"/>
      <c r="L756"/>
      <c r="M756"/>
      <c r="N756"/>
      <c r="O756"/>
      <c r="P756"/>
      <c r="Q756"/>
      <c r="R756"/>
      <c r="S756"/>
      <c r="T756"/>
      <c r="U756"/>
    </row>
    <row r="757" spans="1:21">
      <c r="A757" s="53" t="s">
        <v>3048</v>
      </c>
      <c r="B757" s="53" t="s">
        <v>3054</v>
      </c>
      <c r="C757" s="76" t="str">
        <f t="shared" si="47"/>
        <v>TOMATO-SB0001</v>
      </c>
      <c r="D757" s="53" t="s">
        <v>3055</v>
      </c>
      <c r="E757" s="77">
        <v>0.2</v>
      </c>
      <c r="F757" s="53" t="str">
        <f t="shared" ref="F757:F770" si="51">PROPER(D757)</f>
        <v>Sortir + Ban Et Tomato Saus</v>
      </c>
      <c r="J757"/>
      <c r="K757"/>
      <c r="L757"/>
      <c r="M757"/>
      <c r="N757"/>
      <c r="O757"/>
      <c r="P757"/>
      <c r="Q757"/>
      <c r="R757"/>
      <c r="S757"/>
      <c r="T757"/>
      <c r="U757"/>
    </row>
    <row r="758" s="37" customFormat="1" spans="1:9">
      <c r="A758" s="53" t="s">
        <v>3056</v>
      </c>
      <c r="B758" s="53" t="s">
        <v>2088</v>
      </c>
      <c r="C758" s="76" t="str">
        <f t="shared" si="47"/>
        <v>UNIONC-BO0001</v>
      </c>
      <c r="D758" s="53" t="s">
        <v>3057</v>
      </c>
      <c r="E758" s="77">
        <v>76</v>
      </c>
      <c r="F758" s="53" t="str">
        <f t="shared" si="51"/>
        <v>Bongkar + Pasang Buku Union Club 2K Dari K 1-8</v>
      </c>
      <c r="G758" s="53"/>
      <c r="H758" s="53"/>
      <c r="I758" s="53"/>
    </row>
    <row r="759" spans="1:21">
      <c r="A759" s="53" t="s">
        <v>3056</v>
      </c>
      <c r="B759" s="53" t="s">
        <v>1982</v>
      </c>
      <c r="C759" s="76" t="str">
        <f t="shared" si="47"/>
        <v>UNIONC-GA0001</v>
      </c>
      <c r="D759" s="53" t="s">
        <v>3058</v>
      </c>
      <c r="E759" s="77">
        <v>70</v>
      </c>
      <c r="F759" s="53" t="str">
        <f t="shared" si="51"/>
        <v>Gabung Buku Kenangan Union 1-8</v>
      </c>
      <c r="J759"/>
      <c r="K759"/>
      <c r="L759"/>
      <c r="M759"/>
      <c r="N759"/>
      <c r="O759"/>
      <c r="P759"/>
      <c r="Q759"/>
      <c r="R759"/>
      <c r="S759"/>
      <c r="T759"/>
      <c r="U759"/>
    </row>
    <row r="760" s="68" customFormat="1" spans="1:9">
      <c r="A760" s="53" t="s">
        <v>3059</v>
      </c>
      <c r="B760" s="53" t="s">
        <v>2320</v>
      </c>
      <c r="C760" s="76" t="str">
        <f t="shared" si="47"/>
        <v>CUBEBOK-PO0001</v>
      </c>
      <c r="D760" s="53" t="s">
        <v>3060</v>
      </c>
      <c r="E760" s="77">
        <v>11</v>
      </c>
      <c r="F760" s="53" t="str">
        <f t="shared" si="51"/>
        <v>Potong Busa Untuk Cube Book 1 Lembar Jadi 7 Uk.16,1*81</v>
      </c>
      <c r="G760" s="53"/>
      <c r="H760" s="53"/>
      <c r="I760" s="53"/>
    </row>
    <row r="761" s="68" customFormat="1" spans="1:9">
      <c r="A761" s="53" t="s">
        <v>3059</v>
      </c>
      <c r="B761" s="53" t="s">
        <v>2322</v>
      </c>
      <c r="C761" s="76" t="str">
        <f t="shared" si="47"/>
        <v>CUBEBOK-PO0002</v>
      </c>
      <c r="D761" s="53" t="s">
        <v>3061</v>
      </c>
      <c r="E761" s="77">
        <v>4</v>
      </c>
      <c r="F761" s="53" t="str">
        <f t="shared" si="51"/>
        <v>Potong Busa Untuk Cube Book1 Lembar Jadi Kecil  Uk.16,1*14</v>
      </c>
      <c r="G761" s="53"/>
      <c r="H761" s="53"/>
      <c r="I761" s="53"/>
    </row>
    <row r="762" s="68" customFormat="1" spans="1:9">
      <c r="A762" s="53" t="s">
        <v>3059</v>
      </c>
      <c r="B762" s="53" t="s">
        <v>2286</v>
      </c>
      <c r="C762" s="76" t="str">
        <f t="shared" si="47"/>
        <v>CUBEBOK-HOTP01</v>
      </c>
      <c r="D762" s="53" t="s">
        <v>3062</v>
      </c>
      <c r="E762" s="77">
        <v>40</v>
      </c>
      <c r="F762" s="53" t="str">
        <f t="shared" si="51"/>
        <v>Hot Print Cover Cubebook</v>
      </c>
      <c r="G762" s="53"/>
      <c r="H762" s="53"/>
      <c r="I762" s="53"/>
    </row>
    <row r="763" s="68" customFormat="1" spans="1:9">
      <c r="A763" s="53" t="s">
        <v>3059</v>
      </c>
      <c r="B763" s="53" t="s">
        <v>1977</v>
      </c>
      <c r="C763" s="76" t="str">
        <f t="shared" si="47"/>
        <v>CUBEBOK-SO0001</v>
      </c>
      <c r="D763" s="53" t="s">
        <v>3063</v>
      </c>
      <c r="E763" s="77">
        <v>30</v>
      </c>
      <c r="F763" s="53" t="str">
        <f t="shared" si="51"/>
        <v>Sortir Punggung Buku Cubebook</v>
      </c>
      <c r="G763" s="53"/>
      <c r="H763" s="53"/>
      <c r="I763" s="53"/>
    </row>
    <row r="764" s="68" customFormat="1" spans="1:9">
      <c r="A764" s="53" t="s">
        <v>3059</v>
      </c>
      <c r="B764" s="53" t="s">
        <v>3064</v>
      </c>
      <c r="C764" s="76" t="str">
        <f t="shared" si="47"/>
        <v>CUBEBOK-POT001</v>
      </c>
      <c r="D764" s="53" t="s">
        <v>3065</v>
      </c>
      <c r="E764" s="77">
        <v>50</v>
      </c>
      <c r="F764" s="53" t="str">
        <f t="shared" si="51"/>
        <v>Potong Cube Book 2 Sisi Pakai Mesin Trimmer</v>
      </c>
      <c r="G764" s="53"/>
      <c r="H764" s="53"/>
      <c r="I764" s="53"/>
    </row>
    <row r="765" s="68" customFormat="1" spans="1:9">
      <c r="A765" s="53" t="s">
        <v>3059</v>
      </c>
      <c r="B765" s="53" t="s">
        <v>2091</v>
      </c>
      <c r="C765" s="76" t="str">
        <f t="shared" si="47"/>
        <v>CUBEBOK-SU0001</v>
      </c>
      <c r="D765" s="53" t="s">
        <v>3066</v>
      </c>
      <c r="E765" s="77">
        <v>5</v>
      </c>
      <c r="F765" s="53" t="str">
        <f t="shared" si="51"/>
        <v>Susun Cubebook Taruh Di Palet</v>
      </c>
      <c r="G765" s="53"/>
      <c r="H765" s="53"/>
      <c r="I765" s="53"/>
    </row>
    <row r="766" spans="1:21">
      <c r="A766" s="53" t="s">
        <v>3067</v>
      </c>
      <c r="B766" s="53" t="s">
        <v>2320</v>
      </c>
      <c r="C766" s="76" t="str">
        <f t="shared" si="47"/>
        <v>BABYAL-PO0001</v>
      </c>
      <c r="D766" s="53" t="s">
        <v>3068</v>
      </c>
      <c r="E766" s="77">
        <v>40</v>
      </c>
      <c r="F766" s="53" t="str">
        <f t="shared" si="51"/>
        <v>Potong Busa Untuk Jadikan Lembaran Kecil U/ Baby Album</v>
      </c>
      <c r="J766"/>
      <c r="K766"/>
      <c r="L766"/>
      <c r="M766"/>
      <c r="N766"/>
      <c r="O766"/>
      <c r="P766"/>
      <c r="Q766"/>
      <c r="R766"/>
      <c r="S766"/>
      <c r="T766"/>
      <c r="U766"/>
    </row>
    <row r="767" spans="1:21">
      <c r="A767" s="53" t="s">
        <v>3069</v>
      </c>
      <c r="B767" s="53" t="s">
        <v>1977</v>
      </c>
      <c r="C767" s="76" t="str">
        <f t="shared" si="47"/>
        <v>ETKAN-SO0001</v>
      </c>
      <c r="D767" s="53" t="s">
        <v>3070</v>
      </c>
      <c r="E767" s="77">
        <v>0.27</v>
      </c>
      <c r="F767" s="53" t="str">
        <f t="shared" si="51"/>
        <v>Sortir Ulang Etiket Kantong Plastik Hdpe</v>
      </c>
      <c r="J767"/>
      <c r="K767"/>
      <c r="L767"/>
      <c r="M767"/>
      <c r="N767"/>
      <c r="O767"/>
      <c r="P767"/>
      <c r="Q767"/>
      <c r="R767"/>
      <c r="S767"/>
      <c r="T767"/>
      <c r="U767"/>
    </row>
    <row r="768" spans="1:21">
      <c r="A768" s="53" t="s">
        <v>3071</v>
      </c>
      <c r="B768" s="53" t="s">
        <v>1977</v>
      </c>
      <c r="C768" s="76" t="str">
        <f t="shared" si="47"/>
        <v>RAPIKA-SO0001</v>
      </c>
      <c r="D768" s="53" t="s">
        <v>3072</v>
      </c>
      <c r="E768" s="77">
        <v>0.9</v>
      </c>
      <c r="F768" s="53" t="str">
        <f t="shared" si="51"/>
        <v>Sortir Hanger Rapika</v>
      </c>
      <c r="J768"/>
      <c r="K768"/>
      <c r="L768"/>
      <c r="M768"/>
      <c r="N768"/>
      <c r="O768"/>
      <c r="P768"/>
      <c r="Q768"/>
      <c r="R768"/>
      <c r="S768"/>
      <c r="T768"/>
      <c r="U768"/>
    </row>
    <row r="769" spans="1:21">
      <c r="A769" s="53" t="s">
        <v>3071</v>
      </c>
      <c r="B769" s="53" t="s">
        <v>1975</v>
      </c>
      <c r="C769" s="76" t="str">
        <f t="shared" si="47"/>
        <v>RAPIKA-PA0001</v>
      </c>
      <c r="D769" s="53" t="s">
        <v>3073</v>
      </c>
      <c r="E769" s="77">
        <v>230</v>
      </c>
      <c r="F769" s="53" t="str">
        <f t="shared" si="51"/>
        <v>Pack + Buat Dos + Tempel 3 Sisi Hanger Rapika </v>
      </c>
      <c r="J769"/>
      <c r="K769"/>
      <c r="L769"/>
      <c r="M769"/>
      <c r="N769"/>
      <c r="O769"/>
      <c r="P769"/>
      <c r="Q769"/>
      <c r="R769"/>
      <c r="S769"/>
      <c r="T769"/>
      <c r="U769"/>
    </row>
    <row r="770" spans="1:21">
      <c r="A770" s="53" t="s">
        <v>3071</v>
      </c>
      <c r="B770" s="53" t="s">
        <v>2002</v>
      </c>
      <c r="C770" s="76" t="str">
        <f t="shared" si="47"/>
        <v>RAPIKA-BA0001</v>
      </c>
      <c r="D770" s="53" t="s">
        <v>3074</v>
      </c>
      <c r="E770" s="77">
        <v>60</v>
      </c>
      <c r="F770" s="53" t="str">
        <f t="shared" si="51"/>
        <v>Ban Hanger Rapika </v>
      </c>
      <c r="J770"/>
      <c r="K770"/>
      <c r="L770"/>
      <c r="M770"/>
      <c r="N770"/>
      <c r="O770"/>
      <c r="P770"/>
      <c r="Q770"/>
      <c r="R770"/>
      <c r="S770"/>
      <c r="T770"/>
      <c r="U770"/>
    </row>
    <row r="771" ht="14" customHeight="1" spans="1:21">
      <c r="A771" s="53" t="s">
        <v>3071</v>
      </c>
      <c r="B771" s="53" t="s">
        <v>2032</v>
      </c>
      <c r="C771" s="76" t="str">
        <f t="shared" ref="C771:C834" si="52">UPPER(CONCATENATE(A771,"-",B771))</f>
        <v>RAPIKA-PR0001</v>
      </c>
      <c r="D771" s="53" t="s">
        <v>3075</v>
      </c>
      <c r="E771" s="77">
        <v>0.5</v>
      </c>
      <c r="F771" s="53" t="str">
        <f t="shared" ref="F771:F829" si="53">PROPER(D771)</f>
        <v>Pretel Hanger Rapika Isi 18 Bj</v>
      </c>
      <c r="J771"/>
      <c r="K771"/>
      <c r="L771"/>
      <c r="M771"/>
      <c r="N771"/>
      <c r="O771"/>
      <c r="P771"/>
      <c r="Q771"/>
      <c r="R771"/>
      <c r="S771"/>
      <c r="T771"/>
      <c r="U771"/>
    </row>
    <row r="772" spans="1:21">
      <c r="A772" s="53" t="s">
        <v>3076</v>
      </c>
      <c r="B772" s="53" t="s">
        <v>3077</v>
      </c>
      <c r="C772" s="76" t="str">
        <f t="shared" si="52"/>
        <v>GAJI-QC0001</v>
      </c>
      <c r="D772" s="53" t="s">
        <v>3078</v>
      </c>
      <c r="E772" s="77">
        <v>9375</v>
      </c>
      <c r="F772" s="53" t="str">
        <f t="shared" si="53"/>
        <v>Gaji  Qc Mainan</v>
      </c>
      <c r="J772"/>
      <c r="K772"/>
      <c r="L772"/>
      <c r="M772"/>
      <c r="N772"/>
      <c r="O772"/>
      <c r="P772"/>
      <c r="Q772"/>
      <c r="R772"/>
      <c r="S772"/>
      <c r="T772"/>
      <c r="U772"/>
    </row>
    <row r="773" spans="1:21">
      <c r="A773" s="53" t="s">
        <v>3079</v>
      </c>
      <c r="B773" s="53" t="s">
        <v>2032</v>
      </c>
      <c r="C773" s="76" t="str">
        <f t="shared" si="52"/>
        <v>FRAME-PR0001</v>
      </c>
      <c r="D773" s="53" t="s">
        <v>3080</v>
      </c>
      <c r="E773" s="77">
        <v>2</v>
      </c>
      <c r="F773" s="53" t="str">
        <f t="shared" si="53"/>
        <v>Pretel Photo Frame Isi 2 (8X10)</v>
      </c>
      <c r="J773"/>
      <c r="K773"/>
      <c r="L773"/>
      <c r="M773"/>
      <c r="N773"/>
      <c r="O773"/>
      <c r="P773"/>
      <c r="Q773"/>
      <c r="R773"/>
      <c r="S773"/>
      <c r="T773"/>
      <c r="U773"/>
    </row>
    <row r="774" spans="1:21">
      <c r="A774" s="53" t="s">
        <v>3079</v>
      </c>
      <c r="B774" s="53" t="s">
        <v>2179</v>
      </c>
      <c r="C774" s="76" t="str">
        <f t="shared" si="52"/>
        <v>FRAME-PR0002</v>
      </c>
      <c r="D774" s="53" t="s">
        <v>3081</v>
      </c>
      <c r="E774" s="77">
        <v>2</v>
      </c>
      <c r="F774" s="53" t="str">
        <f t="shared" si="53"/>
        <v>Pretel Dus Frame Isi 2 (8X10)</v>
      </c>
      <c r="J774"/>
      <c r="K774"/>
      <c r="L774"/>
      <c r="M774"/>
      <c r="N774"/>
      <c r="O774"/>
      <c r="P774"/>
      <c r="Q774"/>
      <c r="R774"/>
      <c r="S774"/>
      <c r="T774"/>
      <c r="U774"/>
    </row>
    <row r="775" spans="1:21">
      <c r="A775" s="53" t="s">
        <v>3079</v>
      </c>
      <c r="B775" s="53" t="s">
        <v>2025</v>
      </c>
      <c r="C775" s="76" t="str">
        <f t="shared" si="52"/>
        <v>FRAME-LE0002</v>
      </c>
      <c r="D775" s="53" t="s">
        <v>3082</v>
      </c>
      <c r="E775" s="77">
        <v>4</v>
      </c>
      <c r="F775" s="53" t="str">
        <f t="shared" si="53"/>
        <v>Lem Dos Star Photo Frame 8*10 Mesin No 3</v>
      </c>
      <c r="J775"/>
      <c r="K775"/>
      <c r="L775"/>
      <c r="M775"/>
      <c r="N775"/>
      <c r="O775"/>
      <c r="P775"/>
      <c r="Q775"/>
      <c r="R775"/>
      <c r="S775"/>
      <c r="T775"/>
      <c r="U775"/>
    </row>
    <row r="776" spans="1:21">
      <c r="A776" s="53" t="s">
        <v>3083</v>
      </c>
      <c r="B776" s="53" t="s">
        <v>2259</v>
      </c>
      <c r="C776" s="76" t="str">
        <f t="shared" si="52"/>
        <v>SANTEK-SE0001</v>
      </c>
      <c r="D776" s="53" t="s">
        <v>3084</v>
      </c>
      <c r="E776" s="77">
        <v>161</v>
      </c>
      <c r="F776" s="53" t="str">
        <f t="shared" si="53"/>
        <v>Pack Brosur Santex @ 4000</v>
      </c>
      <c r="J776"/>
      <c r="K776"/>
      <c r="L776"/>
      <c r="M776"/>
      <c r="N776"/>
      <c r="O776"/>
      <c r="P776"/>
      <c r="Q776"/>
      <c r="R776"/>
      <c r="S776"/>
      <c r="T776"/>
      <c r="U776"/>
    </row>
    <row r="777" spans="1:21">
      <c r="A777" s="53" t="s">
        <v>3083</v>
      </c>
      <c r="B777" s="53" t="s">
        <v>2301</v>
      </c>
      <c r="C777" s="76" t="str">
        <f t="shared" si="52"/>
        <v>SANTEK-SE0002</v>
      </c>
      <c r="D777" s="53" t="s">
        <v>3085</v>
      </c>
      <c r="E777" s="77">
        <v>1.5</v>
      </c>
      <c r="F777" s="53" t="str">
        <f t="shared" si="53"/>
        <v>Lipat Brosur Santek Ukuran 11,5*15,7</v>
      </c>
      <c r="J777"/>
      <c r="K777"/>
      <c r="L777"/>
      <c r="M777"/>
      <c r="N777"/>
      <c r="O777"/>
      <c r="P777"/>
      <c r="Q777"/>
      <c r="R777"/>
      <c r="S777"/>
      <c r="T777"/>
      <c r="U777"/>
    </row>
    <row r="778" spans="1:21">
      <c r="A778" s="53" t="s">
        <v>3083</v>
      </c>
      <c r="B778" s="53" t="s">
        <v>2476</v>
      </c>
      <c r="C778" s="76" t="str">
        <f t="shared" si="52"/>
        <v>SANTEK-SE0003</v>
      </c>
      <c r="D778" s="53" t="s">
        <v>3086</v>
      </c>
      <c r="E778" s="77">
        <v>4.5</v>
      </c>
      <c r="F778" s="53" t="str">
        <f t="shared" si="53"/>
        <v>Lipat Brosur Santek Ukuran 34,4*16,7</v>
      </c>
      <c r="J778"/>
      <c r="K778"/>
      <c r="L778"/>
      <c r="M778"/>
      <c r="N778"/>
      <c r="O778"/>
      <c r="P778"/>
      <c r="Q778"/>
      <c r="R778"/>
      <c r="S778"/>
      <c r="T778"/>
      <c r="U778"/>
    </row>
    <row r="779" spans="1:21">
      <c r="A779" s="53" t="s">
        <v>3083</v>
      </c>
      <c r="B779" s="53" t="s">
        <v>2478</v>
      </c>
      <c r="C779" s="76" t="str">
        <f t="shared" si="52"/>
        <v>SANTEK-SE0004</v>
      </c>
      <c r="D779" s="53" t="s">
        <v>3087</v>
      </c>
      <c r="E779" s="77">
        <v>6</v>
      </c>
      <c r="F779" s="53" t="str">
        <f t="shared" si="53"/>
        <v>Lipat Brosur Santek Ukuran 46*16,7 (Isi 4)</v>
      </c>
      <c r="J779"/>
      <c r="K779"/>
      <c r="L779"/>
      <c r="M779"/>
      <c r="N779"/>
      <c r="O779"/>
      <c r="P779"/>
      <c r="Q779"/>
      <c r="R779"/>
      <c r="S779"/>
      <c r="T779"/>
      <c r="U779"/>
    </row>
    <row r="780" spans="1:21">
      <c r="A780" s="53" t="s">
        <v>3083</v>
      </c>
      <c r="B780" s="53" t="s">
        <v>2482</v>
      </c>
      <c r="C780" s="76" t="str">
        <f t="shared" si="52"/>
        <v>SANTEK-SE0005</v>
      </c>
      <c r="D780" s="53" t="s">
        <v>3088</v>
      </c>
      <c r="E780" s="77">
        <v>0.75</v>
      </c>
      <c r="F780" s="53" t="str">
        <f t="shared" si="53"/>
        <v>Sortir Ulang Brosur Santex Uk 34,4 * 16,7 (Isi 1)</v>
      </c>
      <c r="J780"/>
      <c r="K780"/>
      <c r="L780"/>
      <c r="M780"/>
      <c r="N780"/>
      <c r="O780"/>
      <c r="P780"/>
      <c r="Q780"/>
      <c r="R780"/>
      <c r="S780"/>
      <c r="T780"/>
      <c r="U780"/>
    </row>
    <row r="781" spans="1:21">
      <c r="A781" s="53" t="s">
        <v>3083</v>
      </c>
      <c r="B781" s="53" t="s">
        <v>1977</v>
      </c>
      <c r="C781" s="76" t="str">
        <f t="shared" si="52"/>
        <v>SANTEK-SO0001</v>
      </c>
      <c r="D781" s="53" t="s">
        <v>3089</v>
      </c>
      <c r="E781" s="77">
        <v>1</v>
      </c>
      <c r="F781" s="53" t="str">
        <f t="shared" si="53"/>
        <v>Sortir Ulang Brosur Santex Uk 46 * 16,7 Yang Sudah Dipotong</v>
      </c>
      <c r="J781"/>
      <c r="K781"/>
      <c r="L781"/>
      <c r="M781"/>
      <c r="N781"/>
      <c r="O781"/>
      <c r="P781"/>
      <c r="Q781"/>
      <c r="R781"/>
      <c r="S781"/>
      <c r="T781"/>
      <c r="U781"/>
    </row>
    <row r="782" spans="1:21">
      <c r="A782" s="53" t="s">
        <v>3083</v>
      </c>
      <c r="B782" s="53" t="s">
        <v>2480</v>
      </c>
      <c r="C782" s="76" t="str">
        <f t="shared" si="52"/>
        <v>SANTEK-SE0006</v>
      </c>
      <c r="D782" s="53" t="s">
        <v>3090</v>
      </c>
      <c r="E782" s="77">
        <v>4</v>
      </c>
      <c r="F782" s="53" t="str">
        <f t="shared" si="53"/>
        <v>Sotir Lembaran Brosur Santex</v>
      </c>
      <c r="J782"/>
      <c r="K782"/>
      <c r="L782"/>
      <c r="M782"/>
      <c r="N782"/>
      <c r="O782"/>
      <c r="P782"/>
      <c r="Q782"/>
      <c r="R782"/>
      <c r="S782"/>
      <c r="T782"/>
      <c r="U782"/>
    </row>
    <row r="783" spans="1:21">
      <c r="A783" s="53" t="s">
        <v>3083</v>
      </c>
      <c r="B783" s="53" t="s">
        <v>3091</v>
      </c>
      <c r="C783" s="76" t="str">
        <f t="shared" si="52"/>
        <v>SANTEK-SE0007</v>
      </c>
      <c r="D783" s="53" t="s">
        <v>3092</v>
      </c>
      <c r="E783" s="77">
        <v>35</v>
      </c>
      <c r="F783" s="53" t="str">
        <f t="shared" si="53"/>
        <v>Ban Brosur Santex @200</v>
      </c>
      <c r="J783"/>
      <c r="K783"/>
      <c r="L783"/>
      <c r="M783"/>
      <c r="N783"/>
      <c r="O783"/>
      <c r="P783"/>
      <c r="Q783"/>
      <c r="R783"/>
      <c r="S783"/>
      <c r="T783"/>
      <c r="U783"/>
    </row>
    <row r="784" spans="1:21">
      <c r="A784" s="53" t="s">
        <v>3083</v>
      </c>
      <c r="B784" s="53" t="s">
        <v>3093</v>
      </c>
      <c r="C784" s="76" t="str">
        <f t="shared" si="52"/>
        <v>SANTEK-SE0008</v>
      </c>
      <c r="D784" s="53" t="s">
        <v>3094</v>
      </c>
      <c r="E784" s="77">
        <v>90</v>
      </c>
      <c r="F784" s="53" t="str">
        <f t="shared" si="53"/>
        <v>Ban Brosur Santex @ 25 (4X) Yang Mau Dipotong (Isi 4)</v>
      </c>
      <c r="J784"/>
      <c r="K784"/>
      <c r="L784"/>
      <c r="M784"/>
      <c r="N784"/>
      <c r="O784"/>
      <c r="P784"/>
      <c r="Q784"/>
      <c r="R784"/>
      <c r="S784"/>
      <c r="T784"/>
      <c r="U784"/>
    </row>
    <row r="785" spans="1:21">
      <c r="A785" s="53" t="s">
        <v>3083</v>
      </c>
      <c r="B785" s="53" t="s">
        <v>3095</v>
      </c>
      <c r="C785" s="76" t="str">
        <f t="shared" si="52"/>
        <v>SANTEK-SE0009</v>
      </c>
      <c r="D785" s="53" t="s">
        <v>3096</v>
      </c>
      <c r="E785" s="77">
        <v>67.5</v>
      </c>
      <c r="F785" s="53" t="str">
        <f t="shared" si="53"/>
        <v>Ban Brosur Santex @ 25 (3X) Yang Mau Dipotong </v>
      </c>
      <c r="J785"/>
      <c r="K785"/>
      <c r="L785"/>
      <c r="M785"/>
      <c r="N785"/>
      <c r="O785"/>
      <c r="P785"/>
      <c r="Q785"/>
      <c r="R785"/>
      <c r="S785"/>
      <c r="T785"/>
      <c r="U785"/>
    </row>
    <row r="786" spans="1:21">
      <c r="A786" s="53" t="s">
        <v>3083</v>
      </c>
      <c r="B786" s="53" t="s">
        <v>3097</v>
      </c>
      <c r="C786" s="76" t="str">
        <f t="shared" si="52"/>
        <v>SANTEK-SE0010</v>
      </c>
      <c r="D786" s="53" t="s">
        <v>3098</v>
      </c>
      <c r="E786" s="77">
        <v>0.25</v>
      </c>
      <c r="F786" s="53" t="str">
        <f t="shared" si="53"/>
        <v>Sortir Ulang Brosur Santex Yg Sdh Pot Uk 11,5 *15,7</v>
      </c>
      <c r="J786"/>
      <c r="K786"/>
      <c r="L786"/>
      <c r="M786"/>
      <c r="N786"/>
      <c r="O786"/>
      <c r="P786"/>
      <c r="Q786"/>
      <c r="R786"/>
      <c r="S786"/>
      <c r="T786"/>
      <c r="U786"/>
    </row>
    <row r="787" spans="1:21">
      <c r="A787" s="53" t="s">
        <v>2147</v>
      </c>
      <c r="B787" s="53" t="s">
        <v>2384</v>
      </c>
      <c r="C787" s="76" t="str">
        <f t="shared" si="52"/>
        <v>GROWTH-GE0001</v>
      </c>
      <c r="D787" s="53" t="s">
        <v>3099</v>
      </c>
      <c r="E787" s="77">
        <v>8</v>
      </c>
      <c r="F787" s="53" t="str">
        <f t="shared" si="53"/>
        <v>Sortir Lembaran Cover Slip Case Growth The Seed Pakai Lampu</v>
      </c>
      <c r="J787"/>
      <c r="K787"/>
      <c r="L787"/>
      <c r="M787"/>
      <c r="N787"/>
      <c r="O787"/>
      <c r="P787"/>
      <c r="Q787"/>
      <c r="R787"/>
      <c r="S787"/>
      <c r="T787"/>
      <c r="U787"/>
    </row>
    <row r="788" spans="1:21">
      <c r="A788" s="53" t="s">
        <v>2147</v>
      </c>
      <c r="B788" s="53" t="s">
        <v>2386</v>
      </c>
      <c r="C788" s="76" t="str">
        <f t="shared" si="52"/>
        <v>GROWTH-GE0002</v>
      </c>
      <c r="D788" s="53" t="s">
        <v>3100</v>
      </c>
      <c r="E788" s="77">
        <v>270</v>
      </c>
      <c r="F788" s="53" t="str">
        <f t="shared" si="53"/>
        <v>Lem Cover Slip Case Grow The Seed Mesin Panas</v>
      </c>
      <c r="J788"/>
      <c r="K788"/>
      <c r="L788"/>
      <c r="M788"/>
      <c r="N788"/>
      <c r="O788"/>
      <c r="P788"/>
      <c r="Q788"/>
      <c r="R788"/>
      <c r="S788"/>
      <c r="T788"/>
      <c r="U788"/>
    </row>
    <row r="789" spans="1:21">
      <c r="A789" s="53" t="s">
        <v>2147</v>
      </c>
      <c r="B789" s="53" t="s">
        <v>2388</v>
      </c>
      <c r="C789" s="76" t="str">
        <f t="shared" si="52"/>
        <v>GROWTH-GE0003</v>
      </c>
      <c r="D789" s="53" t="s">
        <v>3101</v>
      </c>
      <c r="E789" s="77">
        <v>5</v>
      </c>
      <c r="F789" s="53" t="str">
        <f t="shared" si="53"/>
        <v>Susun Slip Case Grow The Seed Di Palet</v>
      </c>
      <c r="J789"/>
      <c r="K789"/>
      <c r="L789"/>
      <c r="M789"/>
      <c r="N789"/>
      <c r="O789"/>
      <c r="P789"/>
      <c r="Q789"/>
      <c r="R789"/>
      <c r="S789"/>
      <c r="T789"/>
      <c r="U789"/>
    </row>
    <row r="790" spans="1:21">
      <c r="A790" s="53" t="s">
        <v>2147</v>
      </c>
      <c r="B790" s="53" t="s">
        <v>3102</v>
      </c>
      <c r="C790" s="76" t="str">
        <f t="shared" si="52"/>
        <v>GROWTH-GE0004</v>
      </c>
      <c r="D790" s="53" t="s">
        <v>3103</v>
      </c>
      <c r="E790" s="77">
        <v>100</v>
      </c>
      <c r="F790" s="53" t="str">
        <f t="shared" si="53"/>
        <v>Lem Chibot + Slip Case Grow The Seed </v>
      </c>
      <c r="J790"/>
      <c r="K790"/>
      <c r="L790"/>
      <c r="M790"/>
      <c r="N790"/>
      <c r="O790"/>
      <c r="P790"/>
      <c r="Q790"/>
      <c r="R790"/>
      <c r="S790"/>
      <c r="T790"/>
      <c r="U790"/>
    </row>
    <row r="791" spans="1:21">
      <c r="A791" s="53" t="s">
        <v>2147</v>
      </c>
      <c r="B791" s="53" t="s">
        <v>3104</v>
      </c>
      <c r="C791" s="76" t="str">
        <f t="shared" si="52"/>
        <v>GROWTH-GE0005</v>
      </c>
      <c r="D791" s="53" t="s">
        <v>3105</v>
      </c>
      <c r="E791" s="77">
        <v>18</v>
      </c>
      <c r="F791" s="53" t="str">
        <f t="shared" si="53"/>
        <v>Drip 2*Bk Grow The Seed + Masukan Buku Dalam Plastik</v>
      </c>
      <c r="J791"/>
      <c r="K791"/>
      <c r="L791"/>
      <c r="M791"/>
      <c r="N791"/>
      <c r="O791"/>
      <c r="P791"/>
      <c r="Q791"/>
      <c r="R791"/>
      <c r="S791"/>
      <c r="T791"/>
      <c r="U791"/>
    </row>
    <row r="792" spans="1:21">
      <c r="A792" s="53" t="s">
        <v>2147</v>
      </c>
      <c r="B792" s="53" t="s">
        <v>3106</v>
      </c>
      <c r="C792" s="76" t="str">
        <f t="shared" si="52"/>
        <v>GROWTH-OB0001</v>
      </c>
      <c r="D792" s="53" t="s">
        <v>3107</v>
      </c>
      <c r="E792" s="77">
        <v>6</v>
      </c>
      <c r="F792" s="53" t="str">
        <f t="shared" si="53"/>
        <v>Open Bk Grow The Seed</v>
      </c>
      <c r="J792"/>
      <c r="K792"/>
      <c r="L792"/>
      <c r="M792"/>
      <c r="N792"/>
      <c r="O792"/>
      <c r="P792"/>
      <c r="Q792"/>
      <c r="R792"/>
      <c r="S792"/>
      <c r="T792"/>
      <c r="U792"/>
    </row>
    <row r="793" spans="1:21">
      <c r="A793" s="53" t="s">
        <v>2147</v>
      </c>
      <c r="B793" s="53" t="s">
        <v>3108</v>
      </c>
      <c r="C793" s="76" t="str">
        <f t="shared" si="52"/>
        <v>GROWTH-OB0002</v>
      </c>
      <c r="D793" s="53" t="s">
        <v>3109</v>
      </c>
      <c r="E793" s="77">
        <v>45</v>
      </c>
      <c r="F793" s="53" t="str">
        <f t="shared" si="53"/>
        <v>Sotir Jadi Buku Grow The Seed 6 Halaman</v>
      </c>
      <c r="J793"/>
      <c r="K793"/>
      <c r="L793"/>
      <c r="M793"/>
      <c r="N793"/>
      <c r="O793"/>
      <c r="P793"/>
      <c r="Q793"/>
      <c r="R793"/>
      <c r="S793"/>
      <c r="T793"/>
      <c r="U793"/>
    </row>
    <row r="794" spans="1:21">
      <c r="A794" s="53" t="s">
        <v>2147</v>
      </c>
      <c r="B794" s="53" t="s">
        <v>3110</v>
      </c>
      <c r="C794" s="76" t="str">
        <f t="shared" si="52"/>
        <v>GROWTH-OB0003</v>
      </c>
      <c r="D794" s="53" t="s">
        <v>3111</v>
      </c>
      <c r="E794" s="77">
        <v>18</v>
      </c>
      <c r="F794" s="53" t="str">
        <f t="shared" si="53"/>
        <v>Masukan Bk Grow The Seed Ke Dalam Kotak Slip Case 10 Macam</v>
      </c>
      <c r="J794"/>
      <c r="K794"/>
      <c r="L794"/>
      <c r="M794"/>
      <c r="N794"/>
      <c r="O794"/>
      <c r="P794"/>
      <c r="Q794"/>
      <c r="R794"/>
      <c r="S794"/>
      <c r="T794"/>
      <c r="U794"/>
    </row>
    <row r="795" spans="1:21">
      <c r="A795" s="53" t="s">
        <v>2147</v>
      </c>
      <c r="B795" s="53" t="s">
        <v>2915</v>
      </c>
      <c r="C795" s="76" t="str">
        <f t="shared" si="52"/>
        <v>GROWTH-SC0001</v>
      </c>
      <c r="D795" s="53" t="s">
        <v>3112</v>
      </c>
      <c r="E795" s="77">
        <v>35</v>
      </c>
      <c r="F795" s="53" t="str">
        <f t="shared" si="53"/>
        <v>Drip 5* Kotak Slip Case Bk Grow The Seed</v>
      </c>
      <c r="J795"/>
      <c r="K795"/>
      <c r="L795"/>
      <c r="M795"/>
      <c r="N795"/>
      <c r="O795"/>
      <c r="P795"/>
      <c r="Q795"/>
      <c r="R795"/>
      <c r="S795"/>
      <c r="T795"/>
      <c r="U795"/>
    </row>
    <row r="796" spans="1:21">
      <c r="A796" s="53" t="s">
        <v>2147</v>
      </c>
      <c r="B796" s="53" t="s">
        <v>2917</v>
      </c>
      <c r="C796" s="76" t="str">
        <f t="shared" si="52"/>
        <v>GROWTH-SC0002</v>
      </c>
      <c r="D796" s="53" t="s">
        <v>3113</v>
      </c>
      <c r="E796" s="77">
        <v>30</v>
      </c>
      <c r="F796" s="53" t="str">
        <f t="shared" si="53"/>
        <v>Masukan Kotak Slip Case Bk Grow The Seed Ke Dalam Plastik</v>
      </c>
      <c r="J796"/>
      <c r="K796"/>
      <c r="L796"/>
      <c r="M796"/>
      <c r="N796"/>
      <c r="O796"/>
      <c r="P796"/>
      <c r="Q796"/>
      <c r="R796"/>
      <c r="S796"/>
      <c r="T796"/>
      <c r="U796"/>
    </row>
    <row r="797" spans="1:21">
      <c r="A797" s="53" t="s">
        <v>2147</v>
      </c>
      <c r="B797" s="53" t="s">
        <v>2919</v>
      </c>
      <c r="C797" s="76" t="str">
        <f t="shared" si="52"/>
        <v>GROWTH-SC0003</v>
      </c>
      <c r="D797" s="53" t="s">
        <v>3114</v>
      </c>
      <c r="E797" s="77">
        <v>60</v>
      </c>
      <c r="F797" s="53" t="str">
        <f t="shared" si="53"/>
        <v>Open Kotak Slip Case Bk Grow The Seed</v>
      </c>
      <c r="J797"/>
      <c r="K797"/>
      <c r="L797"/>
      <c r="M797"/>
      <c r="N797"/>
      <c r="O797"/>
      <c r="P797"/>
      <c r="Q797"/>
      <c r="R797"/>
      <c r="S797"/>
      <c r="T797"/>
      <c r="U797"/>
    </row>
    <row r="798" spans="1:21">
      <c r="A798" s="53" t="s">
        <v>2147</v>
      </c>
      <c r="B798" s="53" t="s">
        <v>3115</v>
      </c>
      <c r="C798" s="76" t="str">
        <f t="shared" si="52"/>
        <v>GROWTH-BK0001</v>
      </c>
      <c r="D798" s="53" t="s">
        <v>3116</v>
      </c>
      <c r="E798" s="77">
        <v>95</v>
      </c>
      <c r="F798" s="53" t="str">
        <f t="shared" si="53"/>
        <v>Lem Cover Bk Grow The Seed Isi 2</v>
      </c>
      <c r="J798"/>
      <c r="K798"/>
      <c r="L798"/>
      <c r="M798"/>
      <c r="N798"/>
      <c r="O798"/>
      <c r="P798"/>
      <c r="Q798"/>
      <c r="R798"/>
      <c r="S798"/>
      <c r="T798"/>
      <c r="U798"/>
    </row>
    <row r="799" spans="1:21">
      <c r="A799" s="53" t="s">
        <v>2147</v>
      </c>
      <c r="B799" s="53" t="s">
        <v>3117</v>
      </c>
      <c r="C799" s="76" t="str">
        <f t="shared" si="52"/>
        <v>GROWTH-BK0002</v>
      </c>
      <c r="D799" s="53" t="s">
        <v>3118</v>
      </c>
      <c r="E799" s="77">
        <v>10</v>
      </c>
      <c r="F799" s="53" t="str">
        <f t="shared" si="53"/>
        <v>Tambah Lem Bk Grow The Seed Sudah Jadi</v>
      </c>
      <c r="J799"/>
      <c r="K799"/>
      <c r="L799"/>
      <c r="M799"/>
      <c r="N799"/>
      <c r="O799"/>
      <c r="P799"/>
      <c r="Q799"/>
      <c r="R799"/>
      <c r="S799"/>
      <c r="T799"/>
      <c r="U799"/>
    </row>
    <row r="800" spans="1:21">
      <c r="A800" s="53" t="s">
        <v>2147</v>
      </c>
      <c r="B800" s="53" t="s">
        <v>2921</v>
      </c>
      <c r="C800" s="76" t="str">
        <f t="shared" si="52"/>
        <v>GROWTH-SC0004</v>
      </c>
      <c r="D800" s="53" t="s">
        <v>3119</v>
      </c>
      <c r="E800" s="77">
        <v>200</v>
      </c>
      <c r="F800" s="53" t="str">
        <f t="shared" si="53"/>
        <v>Packing Kotak Slip Case Bk Grow The Seed 8 Set</v>
      </c>
      <c r="J800"/>
      <c r="K800"/>
      <c r="L800"/>
      <c r="M800"/>
      <c r="N800"/>
      <c r="O800"/>
      <c r="P800"/>
      <c r="Q800"/>
      <c r="R800"/>
      <c r="S800"/>
      <c r="T800"/>
      <c r="U800"/>
    </row>
    <row r="801" spans="1:21">
      <c r="A801" s="53" t="s">
        <v>2038</v>
      </c>
      <c r="B801" s="53" t="s">
        <v>2021</v>
      </c>
      <c r="C801" s="76" t="str">
        <f t="shared" si="52"/>
        <v>BIBLE-LE0001</v>
      </c>
      <c r="D801" s="53" t="s">
        <v>3120</v>
      </c>
      <c r="E801" s="77">
        <v>62</v>
      </c>
      <c r="F801" s="53" t="str">
        <f t="shared" si="53"/>
        <v>Lem Cover Buku  Bilble Pakai Screen </v>
      </c>
      <c r="J801"/>
      <c r="K801"/>
      <c r="L801"/>
      <c r="M801"/>
      <c r="N801"/>
      <c r="O801"/>
      <c r="P801"/>
      <c r="Q801"/>
      <c r="R801"/>
      <c r="S801"/>
      <c r="T801"/>
      <c r="U801"/>
    </row>
    <row r="802" spans="1:21">
      <c r="A802" s="53" t="s">
        <v>2038</v>
      </c>
      <c r="B802" s="53" t="s">
        <v>2067</v>
      </c>
      <c r="C802" s="76" t="str">
        <f t="shared" si="52"/>
        <v>BIBLE-LI0001</v>
      </c>
      <c r="D802" s="53" t="s">
        <v>3121</v>
      </c>
      <c r="E802" s="77">
        <v>2</v>
      </c>
      <c r="F802" s="53" t="str">
        <f t="shared" si="53"/>
        <v>Lipat 3* Cover Buku Bible</v>
      </c>
      <c r="J802"/>
      <c r="K802"/>
      <c r="L802"/>
      <c r="M802"/>
      <c r="N802"/>
      <c r="O802"/>
      <c r="P802"/>
      <c r="Q802"/>
      <c r="R802"/>
      <c r="S802"/>
      <c r="T802"/>
      <c r="U802"/>
    </row>
    <row r="803" spans="1:21">
      <c r="A803" s="53" t="s">
        <v>2147</v>
      </c>
      <c r="B803" s="53" t="s">
        <v>3122</v>
      </c>
      <c r="C803" s="76" t="str">
        <f t="shared" si="52"/>
        <v>GROWTH-LP0001</v>
      </c>
      <c r="D803" s="53" t="s">
        <v>3123</v>
      </c>
      <c r="E803" s="77">
        <v>6</v>
      </c>
      <c r="F803" s="53" t="str">
        <f t="shared" si="53"/>
        <v>Lipat Cavergrow The Seed Isi 3</v>
      </c>
      <c r="J803"/>
      <c r="K803"/>
      <c r="L803"/>
      <c r="M803"/>
      <c r="N803"/>
      <c r="O803"/>
      <c r="P803"/>
      <c r="Q803"/>
      <c r="R803"/>
      <c r="S803"/>
      <c r="T803"/>
      <c r="U803"/>
    </row>
    <row r="804" spans="1:21">
      <c r="A804" s="53" t="s">
        <v>2147</v>
      </c>
      <c r="B804" s="53" t="s">
        <v>3124</v>
      </c>
      <c r="C804" s="76" t="str">
        <f t="shared" si="52"/>
        <v>GROWTH-CA0003</v>
      </c>
      <c r="D804" s="53" t="s">
        <v>3125</v>
      </c>
      <c r="E804" s="77">
        <v>125</v>
      </c>
      <c r="F804" s="53" t="str">
        <f t="shared" si="53"/>
        <v>Caver Bk Grow The Seed Isi 3</v>
      </c>
      <c r="J804"/>
      <c r="K804"/>
      <c r="L804"/>
      <c r="M804"/>
      <c r="N804"/>
      <c r="O804"/>
      <c r="P804"/>
      <c r="Q804"/>
      <c r="R804"/>
      <c r="S804"/>
      <c r="T804"/>
      <c r="U804"/>
    </row>
    <row r="805" spans="1:21">
      <c r="A805" s="53" t="s">
        <v>2038</v>
      </c>
      <c r="B805" s="53" t="s">
        <v>1977</v>
      </c>
      <c r="C805" s="76" t="str">
        <f t="shared" si="52"/>
        <v>BIBLE-SO0001</v>
      </c>
      <c r="D805" s="53" t="s">
        <v>3126</v>
      </c>
      <c r="E805" s="77">
        <v>60</v>
      </c>
      <c r="F805" s="53" t="str">
        <f t="shared" si="53"/>
        <v>Sortir Jadi Bk Bible 4 Halaman</v>
      </c>
      <c r="J805"/>
      <c r="K805"/>
      <c r="L805"/>
      <c r="M805"/>
      <c r="N805"/>
      <c r="O805"/>
      <c r="P805"/>
      <c r="Q805"/>
      <c r="R805"/>
      <c r="S805"/>
      <c r="T805"/>
      <c r="U805"/>
    </row>
    <row r="806" spans="1:21">
      <c r="A806" s="53" t="s">
        <v>2038</v>
      </c>
      <c r="B806" s="53" t="s">
        <v>3127</v>
      </c>
      <c r="C806" s="76" t="str">
        <f t="shared" si="52"/>
        <v>BIBLE-PK0001</v>
      </c>
      <c r="D806" s="53" t="s">
        <v>3128</v>
      </c>
      <c r="E806" s="77">
        <v>253</v>
      </c>
      <c r="F806" s="53" t="str">
        <f t="shared" si="53"/>
        <v>Packing Bk Bible 1 Dos 24 Biji + Isolasi 6 Tempat</v>
      </c>
      <c r="J806"/>
      <c r="K806"/>
      <c r="L806"/>
      <c r="M806"/>
      <c r="N806"/>
      <c r="O806"/>
      <c r="P806"/>
      <c r="Q806"/>
      <c r="R806"/>
      <c r="S806"/>
      <c r="T806"/>
      <c r="U806"/>
    </row>
    <row r="807" spans="1:21">
      <c r="A807" s="53" t="s">
        <v>2038</v>
      </c>
      <c r="B807" s="53" t="s">
        <v>3129</v>
      </c>
      <c r="C807" s="76" t="str">
        <f t="shared" si="52"/>
        <v>BIBLE-PK0002</v>
      </c>
      <c r="D807" s="53" t="s">
        <v>3130</v>
      </c>
      <c r="E807" s="77">
        <v>10</v>
      </c>
      <c r="F807" s="53" t="str">
        <f t="shared" si="53"/>
        <v>Tempel Stiker Di Dos Bk Bible 2 Sisi</v>
      </c>
      <c r="J807"/>
      <c r="K807"/>
      <c r="L807"/>
      <c r="M807"/>
      <c r="N807"/>
      <c r="O807"/>
      <c r="P807"/>
      <c r="Q807"/>
      <c r="R807"/>
      <c r="S807"/>
      <c r="T807"/>
      <c r="U807"/>
    </row>
    <row r="808" spans="1:21">
      <c r="A808" s="53" t="s">
        <v>2038</v>
      </c>
      <c r="B808" s="53" t="s">
        <v>3131</v>
      </c>
      <c r="C808" s="76" t="str">
        <f t="shared" si="52"/>
        <v>BIBLE-PK0003</v>
      </c>
      <c r="D808" s="53" t="s">
        <v>3132</v>
      </c>
      <c r="E808" s="77">
        <v>6</v>
      </c>
      <c r="F808" s="53" t="str">
        <f t="shared" si="53"/>
        <v>Sotir Warna Bk Bible Yang Mau Di Packing</v>
      </c>
      <c r="J808"/>
      <c r="K808"/>
      <c r="L808"/>
      <c r="M808"/>
      <c r="N808"/>
      <c r="O808"/>
      <c r="P808"/>
      <c r="Q808"/>
      <c r="R808"/>
      <c r="S808"/>
      <c r="T808"/>
      <c r="U808"/>
    </row>
    <row r="809" spans="1:21">
      <c r="A809" s="53" t="s">
        <v>2038</v>
      </c>
      <c r="B809" s="53" t="s">
        <v>2259</v>
      </c>
      <c r="C809" s="76" t="str">
        <f t="shared" si="52"/>
        <v>BIBLE-SE0001</v>
      </c>
      <c r="D809" s="53" t="s">
        <v>3133</v>
      </c>
      <c r="E809" s="77">
        <v>9.1</v>
      </c>
      <c r="F809" s="53" t="str">
        <f t="shared" si="53"/>
        <v>Set Bk Bible 4 Macam</v>
      </c>
      <c r="J809"/>
      <c r="K809"/>
      <c r="L809"/>
      <c r="M809"/>
      <c r="N809"/>
      <c r="O809"/>
      <c r="P809"/>
      <c r="Q809"/>
      <c r="R809"/>
      <c r="S809"/>
      <c r="T809"/>
      <c r="U809"/>
    </row>
    <row r="810" spans="1:21">
      <c r="A810" s="53" t="s">
        <v>2038</v>
      </c>
      <c r="B810" s="53" t="s">
        <v>2677</v>
      </c>
      <c r="C810" s="76" t="str">
        <f t="shared" si="52"/>
        <v>BIBLE-TU0001</v>
      </c>
      <c r="D810" s="53" t="s">
        <v>3134</v>
      </c>
      <c r="E810" s="77">
        <v>36</v>
      </c>
      <c r="F810" s="53" t="str">
        <f t="shared" si="53"/>
        <v>Tusir Bk Bible </v>
      </c>
      <c r="J810"/>
      <c r="K810"/>
      <c r="L810"/>
      <c r="M810"/>
      <c r="N810"/>
      <c r="O810"/>
      <c r="P810"/>
      <c r="Q810"/>
      <c r="R810"/>
      <c r="S810"/>
      <c r="T810"/>
      <c r="U810"/>
    </row>
    <row r="811" spans="1:21">
      <c r="A811" s="53" t="s">
        <v>3135</v>
      </c>
      <c r="B811" s="53" t="s">
        <v>3136</v>
      </c>
      <c r="C811" s="76" t="str">
        <f t="shared" si="52"/>
        <v>POPUP-TM0006</v>
      </c>
      <c r="D811" s="53" t="s">
        <v>3137</v>
      </c>
      <c r="E811" s="77">
        <v>95</v>
      </c>
      <c r="F811" s="53" t="str">
        <f t="shared" si="53"/>
        <v>Tempel Mainan Di Bk Pop Up Abc Sp 6</v>
      </c>
      <c r="J811"/>
      <c r="K811"/>
      <c r="L811"/>
      <c r="M811"/>
      <c r="N811"/>
      <c r="O811"/>
      <c r="P811"/>
      <c r="Q811"/>
      <c r="R811"/>
      <c r="S811"/>
      <c r="T811"/>
      <c r="U811"/>
    </row>
    <row r="812" spans="1:21">
      <c r="A812" s="53" t="s">
        <v>3135</v>
      </c>
      <c r="B812" s="53" t="s">
        <v>3138</v>
      </c>
      <c r="C812" s="76" t="str">
        <f t="shared" si="52"/>
        <v>POPUP-TM0002</v>
      </c>
      <c r="D812" s="53" t="s">
        <v>3139</v>
      </c>
      <c r="E812" s="77">
        <v>315</v>
      </c>
      <c r="F812" s="53" t="str">
        <f t="shared" si="53"/>
        <v>Tempel Mainan Di Bk Pop Up Abc Sp 2</v>
      </c>
      <c r="J812"/>
      <c r="K812"/>
      <c r="L812"/>
      <c r="M812"/>
      <c r="N812"/>
      <c r="O812"/>
      <c r="P812"/>
      <c r="Q812"/>
      <c r="R812"/>
      <c r="S812"/>
      <c r="T812"/>
      <c r="U812"/>
    </row>
    <row r="813" spans="1:21">
      <c r="A813" s="53" t="s">
        <v>3135</v>
      </c>
      <c r="B813" s="53" t="s">
        <v>3140</v>
      </c>
      <c r="C813" s="76" t="str">
        <f t="shared" si="52"/>
        <v>POPUP-TM0001</v>
      </c>
      <c r="D813" s="53" t="s">
        <v>3141</v>
      </c>
      <c r="E813" s="77">
        <v>335</v>
      </c>
      <c r="F813" s="53" t="str">
        <f t="shared" si="53"/>
        <v>Tempel Mainan Di Bk Pop Up Abc Sp 1</v>
      </c>
      <c r="J813"/>
      <c r="K813"/>
      <c r="L813"/>
      <c r="M813"/>
      <c r="N813"/>
      <c r="O813"/>
      <c r="P813"/>
      <c r="Q813"/>
      <c r="R813"/>
      <c r="S813"/>
      <c r="T813"/>
      <c r="U813"/>
    </row>
    <row r="814" spans="1:21">
      <c r="A814" s="53" t="s">
        <v>3135</v>
      </c>
      <c r="B814" s="53" t="s">
        <v>3142</v>
      </c>
      <c r="C814" s="76" t="str">
        <f t="shared" si="52"/>
        <v>POPUP-TM0004</v>
      </c>
      <c r="D814" s="53" t="s">
        <v>3143</v>
      </c>
      <c r="E814" s="77">
        <v>315</v>
      </c>
      <c r="F814" s="53" t="str">
        <f t="shared" si="53"/>
        <v>Tempel Mainan Di Bk Pop Up Abc Sp 4</v>
      </c>
      <c r="J814"/>
      <c r="K814"/>
      <c r="L814"/>
      <c r="M814"/>
      <c r="N814"/>
      <c r="O814"/>
      <c r="P814"/>
      <c r="Q814"/>
      <c r="R814"/>
      <c r="S814"/>
      <c r="T814"/>
      <c r="U814"/>
    </row>
    <row r="815" spans="1:21">
      <c r="A815" s="53" t="s">
        <v>3135</v>
      </c>
      <c r="B815" s="53" t="s">
        <v>3144</v>
      </c>
      <c r="C815" s="76" t="str">
        <f t="shared" si="52"/>
        <v>POPUP-TM0003</v>
      </c>
      <c r="D815" s="53" t="s">
        <v>3145</v>
      </c>
      <c r="E815" s="77">
        <v>96</v>
      </c>
      <c r="F815" s="53" t="str">
        <f t="shared" si="53"/>
        <v>Tempel Mainan Di Bk Pop Up Abc Sp 3</v>
      </c>
      <c r="J815"/>
      <c r="K815"/>
      <c r="L815"/>
      <c r="M815"/>
      <c r="N815"/>
      <c r="O815"/>
      <c r="P815"/>
      <c r="Q815"/>
      <c r="R815"/>
      <c r="S815"/>
      <c r="T815"/>
      <c r="U815"/>
    </row>
    <row r="816" spans="1:21">
      <c r="A816" s="53" t="s">
        <v>3135</v>
      </c>
      <c r="B816" s="53" t="s">
        <v>3146</v>
      </c>
      <c r="C816" s="76" t="str">
        <f t="shared" si="52"/>
        <v>POPUP-TM0005</v>
      </c>
      <c r="D816" s="53" t="s">
        <v>3147</v>
      </c>
      <c r="E816" s="77">
        <v>335</v>
      </c>
      <c r="F816" s="53" t="str">
        <f t="shared" si="53"/>
        <v>Tempel Mainan Di Bk Pop Up Abc Sp 5</v>
      </c>
      <c r="J816"/>
      <c r="K816"/>
      <c r="L816"/>
      <c r="M816"/>
      <c r="N816"/>
      <c r="O816"/>
      <c r="P816"/>
      <c r="Q816"/>
      <c r="R816"/>
      <c r="S816"/>
      <c r="T816"/>
      <c r="U816"/>
    </row>
    <row r="817" spans="1:21">
      <c r="A817" s="53" t="s">
        <v>3135</v>
      </c>
      <c r="B817" s="53" t="s">
        <v>3148</v>
      </c>
      <c r="C817" s="76" t="str">
        <f t="shared" si="52"/>
        <v>POPUP-GB0001</v>
      </c>
      <c r="D817" s="53" t="s">
        <v>3149</v>
      </c>
      <c r="E817" s="77">
        <v>115</v>
      </c>
      <c r="F817" s="53" t="str">
        <f t="shared" si="53"/>
        <v>Gabung Buku Pop Up Abc Sp 1-6 Pakai Screen</v>
      </c>
      <c r="J817"/>
      <c r="K817"/>
      <c r="L817"/>
      <c r="M817"/>
      <c r="N817"/>
      <c r="O817"/>
      <c r="P817"/>
      <c r="Q817"/>
      <c r="R817"/>
      <c r="S817"/>
      <c r="T817"/>
      <c r="U817"/>
    </row>
    <row r="818" spans="1:21">
      <c r="A818" s="53" t="s">
        <v>3135</v>
      </c>
      <c r="B818" s="53" t="s">
        <v>3054</v>
      </c>
      <c r="C818" s="76" t="str">
        <f t="shared" si="52"/>
        <v>POPUP-SB0001</v>
      </c>
      <c r="D818" s="53" t="s">
        <v>3150</v>
      </c>
      <c r="E818" s="77">
        <v>28</v>
      </c>
      <c r="F818" s="53" t="str">
        <f t="shared" si="53"/>
        <v>Set Buku Pop Up Abc Sp 1-6 Yang Mau Digabung</v>
      </c>
      <c r="J818"/>
      <c r="K818"/>
      <c r="L818"/>
      <c r="M818"/>
      <c r="N818"/>
      <c r="O818"/>
      <c r="P818"/>
      <c r="Q818"/>
      <c r="R818"/>
      <c r="S818"/>
      <c r="T818"/>
      <c r="U818"/>
    </row>
    <row r="819" spans="1:21">
      <c r="A819" s="53" t="s">
        <v>3135</v>
      </c>
      <c r="B819" s="53" t="s">
        <v>2120</v>
      </c>
      <c r="C819" s="76" t="str">
        <f t="shared" si="52"/>
        <v>POPUP-DR0001</v>
      </c>
      <c r="D819" s="53" t="s">
        <v>3151</v>
      </c>
      <c r="E819" s="77">
        <v>45</v>
      </c>
      <c r="F819" s="53" t="str">
        <f t="shared" si="53"/>
        <v>Masukan Pop Up Ke Dalam Plastik + Drip Manual Buku Pop Up Abc</v>
      </c>
      <c r="J819"/>
      <c r="K819"/>
      <c r="L819"/>
      <c r="M819"/>
      <c r="N819"/>
      <c r="O819"/>
      <c r="P819"/>
      <c r="Q819"/>
      <c r="R819"/>
      <c r="S819"/>
      <c r="T819"/>
      <c r="U819"/>
    </row>
    <row r="820" spans="1:6">
      <c r="A820" s="53" t="s">
        <v>2195</v>
      </c>
      <c r="B820" s="53" t="s">
        <v>3152</v>
      </c>
      <c r="C820" s="76" t="str">
        <f t="shared" si="52"/>
        <v>HINKLER-SI0001</v>
      </c>
      <c r="D820" s="53" t="s">
        <v>3153</v>
      </c>
      <c r="E820" s="77">
        <v>5</v>
      </c>
      <c r="F820" s="53" t="str">
        <f t="shared" si="53"/>
        <v>Sortir Lembaran Isi Buku Hinkler</v>
      </c>
    </row>
    <row r="821" s="37" customFormat="1" spans="1:21">
      <c r="A821" s="53" t="s">
        <v>2195</v>
      </c>
      <c r="B821" s="53" t="s">
        <v>3154</v>
      </c>
      <c r="C821" s="76" t="str">
        <f t="shared" si="52"/>
        <v>HINKLER-L0001</v>
      </c>
      <c r="D821" s="53" t="s">
        <v>3155</v>
      </c>
      <c r="E821" s="77">
        <v>85</v>
      </c>
      <c r="F821" s="53" t="str">
        <f t="shared" si="53"/>
        <v>Lem Chipboat Untukcover Hinkler 2 Lapis + Gilas 78*66</v>
      </c>
      <c r="G821" s="53"/>
      <c r="H821" s="53"/>
      <c r="I821" s="53"/>
      <c r="J821" s="53"/>
      <c r="K821" s="53"/>
      <c r="L821" s="53"/>
      <c r="M821" s="53"/>
      <c r="N821" s="53"/>
      <c r="O821" s="53"/>
      <c r="P821" s="53"/>
      <c r="Q821" s="53"/>
      <c r="R821" s="53"/>
      <c r="S821" s="53"/>
      <c r="T821" s="53"/>
      <c r="U821" s="53"/>
    </row>
    <row r="822" s="37" customFormat="1" spans="1:9">
      <c r="A822" s="53" t="s">
        <v>3135</v>
      </c>
      <c r="B822" s="53" t="s">
        <v>1977</v>
      </c>
      <c r="C822" s="76" t="str">
        <f t="shared" si="52"/>
        <v>POPUP-SO0001</v>
      </c>
      <c r="D822" s="53" t="s">
        <v>3156</v>
      </c>
      <c r="E822" s="77">
        <v>145</v>
      </c>
      <c r="F822" s="53" t="str">
        <f t="shared" si="53"/>
        <v>Sotir Buku Popup Abc 6 Halaman + Patokan</v>
      </c>
      <c r="G822" s="53"/>
      <c r="H822" s="53"/>
      <c r="I822" s="53"/>
    </row>
    <row r="823" s="37" customFormat="1" spans="1:9">
      <c r="A823" s="53" t="s">
        <v>3135</v>
      </c>
      <c r="B823" s="53" t="s">
        <v>2021</v>
      </c>
      <c r="C823" s="76" t="str">
        <f t="shared" si="52"/>
        <v>POPUP-LE0001</v>
      </c>
      <c r="D823" s="53" t="s">
        <v>3157</v>
      </c>
      <c r="E823" s="77">
        <v>120</v>
      </c>
      <c r="F823" s="53" t="str">
        <f t="shared" si="53"/>
        <v>Lem Isi Bk Ke Cover Pop Up Abc Pakai Screen + Karet</v>
      </c>
      <c r="G823" s="53"/>
      <c r="H823" s="53"/>
      <c r="I823" s="53"/>
    </row>
    <row r="824" s="37" customFormat="1" spans="1:21">
      <c r="A824" s="53" t="s">
        <v>2195</v>
      </c>
      <c r="B824" s="53" t="s">
        <v>1982</v>
      </c>
      <c r="C824" s="76" t="str">
        <f t="shared" si="52"/>
        <v>HINKLER-GA0001</v>
      </c>
      <c r="D824" s="53" t="s">
        <v>3158</v>
      </c>
      <c r="E824" s="77">
        <v>20</v>
      </c>
      <c r="F824" s="53" t="str">
        <f t="shared" si="53"/>
        <v>Garis 2 Sisi Cover Hinkler Yang Salah Cetak Balik</v>
      </c>
      <c r="G824" s="53"/>
      <c r="H824" s="53"/>
      <c r="I824" s="53"/>
      <c r="J824" s="53"/>
      <c r="K824" s="53"/>
      <c r="L824" s="53"/>
      <c r="M824" s="53"/>
      <c r="N824" s="53"/>
      <c r="O824" s="53"/>
      <c r="P824" s="53"/>
      <c r="Q824" s="53"/>
      <c r="R824" s="53"/>
      <c r="S824" s="53"/>
      <c r="T824" s="53"/>
      <c r="U824" s="53"/>
    </row>
    <row r="825" s="37" customFormat="1" spans="1:21">
      <c r="A825" s="53" t="s">
        <v>2195</v>
      </c>
      <c r="B825" s="53" t="s">
        <v>2002</v>
      </c>
      <c r="C825" s="76" t="str">
        <f t="shared" si="52"/>
        <v>HINKLER-BA0001</v>
      </c>
      <c r="D825" s="53" t="s">
        <v>3159</v>
      </c>
      <c r="E825" s="77">
        <v>12</v>
      </c>
      <c r="F825" s="53" t="str">
        <f t="shared" si="53"/>
        <v>Bersihkan Chipboat Untuk Cover Hinkler Yang Sudah Di Vikat Uk 57*31</v>
      </c>
      <c r="G825" s="53"/>
      <c r="H825" s="53"/>
      <c r="I825" s="53"/>
      <c r="J825" s="53"/>
      <c r="K825" s="53"/>
      <c r="L825" s="53"/>
      <c r="M825" s="53"/>
      <c r="N825" s="53"/>
      <c r="O825" s="53"/>
      <c r="P825" s="53"/>
      <c r="Q825" s="53"/>
      <c r="R825" s="53"/>
      <c r="S825" s="53"/>
      <c r="T825" s="53"/>
      <c r="U825" s="53"/>
    </row>
    <row r="826" s="37" customFormat="1" spans="1:21">
      <c r="A826" s="53" t="s">
        <v>2195</v>
      </c>
      <c r="B826" s="53" t="s">
        <v>3160</v>
      </c>
      <c r="C826" s="76" t="str">
        <f t="shared" si="52"/>
        <v>HINKLER-V0001</v>
      </c>
      <c r="D826" s="53" t="s">
        <v>3161</v>
      </c>
      <c r="E826" s="77">
        <v>30</v>
      </c>
      <c r="F826" s="53" t="str">
        <f t="shared" si="53"/>
        <v>Vicat Chipboat Untuk Cover Hinkler + Pretel Uk 57*31 </v>
      </c>
      <c r="G826" s="53"/>
      <c r="H826" s="53"/>
      <c r="I826" s="53"/>
      <c r="J826" s="53"/>
      <c r="K826" s="53"/>
      <c r="L826" s="53"/>
      <c r="M826" s="53"/>
      <c r="N826" s="53"/>
      <c r="O826" s="53"/>
      <c r="P826" s="53"/>
      <c r="Q826" s="53"/>
      <c r="R826" s="53"/>
      <c r="S826" s="53"/>
      <c r="T826" s="53"/>
      <c r="U826" s="53"/>
    </row>
    <row r="827" s="37" customFormat="1" spans="1:21">
      <c r="A827" s="53" t="s">
        <v>2195</v>
      </c>
      <c r="B827" s="53" t="s">
        <v>3162</v>
      </c>
      <c r="C827" s="76" t="str">
        <f t="shared" si="52"/>
        <v>HINKLER-S0001</v>
      </c>
      <c r="D827" s="53" t="s">
        <v>3163</v>
      </c>
      <c r="E827" s="77">
        <v>9</v>
      </c>
      <c r="F827" s="53" t="str">
        <f t="shared" si="53"/>
        <v>Sortir Chipboat Yang Mau Di Vikat Uk 57*31 </v>
      </c>
      <c r="G827" s="53"/>
      <c r="H827" s="53"/>
      <c r="I827" s="53"/>
      <c r="J827" s="53"/>
      <c r="K827" s="53"/>
      <c r="L827" s="53"/>
      <c r="M827" s="53"/>
      <c r="N827" s="53"/>
      <c r="O827" s="53"/>
      <c r="P827" s="53"/>
      <c r="Q827" s="53"/>
      <c r="R827" s="53"/>
      <c r="S827" s="53"/>
      <c r="T827" s="53"/>
      <c r="U827" s="53"/>
    </row>
    <row r="828" s="37" customFormat="1" spans="1:21">
      <c r="A828" s="53" t="s">
        <v>2195</v>
      </c>
      <c r="B828" s="53" t="s">
        <v>2443</v>
      </c>
      <c r="C828" s="76" t="str">
        <f t="shared" si="52"/>
        <v>HINKLER-PC0001</v>
      </c>
      <c r="D828" s="53" t="s">
        <v>3164</v>
      </c>
      <c r="E828" s="77">
        <v>12</v>
      </c>
      <c r="F828" s="53" t="str">
        <f t="shared" si="53"/>
        <v>Pretel Chipboat Untuk Cover Hinkler </v>
      </c>
      <c r="G828" s="53"/>
      <c r="H828" s="53"/>
      <c r="I828" s="53"/>
      <c r="J828" s="53"/>
      <c r="K828" s="53"/>
      <c r="L828" s="53"/>
      <c r="M828" s="53"/>
      <c r="N828" s="53"/>
      <c r="O828" s="53"/>
      <c r="P828" s="53"/>
      <c r="Q828" s="53"/>
      <c r="R828" s="53"/>
      <c r="S828" s="53"/>
      <c r="T828" s="53"/>
      <c r="U828" s="53"/>
    </row>
    <row r="829" s="37" customFormat="1" spans="1:9">
      <c r="A829" s="53" t="s">
        <v>2038</v>
      </c>
      <c r="B829" s="53" t="s">
        <v>2552</v>
      </c>
      <c r="C829" s="76" t="str">
        <f t="shared" si="52"/>
        <v>BIBLE-OP0001</v>
      </c>
      <c r="D829" s="53" t="s">
        <v>3165</v>
      </c>
      <c r="E829" s="77">
        <v>30</v>
      </c>
      <c r="F829" s="53" t="str">
        <f t="shared" si="53"/>
        <v>Open Buku Pop Up Abc</v>
      </c>
      <c r="G829" s="53"/>
      <c r="H829" s="53"/>
      <c r="I829" s="53"/>
    </row>
    <row r="830" s="37" customFormat="1" spans="1:9">
      <c r="A830" s="53" t="s">
        <v>3166</v>
      </c>
      <c r="B830" s="53" t="s">
        <v>2021</v>
      </c>
      <c r="C830" s="76" t="str">
        <f t="shared" si="52"/>
        <v>FIRST-LE0001</v>
      </c>
      <c r="D830" s="53" t="s">
        <v>3167</v>
      </c>
      <c r="E830" s="77">
        <v>70</v>
      </c>
      <c r="F830" s="53"/>
      <c r="G830" s="53"/>
      <c r="H830" s="53"/>
      <c r="I830" s="53"/>
    </row>
    <row r="831" spans="1:21">
      <c r="A831" s="53" t="s">
        <v>2038</v>
      </c>
      <c r="B831" s="53" t="s">
        <v>3168</v>
      </c>
      <c r="C831" s="76" t="str">
        <f t="shared" si="52"/>
        <v>BIBLE-PB0001</v>
      </c>
      <c r="D831" s="53" t="s">
        <v>3169</v>
      </c>
      <c r="E831" s="77">
        <v>250</v>
      </c>
      <c r="F831" s="53" t="str">
        <f t="shared" ref="F831:F838" si="54">PROPER(D831)</f>
        <v>Packing Buku Pop Up Abc 1 Dos 20 Biji + 2 Ganjal+Tempel 2 Sisi</v>
      </c>
      <c r="J831"/>
      <c r="K831"/>
      <c r="L831"/>
      <c r="M831"/>
      <c r="N831"/>
      <c r="O831"/>
      <c r="P831"/>
      <c r="Q831"/>
      <c r="R831"/>
      <c r="S831"/>
      <c r="T831"/>
      <c r="U831"/>
    </row>
    <row r="832" spans="1:6">
      <c r="A832" s="53" t="s">
        <v>2195</v>
      </c>
      <c r="B832" s="53" t="s">
        <v>3170</v>
      </c>
      <c r="C832" s="76" t="str">
        <f t="shared" si="52"/>
        <v>HINKLER-PO0003</v>
      </c>
      <c r="D832" s="53" t="s">
        <v>3171</v>
      </c>
      <c r="E832" s="77">
        <v>8</v>
      </c>
      <c r="F832" s="53" t="str">
        <f t="shared" si="54"/>
        <v>Plong Pocket Buku Hinkler Pakai Mesin Injak (Manual)</v>
      </c>
    </row>
    <row r="833" s="23" customFormat="1" spans="1:21">
      <c r="A833" s="53" t="s">
        <v>2195</v>
      </c>
      <c r="B833" s="53" t="s">
        <v>3172</v>
      </c>
      <c r="C833" s="76" t="str">
        <f t="shared" si="52"/>
        <v>HINKLER-ST0002</v>
      </c>
      <c r="D833" s="53" t="s">
        <v>3173</v>
      </c>
      <c r="E833" s="77">
        <v>12</v>
      </c>
      <c r="F833" s="53" t="str">
        <f t="shared" si="54"/>
        <v>Tempel Stiker Di Cover Hinkler Yang Sudah Jadi</v>
      </c>
      <c r="G833" s="53"/>
      <c r="H833" s="53"/>
      <c r="I833" s="53"/>
      <c r="J833" s="53"/>
      <c r="K833" s="53"/>
      <c r="L833" s="53"/>
      <c r="M833" s="53"/>
      <c r="N833" s="53"/>
      <c r="O833" s="53"/>
      <c r="P833" s="53"/>
      <c r="Q833" s="53"/>
      <c r="R833" s="53"/>
      <c r="S833" s="53"/>
      <c r="T833" s="53"/>
      <c r="U833" s="53"/>
    </row>
    <row r="834" s="23" customFormat="1" spans="1:9">
      <c r="A834" s="53" t="s">
        <v>3166</v>
      </c>
      <c r="B834" s="53" t="s">
        <v>2039</v>
      </c>
      <c r="C834" s="76" t="str">
        <f t="shared" si="52"/>
        <v>FIRST-PI0001</v>
      </c>
      <c r="D834" s="53" t="s">
        <v>3174</v>
      </c>
      <c r="E834" s="77">
        <v>30</v>
      </c>
      <c r="F834" s="53" t="str">
        <f t="shared" si="54"/>
        <v>Potong Dan Ikat Tali Untuk Buku Fisrt Wrap Ups Color</v>
      </c>
      <c r="G834" s="53"/>
      <c r="H834" s="53"/>
      <c r="I834" s="53"/>
    </row>
    <row r="835" s="23" customFormat="1" spans="1:9">
      <c r="A835" s="53" t="s">
        <v>3166</v>
      </c>
      <c r="B835" s="53" t="s">
        <v>3175</v>
      </c>
      <c r="C835" s="76" t="str">
        <f t="shared" ref="C835:C895" si="55">UPPER(CONCATENATE(A835,"-",B835))</f>
        <v>FIRST-PE0002</v>
      </c>
      <c r="D835" s="53" t="s">
        <v>3176</v>
      </c>
      <c r="E835" s="77">
        <v>15</v>
      </c>
      <c r="F835" s="53" t="str">
        <f t="shared" si="54"/>
        <v>Pretel + Set My First Wrap Ups Color</v>
      </c>
      <c r="G835" s="53"/>
      <c r="H835" s="53"/>
      <c r="I835" s="53"/>
    </row>
    <row r="836" s="23" customFormat="1" spans="1:21">
      <c r="A836" s="53" t="s">
        <v>2195</v>
      </c>
      <c r="B836" s="53" t="s">
        <v>3177</v>
      </c>
      <c r="C836" s="76" t="str">
        <f t="shared" si="55"/>
        <v>HINKLER-ST0003</v>
      </c>
      <c r="D836" s="53" t="s">
        <v>3178</v>
      </c>
      <c r="E836" s="77">
        <v>24</v>
      </c>
      <c r="F836" s="53" t="str">
        <f t="shared" si="54"/>
        <v>Tempel Stiker 2 Sisi Di Cover Hinkler (Lembaran) Pakai Cetakan</v>
      </c>
      <c r="G836" s="53"/>
      <c r="H836" s="53"/>
      <c r="I836" s="53"/>
      <c r="J836" s="53"/>
      <c r="K836" s="53"/>
      <c r="L836" s="53"/>
      <c r="M836" s="53"/>
      <c r="N836" s="53"/>
      <c r="O836" s="53"/>
      <c r="P836" s="53"/>
      <c r="Q836" s="53"/>
      <c r="R836" s="53"/>
      <c r="S836" s="53"/>
      <c r="T836" s="53"/>
      <c r="U836" s="53"/>
    </row>
    <row r="837" s="23" customFormat="1" spans="1:9">
      <c r="A837" s="53" t="s">
        <v>3166</v>
      </c>
      <c r="B837" s="53" t="s">
        <v>2320</v>
      </c>
      <c r="C837" s="76" t="str">
        <f t="shared" si="55"/>
        <v>FIRST-PO0001</v>
      </c>
      <c r="D837" s="53" t="s">
        <v>3179</v>
      </c>
      <c r="E837" s="77">
        <v>90</v>
      </c>
      <c r="F837" s="53" t="str">
        <f t="shared" si="54"/>
        <v>Plong Bentuk My Fisrt Wrap Ups Color (Set)</v>
      </c>
      <c r="G837" s="53"/>
      <c r="H837" s="53"/>
      <c r="I837" s="53"/>
    </row>
    <row r="838" s="23" customFormat="1" spans="1:9">
      <c r="A838" s="53" t="s">
        <v>3166</v>
      </c>
      <c r="B838" s="53" t="s">
        <v>2322</v>
      </c>
      <c r="C838" s="76" t="str">
        <f t="shared" si="55"/>
        <v>FIRST-PO0002</v>
      </c>
      <c r="D838" s="53" t="s">
        <v>3180</v>
      </c>
      <c r="E838" s="77">
        <v>30</v>
      </c>
      <c r="F838" s="53" t="str">
        <f t="shared" si="54"/>
        <v>Plong Belah My Fisrt Wrap Ups Jadi 4</v>
      </c>
      <c r="G838" s="53"/>
      <c r="H838" s="53"/>
      <c r="I838" s="53"/>
    </row>
    <row r="839" spans="1:21">
      <c r="A839" s="53" t="s">
        <v>3166</v>
      </c>
      <c r="B839" s="53" t="s">
        <v>1975</v>
      </c>
      <c r="C839" s="76" t="str">
        <f t="shared" si="55"/>
        <v>FIRST-PA0001</v>
      </c>
      <c r="D839" s="53" t="s">
        <v>3181</v>
      </c>
      <c r="E839" s="77">
        <v>55</v>
      </c>
      <c r="F839" s="53" t="str">
        <f t="shared" ref="F839:F855" si="56">PROPER(D839)</f>
        <v>Pasang My First Wrap Up Ke Dalam Cetak Isi 4 + Sortir Yang Mau Di Plong Bentuk</v>
      </c>
      <c r="J839"/>
      <c r="K839"/>
      <c r="L839"/>
      <c r="M839"/>
      <c r="N839"/>
      <c r="O839"/>
      <c r="P839"/>
      <c r="Q839"/>
      <c r="R839"/>
      <c r="S839"/>
      <c r="T839"/>
      <c r="U839"/>
    </row>
    <row r="840" spans="1:21">
      <c r="A840" s="53" t="s">
        <v>3166</v>
      </c>
      <c r="B840" s="53" t="s">
        <v>3182</v>
      </c>
      <c r="C840" s="76" t="str">
        <f t="shared" si="55"/>
        <v>FIRST-PE0001</v>
      </c>
      <c r="D840" s="53" t="s">
        <v>3183</v>
      </c>
      <c r="E840" s="77">
        <v>66</v>
      </c>
      <c r="F840" s="53" t="str">
        <f t="shared" si="56"/>
        <v>Pretel My Fisrt Up + Lubang + Ikat Rafia</v>
      </c>
      <c r="J840"/>
      <c r="K840"/>
      <c r="L840"/>
      <c r="M840"/>
      <c r="N840"/>
      <c r="O840"/>
      <c r="P840"/>
      <c r="Q840"/>
      <c r="R840"/>
      <c r="S840"/>
      <c r="T840"/>
      <c r="U840"/>
    </row>
    <row r="841" spans="1:21">
      <c r="A841" s="53" t="s">
        <v>3166</v>
      </c>
      <c r="B841" s="53" t="s">
        <v>3170</v>
      </c>
      <c r="C841" s="76" t="str">
        <f t="shared" si="55"/>
        <v>FIRST-PO0003</v>
      </c>
      <c r="D841" s="53" t="s">
        <v>3184</v>
      </c>
      <c r="E841" s="77">
        <v>29</v>
      </c>
      <c r="F841" s="53" t="str">
        <f t="shared" si="56"/>
        <v>Plong Porporasi Lembaran My Fisrt Wrap Up</v>
      </c>
      <c r="J841"/>
      <c r="K841"/>
      <c r="L841"/>
      <c r="M841"/>
      <c r="N841"/>
      <c r="O841"/>
      <c r="P841"/>
      <c r="Q841"/>
      <c r="R841"/>
      <c r="S841"/>
      <c r="T841"/>
      <c r="U841"/>
    </row>
    <row r="842" spans="1:6">
      <c r="A842" s="53" t="s">
        <v>2195</v>
      </c>
      <c r="B842" s="53" t="s">
        <v>3185</v>
      </c>
      <c r="C842" s="76" t="str">
        <f t="shared" si="55"/>
        <v>HINKLER-SP0001</v>
      </c>
      <c r="D842" s="53" t="s">
        <v>3186</v>
      </c>
      <c r="E842" s="77">
        <v>130</v>
      </c>
      <c r="F842" s="53" t="str">
        <f t="shared" si="56"/>
        <v>Set Pocket Bk Hinkler 36 Lembar</v>
      </c>
    </row>
    <row r="843" spans="1:6">
      <c r="A843" s="53" t="s">
        <v>2195</v>
      </c>
      <c r="B843" s="53" t="s">
        <v>3187</v>
      </c>
      <c r="C843" s="76" t="str">
        <f t="shared" si="55"/>
        <v>HINKLER-CU0001</v>
      </c>
      <c r="D843" s="53" t="s">
        <v>3188</v>
      </c>
      <c r="E843" s="77">
        <v>190</v>
      </c>
      <c r="F843" s="53" t="str">
        <f t="shared" si="56"/>
        <v>Cek Ulang Buku Hinkler Isi 39 Lembar Belum Ada Liner</v>
      </c>
    </row>
    <row r="844" spans="1:6">
      <c r="A844" s="53" t="s">
        <v>2195</v>
      </c>
      <c r="B844" s="53" t="s">
        <v>3189</v>
      </c>
      <c r="C844" s="76" t="str">
        <f t="shared" si="55"/>
        <v>HINKLER-PLO0002</v>
      </c>
      <c r="D844" s="53" t="s">
        <v>3190</v>
      </c>
      <c r="E844" s="77">
        <v>8</v>
      </c>
      <c r="F844" s="53" t="str">
        <f t="shared" si="56"/>
        <v>Plong Liner Pakai Mesin Injak (Manual)</v>
      </c>
    </row>
    <row r="845" spans="1:6">
      <c r="A845" s="53" t="s">
        <v>2195</v>
      </c>
      <c r="B845" s="53" t="s">
        <v>3191</v>
      </c>
      <c r="C845" s="76" t="str">
        <f t="shared" si="55"/>
        <v>HINKLER-SH0001</v>
      </c>
      <c r="D845" s="76" t="s">
        <v>3192</v>
      </c>
      <c r="E845" s="77">
        <v>4.5</v>
      </c>
      <c r="F845" s="53" t="str">
        <f t="shared" si="56"/>
        <v>Sotir+Hitung Isi Buku Hinkler</v>
      </c>
    </row>
    <row r="846" spans="1:6">
      <c r="A846" s="53" t="s">
        <v>2195</v>
      </c>
      <c r="B846" s="53" t="s">
        <v>3193</v>
      </c>
      <c r="C846" s="76" t="str">
        <f t="shared" si="55"/>
        <v>HINKLER-SU001</v>
      </c>
      <c r="D846" s="53" t="s">
        <v>3194</v>
      </c>
      <c r="E846" s="77">
        <v>1.5</v>
      </c>
      <c r="F846" s="53" t="str">
        <f t="shared" si="56"/>
        <v>Susun + Hitung Liner Buku Hinkler</v>
      </c>
    </row>
    <row r="847" spans="1:6">
      <c r="A847" s="53" t="s">
        <v>2195</v>
      </c>
      <c r="B847" s="53" t="s">
        <v>3195</v>
      </c>
      <c r="C847" s="76" t="str">
        <f t="shared" si="55"/>
        <v>HINKLER-LB0001</v>
      </c>
      <c r="D847" s="53" t="s">
        <v>3196</v>
      </c>
      <c r="E847" s="77">
        <v>30</v>
      </c>
      <c r="F847" s="53" t="str">
        <f t="shared" si="56"/>
        <v>Lipat Bentuk W Liner Buku Hinkler Pakai Tangan </v>
      </c>
    </row>
    <row r="848" s="53" customFormat="1" spans="1:6">
      <c r="A848" s="53" t="s">
        <v>3197</v>
      </c>
      <c r="B848" s="53" t="s">
        <v>2189</v>
      </c>
      <c r="C848" s="76" t="str">
        <f t="shared" si="55"/>
        <v>BOX-VI0001</v>
      </c>
      <c r="D848" s="53" t="s">
        <v>3198</v>
      </c>
      <c r="E848" s="77">
        <v>25</v>
      </c>
      <c r="F848" s="53" t="str">
        <f t="shared" si="56"/>
        <v>Vicard Chiboard Flip Large Rigid Box Lindy</v>
      </c>
    </row>
    <row r="849" spans="1:6">
      <c r="A849" s="53" t="s">
        <v>2195</v>
      </c>
      <c r="B849" s="53" t="s">
        <v>3199</v>
      </c>
      <c r="C849" s="76" t="str">
        <f t="shared" si="55"/>
        <v>HINKLER-SET003</v>
      </c>
      <c r="D849" s="53" t="s">
        <v>3200</v>
      </c>
      <c r="E849" s="77">
        <v>130</v>
      </c>
      <c r="F849" s="53" t="str">
        <f t="shared" si="56"/>
        <v>Set Buku Hinkler 40 Macam</v>
      </c>
    </row>
    <row r="850" spans="1:6">
      <c r="A850" s="53" t="s">
        <v>2195</v>
      </c>
      <c r="B850" s="53" t="s">
        <v>3201</v>
      </c>
      <c r="C850" s="76" t="str">
        <f t="shared" si="55"/>
        <v>HINKLER-PLO0003</v>
      </c>
      <c r="D850" s="53" t="s">
        <v>3202</v>
      </c>
      <c r="E850" s="77">
        <v>2.5</v>
      </c>
      <c r="F850" s="53" t="str">
        <f t="shared" si="56"/>
        <v>Plong Liner Buku Hinkler Pakai Mesin Kugler</v>
      </c>
    </row>
    <row r="851" spans="1:6">
      <c r="A851" s="53" t="s">
        <v>2195</v>
      </c>
      <c r="B851" s="53" t="s">
        <v>3203</v>
      </c>
      <c r="C851" s="76" t="str">
        <f t="shared" si="55"/>
        <v>HINKLER-S006</v>
      </c>
      <c r="D851" s="53" t="s">
        <v>3204</v>
      </c>
      <c r="E851" s="77">
        <v>1.5</v>
      </c>
      <c r="F851" s="53" t="str">
        <f t="shared" si="56"/>
        <v>Susun Liner Buku Hinkler Taruh Palet</v>
      </c>
    </row>
    <row r="852" s="53" customFormat="1" spans="1:6">
      <c r="A852" s="53" t="s">
        <v>2195</v>
      </c>
      <c r="B852" s="53" t="s">
        <v>3205</v>
      </c>
      <c r="C852" s="76" t="str">
        <f t="shared" si="55"/>
        <v>HINKLER-CU0002</v>
      </c>
      <c r="D852" s="53" t="s">
        <v>3206</v>
      </c>
      <c r="E852" s="86">
        <v>195</v>
      </c>
      <c r="F852" s="53" t="str">
        <f t="shared" si="56"/>
        <v>Cek Ulang Buku Hinkler Isi 40 </v>
      </c>
    </row>
    <row r="853" s="23" customFormat="1" spans="1:21">
      <c r="A853" s="53" t="s">
        <v>2195</v>
      </c>
      <c r="B853" s="53" t="s">
        <v>3207</v>
      </c>
      <c r="C853" s="76" t="str">
        <f t="shared" si="55"/>
        <v>HINKLER-SH0002</v>
      </c>
      <c r="D853" s="53" t="s">
        <v>3208</v>
      </c>
      <c r="E853" s="86">
        <v>15</v>
      </c>
      <c r="F853" s="53" t="str">
        <f t="shared" si="56"/>
        <v>Tempel Stiker 1 Sisi Di Buku Hinkler</v>
      </c>
      <c r="G853" s="53"/>
      <c r="H853" s="53"/>
      <c r="I853" s="53"/>
      <c r="J853" s="53"/>
      <c r="K853" s="53"/>
      <c r="L853" s="53"/>
      <c r="M853" s="53"/>
      <c r="N853" s="53"/>
      <c r="O853" s="53"/>
      <c r="P853" s="53"/>
      <c r="Q853" s="53"/>
      <c r="R853" s="53"/>
      <c r="S853" s="53"/>
      <c r="T853" s="53"/>
      <c r="U853" s="53"/>
    </row>
    <row r="854" s="23" customFormat="1" spans="1:21">
      <c r="A854" s="53" t="s">
        <v>2195</v>
      </c>
      <c r="B854" s="53" t="s">
        <v>3209</v>
      </c>
      <c r="C854" s="76" t="str">
        <f t="shared" si="55"/>
        <v>HINKLER-TE0007</v>
      </c>
      <c r="D854" s="53" t="s">
        <v>3210</v>
      </c>
      <c r="E854" s="86">
        <v>30</v>
      </c>
      <c r="F854" s="53" t="str">
        <f t="shared" si="56"/>
        <v>Tempel Stiker 2 Sisi Di Dos Packing</v>
      </c>
      <c r="G854" s="53"/>
      <c r="H854" s="53"/>
      <c r="I854" s="53"/>
      <c r="J854" s="53"/>
      <c r="K854" s="53"/>
      <c r="L854" s="53"/>
      <c r="M854" s="53"/>
      <c r="N854" s="53"/>
      <c r="O854" s="53"/>
      <c r="P854" s="53"/>
      <c r="Q854" s="53"/>
      <c r="R854" s="53"/>
      <c r="S854" s="53"/>
      <c r="T854" s="53"/>
      <c r="U854" s="53"/>
    </row>
    <row r="855" spans="1:6">
      <c r="A855" s="53" t="s">
        <v>2195</v>
      </c>
      <c r="B855" s="53" t="s">
        <v>3211</v>
      </c>
      <c r="C855" s="76" t="str">
        <f t="shared" si="55"/>
        <v>HINKLER-LI0009</v>
      </c>
      <c r="D855" s="53" t="s">
        <v>3212</v>
      </c>
      <c r="E855" s="86">
        <v>200</v>
      </c>
      <c r="F855" s="53" t="str">
        <f t="shared" si="56"/>
        <v>Lem Isi Buku Ke Cover Pakai Screen</v>
      </c>
    </row>
    <row r="856" s="23" customFormat="1" spans="1:9">
      <c r="A856" s="53" t="s">
        <v>3213</v>
      </c>
      <c r="B856" s="53" t="s">
        <v>1977</v>
      </c>
      <c r="C856" s="76" t="str">
        <f t="shared" si="55"/>
        <v>SPEKTRUM-SO0001</v>
      </c>
      <c r="D856" s="53" t="s">
        <v>3214</v>
      </c>
      <c r="E856" s="86">
        <v>5</v>
      </c>
      <c r="F856" s="53" t="str">
        <f t="shared" ref="F856:F887" si="57">PROPER(D856)</f>
        <v>Sortir Lembaran Isi Buku Spektrum</v>
      </c>
      <c r="G856" s="53"/>
      <c r="H856" s="53"/>
      <c r="I856" s="53"/>
    </row>
    <row r="857" s="23" customFormat="1" spans="1:9">
      <c r="A857" s="53" t="s">
        <v>3213</v>
      </c>
      <c r="B857" s="53" t="s">
        <v>2067</v>
      </c>
      <c r="C857" s="76" t="str">
        <f t="shared" si="55"/>
        <v>SPEKTRUM-LI0001</v>
      </c>
      <c r="D857" s="53" t="s">
        <v>3215</v>
      </c>
      <c r="E857" s="86">
        <v>4</v>
      </c>
      <c r="F857" s="53" t="str">
        <f t="shared" si="57"/>
        <v>Lipat Isi Buku Spektrum Pakai Mesin Lipat Lama</v>
      </c>
      <c r="G857" s="53"/>
      <c r="H857" s="53"/>
      <c r="I857" s="53"/>
    </row>
    <row r="858" spans="1:6">
      <c r="A858" s="53" t="s">
        <v>2195</v>
      </c>
      <c r="B858" s="53" t="s">
        <v>3216</v>
      </c>
      <c r="C858" s="76" t="str">
        <f t="shared" si="55"/>
        <v>HINKLER-CU0003</v>
      </c>
      <c r="D858" s="53" t="s">
        <v>3217</v>
      </c>
      <c r="E858" s="86">
        <v>230</v>
      </c>
      <c r="F858" s="53" t="str">
        <f t="shared" si="57"/>
        <v>Cek Ulang Buku Hinkler Yang Sudah Set Uk 31,5 * 23,5</v>
      </c>
    </row>
    <row r="859" spans="1:21">
      <c r="A859" s="53" t="s">
        <v>3166</v>
      </c>
      <c r="B859" s="53" t="s">
        <v>2929</v>
      </c>
      <c r="C859" s="76" t="str">
        <f t="shared" si="55"/>
        <v>FIRST-SL0005</v>
      </c>
      <c r="D859" s="53" t="s">
        <v>3218</v>
      </c>
      <c r="E859" s="86">
        <v>90</v>
      </c>
      <c r="F859" s="53" t="str">
        <f t="shared" si="57"/>
        <v>Sortir + Lepas Tali Rafia My Fisrt Wrap</v>
      </c>
      <c r="J859"/>
      <c r="K859"/>
      <c r="L859"/>
      <c r="M859"/>
      <c r="N859"/>
      <c r="O859"/>
      <c r="P859"/>
      <c r="Q859"/>
      <c r="R859"/>
      <c r="S859"/>
      <c r="T859"/>
      <c r="U859"/>
    </row>
    <row r="860" spans="1:21">
      <c r="A860" s="53" t="s">
        <v>3166</v>
      </c>
      <c r="B860" s="53" t="s">
        <v>3219</v>
      </c>
      <c r="C860" s="76" t="str">
        <f t="shared" si="55"/>
        <v>FIRST-PT0001</v>
      </c>
      <c r="D860" s="53" t="s">
        <v>3220</v>
      </c>
      <c r="E860" s="86">
        <v>70</v>
      </c>
      <c r="F860" s="53" t="str">
        <f t="shared" si="57"/>
        <v>Pasang Tali + Pasang Rives + Tambah Lem + Melilit Tali My First Wrap Up</v>
      </c>
      <c r="J860"/>
      <c r="K860"/>
      <c r="L860"/>
      <c r="M860"/>
      <c r="N860"/>
      <c r="O860"/>
      <c r="P860"/>
      <c r="Q860"/>
      <c r="R860"/>
      <c r="S860"/>
      <c r="T860"/>
      <c r="U860"/>
    </row>
    <row r="861" spans="1:21">
      <c r="A861" s="53" t="s">
        <v>3221</v>
      </c>
      <c r="B861" s="53" t="s">
        <v>3222</v>
      </c>
      <c r="C861" s="76" t="str">
        <f t="shared" si="55"/>
        <v>AUTISTIK-NG001</v>
      </c>
      <c r="D861" s="53" t="s">
        <v>3223</v>
      </c>
      <c r="E861" s="86">
        <v>1.6</v>
      </c>
      <c r="F861" s="53" t="str">
        <f t="shared" si="57"/>
        <v>Ngetrek Lembaran Isi Buku Autistik Yang Mau Dilipat</v>
      </c>
      <c r="J861"/>
      <c r="K861"/>
      <c r="L861"/>
      <c r="M861"/>
      <c r="N861"/>
      <c r="O861"/>
      <c r="P861"/>
      <c r="Q861"/>
      <c r="R861"/>
      <c r="S861"/>
      <c r="T861"/>
      <c r="U861"/>
    </row>
    <row r="862" spans="1:21">
      <c r="A862" s="53" t="s">
        <v>3221</v>
      </c>
      <c r="B862" s="53" t="s">
        <v>3224</v>
      </c>
      <c r="C862" s="76" t="str">
        <f t="shared" si="55"/>
        <v>AUTISTIK-LI001</v>
      </c>
      <c r="D862" s="53" t="s">
        <v>3225</v>
      </c>
      <c r="E862" s="86">
        <v>4</v>
      </c>
      <c r="F862" s="53" t="str">
        <f t="shared" si="57"/>
        <v>Lipat Lembaran Isi Buku Autistik Pakai Mesin Lipat Lama</v>
      </c>
      <c r="J862"/>
      <c r="K862"/>
      <c r="L862"/>
      <c r="M862"/>
      <c r="N862"/>
      <c r="O862"/>
      <c r="P862"/>
      <c r="Q862"/>
      <c r="R862"/>
      <c r="S862"/>
      <c r="T862"/>
      <c r="U862"/>
    </row>
    <row r="863" spans="1:21">
      <c r="A863" s="53" t="s">
        <v>3213</v>
      </c>
      <c r="B863" s="53" t="s">
        <v>3222</v>
      </c>
      <c r="C863" s="76" t="str">
        <f t="shared" si="55"/>
        <v>SPEKTRUM-NG001</v>
      </c>
      <c r="D863" s="53" t="s">
        <v>3226</v>
      </c>
      <c r="E863" s="86">
        <v>1.6</v>
      </c>
      <c r="F863" s="53" t="str">
        <f t="shared" si="57"/>
        <v>Ngetrek Lembaran  Isi Buku Spektrum Pakai Mesin Lipat Lama</v>
      </c>
      <c r="J863"/>
      <c r="K863"/>
      <c r="L863"/>
      <c r="M863"/>
      <c r="N863"/>
      <c r="O863"/>
      <c r="P863"/>
      <c r="Q863"/>
      <c r="R863"/>
      <c r="S863"/>
      <c r="T863"/>
      <c r="U863"/>
    </row>
    <row r="864" spans="1:21">
      <c r="A864" s="53" t="s">
        <v>3213</v>
      </c>
      <c r="B864" s="53" t="s">
        <v>2067</v>
      </c>
      <c r="C864" s="76" t="str">
        <f t="shared" si="55"/>
        <v>SPEKTRUM-LI0001</v>
      </c>
      <c r="D864" s="53" t="s">
        <v>3227</v>
      </c>
      <c r="E864" s="86">
        <v>4</v>
      </c>
      <c r="F864" s="53" t="str">
        <f t="shared" si="57"/>
        <v>Lipat Lembaran Isi Buku Spektrum Pakai Mesin Lipat Lama</v>
      </c>
      <c r="J864"/>
      <c r="K864"/>
      <c r="L864"/>
      <c r="M864"/>
      <c r="N864"/>
      <c r="O864"/>
      <c r="P864"/>
      <c r="Q864"/>
      <c r="R864"/>
      <c r="S864"/>
      <c r="T864"/>
      <c r="U864"/>
    </row>
    <row r="865" spans="1:6">
      <c r="A865" s="53" t="s">
        <v>2195</v>
      </c>
      <c r="B865" s="53" t="s">
        <v>3228</v>
      </c>
      <c r="C865" s="76" t="str">
        <f t="shared" si="55"/>
        <v>HINKLER-NG0005</v>
      </c>
      <c r="D865" s="53" t="s">
        <v>3229</v>
      </c>
      <c r="E865" s="86">
        <v>51</v>
      </c>
      <c r="F865" s="53" t="str">
        <f t="shared" si="57"/>
        <v>Ngetrek Bk Hinkler Yang Sudah Di Set Pakai Mesin Getar</v>
      </c>
    </row>
    <row r="866" s="53" customFormat="1" spans="1:6">
      <c r="A866" s="53" t="s">
        <v>3197</v>
      </c>
      <c r="B866" s="53" t="s">
        <v>2032</v>
      </c>
      <c r="C866" s="76" t="str">
        <f t="shared" si="55"/>
        <v>BOX-PR0001</v>
      </c>
      <c r="D866" s="53" t="s">
        <v>3230</v>
      </c>
      <c r="E866" s="86">
        <v>7</v>
      </c>
      <c r="F866" s="53" t="str">
        <f t="shared" si="57"/>
        <v>Pretel Rigid Box Lindy</v>
      </c>
    </row>
    <row r="867" s="53" customFormat="1" spans="1:6">
      <c r="A867" s="53" t="s">
        <v>3197</v>
      </c>
      <c r="B867" s="53" t="s">
        <v>2193</v>
      </c>
      <c r="C867" s="76" t="str">
        <f t="shared" si="55"/>
        <v>BOX-VI0002</v>
      </c>
      <c r="D867" s="53" t="s">
        <v>3231</v>
      </c>
      <c r="E867" s="87">
        <v>18</v>
      </c>
      <c r="F867" s="53" t="str">
        <f t="shared" si="57"/>
        <v>Vcut Rigid Box Medium</v>
      </c>
    </row>
    <row r="868" s="53" customFormat="1" spans="1:6">
      <c r="A868" s="53" t="s">
        <v>3197</v>
      </c>
      <c r="B868" s="53" t="s">
        <v>2196</v>
      </c>
      <c r="C868" s="76" t="str">
        <f t="shared" si="55"/>
        <v>BOX-VI0003</v>
      </c>
      <c r="D868" s="53" t="s">
        <v>3232</v>
      </c>
      <c r="E868" s="87">
        <v>20</v>
      </c>
      <c r="F868" s="53" t="str">
        <f t="shared" si="57"/>
        <v>Vcut Rigid Box Large</v>
      </c>
    </row>
    <row r="869" spans="1:21">
      <c r="A869" s="53" t="s">
        <v>3213</v>
      </c>
      <c r="B869" s="53" t="s">
        <v>1982</v>
      </c>
      <c r="C869" s="76" t="str">
        <f t="shared" si="55"/>
        <v>SPEKTRUM-GA0001</v>
      </c>
      <c r="D869" s="53" t="s">
        <v>3233</v>
      </c>
      <c r="E869" s="53">
        <v>75</v>
      </c>
      <c r="F869" s="53" t="str">
        <f t="shared" si="57"/>
        <v>Gabung Bk Spektrum Kal 1-20 + Pasang Sisipan</v>
      </c>
      <c r="J869"/>
      <c r="K869"/>
      <c r="L869"/>
      <c r="M869"/>
      <c r="N869"/>
      <c r="O869"/>
      <c r="P869"/>
      <c r="Q869"/>
      <c r="R869"/>
      <c r="S869"/>
      <c r="T869"/>
      <c r="U869"/>
    </row>
    <row r="870" s="53" customFormat="1" spans="1:6">
      <c r="A870" s="53" t="s">
        <v>3197</v>
      </c>
      <c r="B870" s="53" t="s">
        <v>2157</v>
      </c>
      <c r="C870" s="76" t="str">
        <f t="shared" si="55"/>
        <v>BOX-IS0001</v>
      </c>
      <c r="D870" s="53" t="s">
        <v>3234</v>
      </c>
      <c r="E870" s="53">
        <v>13</v>
      </c>
      <c r="F870" s="53" t="str">
        <f t="shared" si="57"/>
        <v>Isolasi Kotak Rigid Box Pakai Mesin Otomatis</v>
      </c>
    </row>
    <row r="871" s="53" customFormat="1" spans="1:6">
      <c r="A871" s="53" t="s">
        <v>3197</v>
      </c>
      <c r="B871" s="53" t="s">
        <v>2915</v>
      </c>
      <c r="C871" s="76" t="str">
        <f t="shared" si="55"/>
        <v>BOX-SC0001</v>
      </c>
      <c r="D871" s="53" t="s">
        <v>3235</v>
      </c>
      <c r="E871" s="53">
        <v>7</v>
      </c>
      <c r="F871" s="53" t="str">
        <f t="shared" si="57"/>
        <v>Sortir Cover Rigid Box Small Isi 2</v>
      </c>
    </row>
    <row r="872" s="53" customFormat="1" spans="1:6">
      <c r="A872" s="53" t="s">
        <v>3197</v>
      </c>
      <c r="B872" s="53" t="s">
        <v>2021</v>
      </c>
      <c r="C872" s="76" t="str">
        <f t="shared" si="55"/>
        <v>BOX-LE0001</v>
      </c>
      <c r="D872" s="53" t="s">
        <v>3236</v>
      </c>
      <c r="E872" s="53">
        <v>107</v>
      </c>
      <c r="F872" s="53" t="str">
        <f t="shared" si="57"/>
        <v>Lem Kotak Rigid Box Small Mesin Panas</v>
      </c>
    </row>
    <row r="873" s="53" customFormat="1" spans="1:6">
      <c r="A873" s="53" t="s">
        <v>3197</v>
      </c>
      <c r="B873" s="53" t="s">
        <v>2179</v>
      </c>
      <c r="C873" s="76" t="str">
        <f t="shared" si="55"/>
        <v>BOX-PR0002</v>
      </c>
      <c r="D873" s="53" t="s">
        <v>3237</v>
      </c>
      <c r="E873" s="53">
        <v>10</v>
      </c>
      <c r="F873" s="53" t="str">
        <f t="shared" si="57"/>
        <v>Pretel Lembaran Outside Bottom Small Isi 2</v>
      </c>
    </row>
    <row r="874" s="53" customFormat="1" spans="1:6">
      <c r="A874" s="53" t="s">
        <v>3197</v>
      </c>
      <c r="B874" s="53" t="s">
        <v>2181</v>
      </c>
      <c r="C874" s="76" t="str">
        <f t="shared" si="55"/>
        <v>BOX-PR0003</v>
      </c>
      <c r="D874" s="53" t="s">
        <v>3238</v>
      </c>
      <c r="E874" s="53">
        <v>15</v>
      </c>
      <c r="F874" s="53" t="str">
        <f t="shared" si="57"/>
        <v>Pretel Cover Rigid Box Small Isi 2</v>
      </c>
    </row>
    <row r="875" s="53" customFormat="1" spans="1:6">
      <c r="A875" s="53" t="s">
        <v>3197</v>
      </c>
      <c r="B875" s="53" t="s">
        <v>2917</v>
      </c>
      <c r="C875" s="76" t="str">
        <f t="shared" si="55"/>
        <v>BOX-SC0002</v>
      </c>
      <c r="D875" s="53" t="s">
        <v>3239</v>
      </c>
      <c r="E875" s="53">
        <v>7</v>
      </c>
      <c r="F875" s="53" t="str">
        <f t="shared" si="57"/>
        <v>Sortir Cover Rigid Box Small Pakai Mesin Panas</v>
      </c>
    </row>
    <row r="876" s="53" customFormat="1" spans="1:6">
      <c r="A876" s="53" t="s">
        <v>3197</v>
      </c>
      <c r="B876" s="53" t="s">
        <v>3240</v>
      </c>
      <c r="C876" s="76" t="str">
        <f t="shared" si="55"/>
        <v>BOX-IS0002</v>
      </c>
      <c r="D876" s="53" t="s">
        <v>3241</v>
      </c>
      <c r="E876" s="53">
        <v>18</v>
      </c>
      <c r="F876" s="53" t="str">
        <f t="shared" si="57"/>
        <v>Isolasi Inside Top Small Pakai Mesin Injak</v>
      </c>
    </row>
    <row r="877" s="53" customFormat="1" spans="1:6">
      <c r="A877" s="53" t="s">
        <v>3197</v>
      </c>
      <c r="B877" s="53" t="s">
        <v>3044</v>
      </c>
      <c r="C877" s="76" t="str">
        <f t="shared" si="55"/>
        <v>BOX-PR0004</v>
      </c>
      <c r="D877" s="53" t="s">
        <v>3242</v>
      </c>
      <c r="E877" s="53">
        <v>10</v>
      </c>
      <c r="F877" s="53" t="str">
        <f t="shared" si="57"/>
        <v>Pretel Kotak Rigid Box (Small) Isi 6 (Bawah)</v>
      </c>
    </row>
    <row r="878" s="53" customFormat="1" spans="1:6">
      <c r="A878" s="53" t="s">
        <v>3197</v>
      </c>
      <c r="B878" s="53" t="s">
        <v>3243</v>
      </c>
      <c r="C878" s="76" t="str">
        <f t="shared" si="55"/>
        <v>BOX-PR0005</v>
      </c>
      <c r="D878" s="53" t="s">
        <v>3244</v>
      </c>
      <c r="E878" s="53">
        <v>12</v>
      </c>
      <c r="F878" s="53" t="str">
        <f t="shared" si="57"/>
        <v>Pretel Kotak Rigid Box (Small) Isi 18 </v>
      </c>
    </row>
    <row r="879" s="53" customFormat="1" spans="1:6">
      <c r="A879" s="53" t="s">
        <v>3197</v>
      </c>
      <c r="B879" s="53" t="s">
        <v>3148</v>
      </c>
      <c r="C879" s="76" t="str">
        <f t="shared" si="55"/>
        <v>BOX-GB0001</v>
      </c>
      <c r="D879" s="53" t="s">
        <v>3245</v>
      </c>
      <c r="E879" s="53">
        <v>172</v>
      </c>
      <c r="F879" s="53" t="str">
        <f t="shared" si="57"/>
        <v>Gabung Jadi Bottom+Top Medium</v>
      </c>
    </row>
    <row r="880" spans="1:6">
      <c r="A880" s="53" t="s">
        <v>2195</v>
      </c>
      <c r="B880" s="53" t="s">
        <v>3122</v>
      </c>
      <c r="C880" s="76" t="str">
        <f t="shared" si="55"/>
        <v>HINKLER-LP0001</v>
      </c>
      <c r="D880" s="53" t="s">
        <v>3246</v>
      </c>
      <c r="E880" s="53">
        <v>7</v>
      </c>
      <c r="F880" s="53" t="str">
        <f t="shared" si="57"/>
        <v>Lipat Pocket Buku Hinkler Manual Pakai Tangan</v>
      </c>
    </row>
    <row r="881" spans="1:6">
      <c r="A881" s="53" t="s">
        <v>2195</v>
      </c>
      <c r="B881" s="53" t="s">
        <v>2185</v>
      </c>
      <c r="C881" s="76" t="str">
        <f t="shared" si="55"/>
        <v>HINKLER-SL0001</v>
      </c>
      <c r="D881" s="53" t="s">
        <v>3247</v>
      </c>
      <c r="E881" s="53">
        <v>4</v>
      </c>
      <c r="F881" s="53" t="str">
        <f t="shared" si="57"/>
        <v>Sortir Lembaran Pocket Yang Mau Di Lem</v>
      </c>
    </row>
    <row r="882" spans="1:6">
      <c r="A882" s="53" t="s">
        <v>2195</v>
      </c>
      <c r="B882" s="53" t="s">
        <v>3248</v>
      </c>
      <c r="C882" s="76" t="str">
        <f t="shared" si="55"/>
        <v>HINKLER-GU0001</v>
      </c>
      <c r="D882" s="53" t="s">
        <v>3249</v>
      </c>
      <c r="E882" s="53">
        <v>190</v>
      </c>
      <c r="F882" s="53" t="str">
        <f t="shared" si="57"/>
        <v>Ngisi Ulang Spocket Set 40 Macam Yang Belum Terisi</v>
      </c>
    </row>
    <row r="883" s="53" customFormat="1" spans="1:6">
      <c r="A883" s="53" t="s">
        <v>3197</v>
      </c>
      <c r="B883" s="53" t="s">
        <v>2025</v>
      </c>
      <c r="C883" s="76" t="str">
        <f t="shared" si="55"/>
        <v>BOX-LE0002</v>
      </c>
      <c r="D883" s="53" t="s">
        <v>3250</v>
      </c>
      <c r="E883" s="53">
        <v>270</v>
      </c>
      <c r="F883" s="53" t="str">
        <f t="shared" si="57"/>
        <v>Lem Kotak Rigid Box Medium Mesin Panas</v>
      </c>
    </row>
    <row r="884" s="53" customFormat="1" spans="1:6">
      <c r="A884" s="53" t="s">
        <v>3197</v>
      </c>
      <c r="B884" s="53" t="s">
        <v>2113</v>
      </c>
      <c r="C884" s="76" t="str">
        <f t="shared" si="55"/>
        <v>BOX-PL0001</v>
      </c>
      <c r="D884" s="53" t="s">
        <v>3251</v>
      </c>
      <c r="E884" s="53">
        <v>36</v>
      </c>
      <c r="F884" s="53" t="str">
        <f t="shared" si="57"/>
        <v>Plong Bentuk Cipbout+Inside Bottom Medium Isi 2</v>
      </c>
    </row>
    <row r="885" s="53" customFormat="1" spans="1:6">
      <c r="A885" s="53" t="s">
        <v>3197</v>
      </c>
      <c r="B885" s="53" t="s">
        <v>3252</v>
      </c>
      <c r="C885" s="76" t="str">
        <f t="shared" si="55"/>
        <v>BOX-KT0001</v>
      </c>
      <c r="D885" s="53" t="s">
        <v>3253</v>
      </c>
      <c r="E885" s="53">
        <v>33</v>
      </c>
      <c r="F885" s="53" t="str">
        <f t="shared" si="57"/>
        <v>Masukkan Kotak Small Ke Medium,Medium Ke Large</v>
      </c>
    </row>
    <row r="886" spans="1:21">
      <c r="A886" s="53" t="s">
        <v>3213</v>
      </c>
      <c r="B886" s="53" t="s">
        <v>2032</v>
      </c>
      <c r="C886" s="76" t="str">
        <f t="shared" si="55"/>
        <v>SPEKTRUM-PR0001</v>
      </c>
      <c r="D886" s="53" t="s">
        <v>3254</v>
      </c>
      <c r="E886" s="53">
        <v>13</v>
      </c>
      <c r="F886" s="53" t="str">
        <f t="shared" si="57"/>
        <v>Pretel Cover Spektrum Isi 4</v>
      </c>
      <c r="J886"/>
      <c r="K886"/>
      <c r="L886"/>
      <c r="M886"/>
      <c r="N886"/>
      <c r="O886"/>
      <c r="P886"/>
      <c r="Q886"/>
      <c r="R886"/>
      <c r="S886"/>
      <c r="T886"/>
      <c r="U886"/>
    </row>
    <row r="887" spans="1:21">
      <c r="A887" s="53" t="s">
        <v>3213</v>
      </c>
      <c r="B887" s="53" t="s">
        <v>2021</v>
      </c>
      <c r="C887" s="76" t="str">
        <f t="shared" si="55"/>
        <v>SPEKTRUM-LE0001</v>
      </c>
      <c r="D887" s="53" t="s">
        <v>3255</v>
      </c>
      <c r="E887" s="53">
        <v>73</v>
      </c>
      <c r="F887" s="53" t="str">
        <f t="shared" si="57"/>
        <v>Lem Isi Buku Ke Cover Spektrum Pada Mesin Bending</v>
      </c>
      <c r="J887"/>
      <c r="K887"/>
      <c r="L887"/>
      <c r="M887"/>
      <c r="N887"/>
      <c r="O887"/>
      <c r="P887"/>
      <c r="Q887"/>
      <c r="R887"/>
      <c r="S887"/>
      <c r="T887"/>
      <c r="U887"/>
    </row>
    <row r="888" spans="1:6">
      <c r="A888" s="53" t="s">
        <v>2195</v>
      </c>
      <c r="B888" s="53" t="s">
        <v>3256</v>
      </c>
      <c r="C888" s="76" t="str">
        <f t="shared" si="55"/>
        <v>HINKLER-TP0001</v>
      </c>
      <c r="D888" s="53" t="s">
        <v>3257</v>
      </c>
      <c r="E888" s="53">
        <v>190</v>
      </c>
      <c r="F888" s="53" t="str">
        <f t="shared" ref="F888:F914" si="58">PROPER(D888)</f>
        <v>Tambah 5 Macam Pocket Ke Dalam Set Buku Hinkler</v>
      </c>
    </row>
    <row r="889" s="53" customFormat="1" spans="1:6">
      <c r="A889" s="53" t="s">
        <v>3197</v>
      </c>
      <c r="B889" s="53" t="s">
        <v>3258</v>
      </c>
      <c r="C889" s="76" t="str">
        <f t="shared" si="55"/>
        <v>BOX-SG0001</v>
      </c>
      <c r="D889" s="53" t="s">
        <v>3259</v>
      </c>
      <c r="E889" s="53">
        <v>2</v>
      </c>
      <c r="F889" s="53" t="str">
        <f t="shared" si="58"/>
        <v>Susun Gabungan Bottom+Top Medium Taruh Palet</v>
      </c>
    </row>
    <row r="890" s="53" customFormat="1" spans="1:6">
      <c r="A890" s="53" t="s">
        <v>3197</v>
      </c>
      <c r="B890" s="53" t="s">
        <v>3260</v>
      </c>
      <c r="C890" s="76" t="str">
        <f t="shared" si="55"/>
        <v>BOX-KT0002</v>
      </c>
      <c r="D890" s="53" t="s">
        <v>3261</v>
      </c>
      <c r="E890" s="53">
        <v>11</v>
      </c>
      <c r="F890" s="53" t="str">
        <f t="shared" si="58"/>
        <v>Masukkan Kotak Small 2 Ke Medium Greating</v>
      </c>
    </row>
    <row r="891" s="53" customFormat="1" spans="1:6">
      <c r="A891" s="53" t="s">
        <v>3197</v>
      </c>
      <c r="B891" s="53" t="s">
        <v>3262</v>
      </c>
      <c r="C891" s="76" t="str">
        <f t="shared" si="55"/>
        <v>BOX-LM0001</v>
      </c>
      <c r="D891" s="53" t="s">
        <v>3263</v>
      </c>
      <c r="E891" s="53">
        <v>15</v>
      </c>
      <c r="F891" s="53" t="str">
        <f t="shared" si="58"/>
        <v>Perbaikan Lem Kotak Merah</v>
      </c>
    </row>
    <row r="892" s="53" customFormat="1" spans="1:6">
      <c r="A892" s="53" t="s">
        <v>3197</v>
      </c>
      <c r="B892" s="53" t="s">
        <v>3264</v>
      </c>
      <c r="C892" s="76" t="str">
        <f t="shared" si="55"/>
        <v>BOX-LM0002</v>
      </c>
      <c r="D892" s="53" t="s">
        <v>3265</v>
      </c>
      <c r="E892" s="53">
        <v>15</v>
      </c>
      <c r="F892" s="53" t="str">
        <f t="shared" si="58"/>
        <v>Perbaikan Lem Kotak Hijau</v>
      </c>
    </row>
    <row r="893" spans="1:21">
      <c r="A893" s="53" t="s">
        <v>3213</v>
      </c>
      <c r="B893" s="53" t="s">
        <v>3266</v>
      </c>
      <c r="C893" s="76" t="str">
        <f t="shared" si="55"/>
        <v>SPEKTRUM-ISC001</v>
      </c>
      <c r="D893" s="53" t="s">
        <v>3267</v>
      </c>
      <c r="E893" s="53">
        <v>57</v>
      </c>
      <c r="F893" s="53" t="str">
        <f t="shared" si="58"/>
        <v>Isolasi Sap Cover Spektrum</v>
      </c>
      <c r="J893"/>
      <c r="K893"/>
      <c r="L893"/>
      <c r="M893"/>
      <c r="N893"/>
      <c r="O893"/>
      <c r="P893"/>
      <c r="Q893"/>
      <c r="R893"/>
      <c r="S893"/>
      <c r="T893"/>
      <c r="U893"/>
    </row>
    <row r="894" s="53" customFormat="1" spans="1:6">
      <c r="A894" s="53" t="s">
        <v>3197</v>
      </c>
      <c r="B894" s="53" t="s">
        <v>3268</v>
      </c>
      <c r="C894" s="76" t="str">
        <f t="shared" si="55"/>
        <v>BOX-KT0003</v>
      </c>
      <c r="D894" s="53" t="s">
        <v>3269</v>
      </c>
      <c r="E894" s="53">
        <v>15</v>
      </c>
      <c r="F894" s="53" t="str">
        <f t="shared" si="58"/>
        <v>Masukkan Kotak Small Ke Kotak Medium+Pasang Vicro</v>
      </c>
    </row>
    <row r="895" s="53" customFormat="1" spans="1:6">
      <c r="A895" s="53" t="s">
        <v>3197</v>
      </c>
      <c r="B895" s="53" t="s">
        <v>3270</v>
      </c>
      <c r="C895" s="76" t="str">
        <f t="shared" si="55"/>
        <v>BOX-LM0003</v>
      </c>
      <c r="D895" s="53" t="s">
        <v>3271</v>
      </c>
      <c r="E895" s="53">
        <v>15</v>
      </c>
      <c r="F895" s="53" t="str">
        <f t="shared" si="58"/>
        <v>Perbaikan Lem Kotak Rigid Box Small</v>
      </c>
    </row>
    <row r="896" s="53" customFormat="1" ht="15.75" spans="1:6">
      <c r="A896" s="53" t="s">
        <v>3197</v>
      </c>
      <c r="B896" s="53" t="s">
        <v>2027</v>
      </c>
      <c r="C896" s="76" t="str">
        <f t="shared" ref="C896:C957" si="59">UPPER(CONCATENATE(A896,"-",B896))</f>
        <v>BOX-LE0003</v>
      </c>
      <c r="D896" s="36" t="s">
        <v>3272</v>
      </c>
      <c r="E896" s="53">
        <v>148</v>
      </c>
      <c r="F896" s="53" t="str">
        <f t="shared" si="58"/>
        <v>Lem Flap Ke Rigid Box Medium Hohoho+Vikro</v>
      </c>
    </row>
    <row r="897" s="53" customFormat="1" ht="15.75" spans="1:6">
      <c r="A897" s="53" t="s">
        <v>3197</v>
      </c>
      <c r="B897" s="53" t="s">
        <v>2176</v>
      </c>
      <c r="C897" s="76" t="str">
        <f t="shared" si="59"/>
        <v>BOX-PL0002</v>
      </c>
      <c r="D897" s="36" t="s">
        <v>3273</v>
      </c>
      <c r="E897" s="53">
        <v>36</v>
      </c>
      <c r="F897" s="53" t="str">
        <f t="shared" si="58"/>
        <v>Plong Bentuk Cipbout+Inside Small Isi 6</v>
      </c>
    </row>
    <row r="898" s="53" customFormat="1" ht="15.75" spans="1:6">
      <c r="A898" s="53" t="s">
        <v>3197</v>
      </c>
      <c r="B898" s="53" t="s">
        <v>3274</v>
      </c>
      <c r="C898" s="76" t="str">
        <f t="shared" si="59"/>
        <v>BOX-IS0004</v>
      </c>
      <c r="D898" s="36" t="s">
        <v>3275</v>
      </c>
      <c r="E898" s="53">
        <v>38</v>
      </c>
      <c r="F898" s="53" t="str">
        <f t="shared" si="58"/>
        <v>Isolasi Kotak Rigid Box Large Manual Pakai Tangan</v>
      </c>
    </row>
    <row r="899" s="53" customFormat="1" spans="1:6">
      <c r="A899" s="53" t="s">
        <v>3197</v>
      </c>
      <c r="B899" s="53" t="s">
        <v>3276</v>
      </c>
      <c r="C899" s="76" t="str">
        <f t="shared" si="59"/>
        <v>BOX-GB0002</v>
      </c>
      <c r="D899" s="53" t="s">
        <v>3277</v>
      </c>
      <c r="E899" s="53">
        <v>172</v>
      </c>
      <c r="F899" s="53" t="str">
        <f t="shared" si="58"/>
        <v>Gabung Jadi Bottom+Top Large </v>
      </c>
    </row>
    <row r="900" s="53" customFormat="1" spans="1:6">
      <c r="A900" s="53" t="s">
        <v>3197</v>
      </c>
      <c r="B900" s="53" t="s">
        <v>2023</v>
      </c>
      <c r="C900" s="76" t="str">
        <f t="shared" si="59"/>
        <v>BOX-LE0004</v>
      </c>
      <c r="D900" s="53" t="s">
        <v>3278</v>
      </c>
      <c r="E900" s="53">
        <v>26</v>
      </c>
      <c r="F900" s="53" t="str">
        <f t="shared" si="58"/>
        <v>Lem Tutup Kotak Rigid Box Small Mesin Panas</v>
      </c>
    </row>
    <row r="901" s="53" customFormat="1" spans="1:6">
      <c r="A901" s="53" t="s">
        <v>3197</v>
      </c>
      <c r="B901" s="53" t="s">
        <v>3127</v>
      </c>
      <c r="C901" s="76" t="str">
        <f t="shared" si="59"/>
        <v>BOX-PK0001</v>
      </c>
      <c r="D901" s="53" t="s">
        <v>3279</v>
      </c>
      <c r="E901" s="53">
        <v>36</v>
      </c>
      <c r="F901" s="53" t="str">
        <f t="shared" si="58"/>
        <v>Perbaikan Kotak Rigid Box Large</v>
      </c>
    </row>
    <row r="902" s="53" customFormat="1" spans="1:6">
      <c r="A902" s="53" t="s">
        <v>3197</v>
      </c>
      <c r="B902" s="53" t="s">
        <v>3280</v>
      </c>
      <c r="C902" s="76" t="str">
        <f t="shared" si="59"/>
        <v>BOX-IS0005</v>
      </c>
      <c r="D902" s="53" t="s">
        <v>3281</v>
      </c>
      <c r="E902" s="53">
        <v>19</v>
      </c>
      <c r="F902" s="53" t="str">
        <f t="shared" si="58"/>
        <v>Isolasi Kotak Rigid Box Manual Pakai Tangan</v>
      </c>
    </row>
    <row r="903" spans="1:21">
      <c r="A903" s="53" t="s">
        <v>3213</v>
      </c>
      <c r="B903" s="53" t="s">
        <v>2039</v>
      </c>
      <c r="C903" s="76" t="str">
        <f t="shared" si="59"/>
        <v>SPEKTRUM-PI0001</v>
      </c>
      <c r="D903" s="53" t="s">
        <v>3282</v>
      </c>
      <c r="E903" s="53">
        <v>57</v>
      </c>
      <c r="F903" s="53" t="str">
        <f t="shared" si="58"/>
        <v>Pasang Sab+Isolasi Cover Buku Spektrum Yang Mau Di Bending</v>
      </c>
      <c r="J903"/>
      <c r="K903"/>
      <c r="L903"/>
      <c r="M903"/>
      <c r="N903"/>
      <c r="O903"/>
      <c r="P903"/>
      <c r="Q903"/>
      <c r="R903"/>
      <c r="S903"/>
      <c r="T903"/>
      <c r="U903"/>
    </row>
    <row r="904" spans="1:21">
      <c r="A904" s="53" t="s">
        <v>3213</v>
      </c>
      <c r="B904" s="53" t="s">
        <v>3283</v>
      </c>
      <c r="C904" s="76" t="str">
        <f t="shared" si="59"/>
        <v>SPEKTRUM-CV0001</v>
      </c>
      <c r="D904" s="53" t="s">
        <v>3284</v>
      </c>
      <c r="E904" s="53">
        <v>73</v>
      </c>
      <c r="F904" s="53" t="str">
        <f t="shared" si="58"/>
        <v>Cover Buku Spektrum Pakai Mesin Bending</v>
      </c>
      <c r="J904"/>
      <c r="K904"/>
      <c r="L904"/>
      <c r="M904"/>
      <c r="N904"/>
      <c r="O904"/>
      <c r="P904"/>
      <c r="Q904"/>
      <c r="R904"/>
      <c r="S904"/>
      <c r="T904"/>
      <c r="U904"/>
    </row>
    <row r="905" s="53" customFormat="1" spans="1:6">
      <c r="A905" s="53" t="s">
        <v>3197</v>
      </c>
      <c r="B905" s="53" t="s">
        <v>3285</v>
      </c>
      <c r="C905" s="76" t="str">
        <f t="shared" si="59"/>
        <v>BOX-PR0006</v>
      </c>
      <c r="D905" s="53" t="s">
        <v>3286</v>
      </c>
      <c r="E905" s="53">
        <v>20</v>
      </c>
      <c r="F905" s="53" t="str">
        <f t="shared" si="58"/>
        <v>Pretel Kotak Rigid Box (Small) Isi 12</v>
      </c>
    </row>
    <row r="906" s="53" customFormat="1" ht="15.75" spans="1:6">
      <c r="A906" s="53" t="s">
        <v>3197</v>
      </c>
      <c r="B906" s="53" t="s">
        <v>3287</v>
      </c>
      <c r="C906" s="76" t="str">
        <f t="shared" si="59"/>
        <v>BOX-IS0003</v>
      </c>
      <c r="D906" s="36" t="s">
        <v>3288</v>
      </c>
      <c r="E906" s="53">
        <v>19</v>
      </c>
      <c r="F906" s="53" t="str">
        <f t="shared" si="58"/>
        <v>Isolasi Kotak Rigid Box Small Manual Pakai Tangan</v>
      </c>
    </row>
    <row r="907" s="53" customFormat="1" ht="15.75" spans="1:6">
      <c r="A907" s="53" t="s">
        <v>3197</v>
      </c>
      <c r="B907" s="53" t="s">
        <v>2215</v>
      </c>
      <c r="C907" s="76" t="str">
        <f t="shared" si="59"/>
        <v>BOX-PL0003</v>
      </c>
      <c r="D907" s="36" t="s">
        <v>3289</v>
      </c>
      <c r="E907" s="53">
        <v>36</v>
      </c>
      <c r="F907" s="53" t="str">
        <f t="shared" si="58"/>
        <v>Plong Bentuk Cipbout Rigit Box Large</v>
      </c>
    </row>
    <row r="908" s="53" customFormat="1" spans="1:6">
      <c r="A908" s="53" t="s">
        <v>3197</v>
      </c>
      <c r="B908" s="53" t="s">
        <v>3290</v>
      </c>
      <c r="C908" s="76" t="str">
        <f t="shared" si="59"/>
        <v>BOX-IS0006</v>
      </c>
      <c r="D908" s="53" t="s">
        <v>3291</v>
      </c>
      <c r="E908" s="53">
        <v>38</v>
      </c>
      <c r="F908" s="53" t="str">
        <f t="shared" si="58"/>
        <v>Isolasi 8 Tempat Kotak Rigid Box Large</v>
      </c>
    </row>
    <row r="909" spans="1:21">
      <c r="A909" s="53" t="s">
        <v>3213</v>
      </c>
      <c r="B909" s="53" t="s">
        <v>2108</v>
      </c>
      <c r="C909" s="76" t="str">
        <f t="shared" si="59"/>
        <v>SPEKTRUM-PI0002</v>
      </c>
      <c r="D909" s="53" t="s">
        <v>3292</v>
      </c>
      <c r="E909" s="53">
        <v>57</v>
      </c>
      <c r="F909" s="53" t="str">
        <f t="shared" si="58"/>
        <v>Pasang Sap Di Cover Buku Spektrum+Isolasi 2Tempat+Lipat 4X</v>
      </c>
      <c r="J909"/>
      <c r="K909"/>
      <c r="L909"/>
      <c r="M909"/>
      <c r="N909"/>
      <c r="O909"/>
      <c r="P909"/>
      <c r="Q909"/>
      <c r="R909"/>
      <c r="S909"/>
      <c r="T909"/>
      <c r="U909"/>
    </row>
    <row r="910" spans="1:21">
      <c r="A910" s="53" t="s">
        <v>3213</v>
      </c>
      <c r="B910" s="53" t="s">
        <v>1979</v>
      </c>
      <c r="C910" s="76" t="str">
        <f t="shared" si="59"/>
        <v>SPEKTRUM-SO0002</v>
      </c>
      <c r="D910" s="53" t="s">
        <v>3293</v>
      </c>
      <c r="E910" s="53">
        <v>190</v>
      </c>
      <c r="F910" s="53" t="str">
        <f t="shared" si="58"/>
        <v>Sortir+Dempul Buku Spektrum Yang Sudah Di Cover</v>
      </c>
      <c r="J910"/>
      <c r="K910"/>
      <c r="L910"/>
      <c r="M910"/>
      <c r="N910"/>
      <c r="O910"/>
      <c r="P910"/>
      <c r="Q910"/>
      <c r="R910"/>
      <c r="S910"/>
      <c r="T910"/>
      <c r="U910"/>
    </row>
    <row r="911" s="69" customFormat="1" spans="1:9">
      <c r="A911" s="53" t="s">
        <v>3213</v>
      </c>
      <c r="B911" s="53" t="s">
        <v>2443</v>
      </c>
      <c r="C911" s="76" t="str">
        <f t="shared" si="59"/>
        <v>SPEKTRUM-PC0001</v>
      </c>
      <c r="D911" s="53" t="s">
        <v>3294</v>
      </c>
      <c r="E911" s="53">
        <v>35</v>
      </c>
      <c r="F911" s="53" t="str">
        <f t="shared" si="58"/>
        <v>Plong Cover Buku Spektrum</v>
      </c>
      <c r="G911" s="53"/>
      <c r="H911" s="88"/>
      <c r="I911" s="89"/>
    </row>
    <row r="912" s="53" customFormat="1" spans="1:6">
      <c r="A912" s="53" t="s">
        <v>3197</v>
      </c>
      <c r="B912" s="53" t="s">
        <v>2919</v>
      </c>
      <c r="C912" s="76" t="str">
        <f t="shared" si="59"/>
        <v>BOX-SC0003</v>
      </c>
      <c r="D912" s="53" t="s">
        <v>3295</v>
      </c>
      <c r="E912" s="53">
        <v>5</v>
      </c>
      <c r="F912" s="53" t="str">
        <f t="shared" si="58"/>
        <v>Sortir Cover Rigid Box Large 2 Sisi</v>
      </c>
    </row>
    <row r="913" spans="1:21">
      <c r="A913" s="53" t="s">
        <v>3221</v>
      </c>
      <c r="B913" s="53" t="s">
        <v>3296</v>
      </c>
      <c r="C913" s="76" t="str">
        <f t="shared" si="59"/>
        <v>AUTISTIK-DR001</v>
      </c>
      <c r="D913" s="53" t="s">
        <v>3297</v>
      </c>
      <c r="E913" s="53">
        <v>30</v>
      </c>
      <c r="F913" s="53" t="str">
        <f t="shared" si="58"/>
        <v>Drip Buku Individual Autistik</v>
      </c>
      <c r="J913"/>
      <c r="K913"/>
      <c r="L913"/>
      <c r="M913"/>
      <c r="N913"/>
      <c r="O913"/>
      <c r="P913"/>
      <c r="Q913"/>
      <c r="R913"/>
      <c r="S913"/>
      <c r="T913"/>
      <c r="U913"/>
    </row>
    <row r="914" spans="1:21">
      <c r="A914" s="53" t="s">
        <v>3221</v>
      </c>
      <c r="B914" s="53" t="s">
        <v>3298</v>
      </c>
      <c r="C914" s="76" t="str">
        <f t="shared" si="59"/>
        <v>AUTISTIK-SB001</v>
      </c>
      <c r="D914" s="53" t="s">
        <v>3299</v>
      </c>
      <c r="E914" s="53">
        <v>190</v>
      </c>
      <c r="F914" s="53" t="str">
        <f t="shared" si="58"/>
        <v>Sortir Buku Individual Autistik+Dempul</v>
      </c>
      <c r="J914"/>
      <c r="K914"/>
      <c r="L914"/>
      <c r="M914"/>
      <c r="N914"/>
      <c r="O914"/>
      <c r="P914"/>
      <c r="Q914"/>
      <c r="R914"/>
      <c r="S914"/>
      <c r="T914"/>
      <c r="U914"/>
    </row>
    <row r="915" s="53" customFormat="1" spans="1:6">
      <c r="A915" s="53" t="s">
        <v>3197</v>
      </c>
      <c r="B915" s="53" t="s">
        <v>3129</v>
      </c>
      <c r="C915" s="76" t="str">
        <f t="shared" si="59"/>
        <v>BOX-PK0002</v>
      </c>
      <c r="D915" s="53" t="s">
        <v>3300</v>
      </c>
      <c r="E915" s="53">
        <v>15</v>
      </c>
      <c r="F915" s="53" t="str">
        <f t="shared" ref="F915:F978" si="60">PROPER(D915)</f>
        <v>Perbaikan Kotak Rigid Box Small</v>
      </c>
    </row>
    <row r="916" s="53" customFormat="1" spans="1:6">
      <c r="A916" s="53" t="s">
        <v>3197</v>
      </c>
      <c r="B916" s="53" t="s">
        <v>3131</v>
      </c>
      <c r="C916" s="76" t="str">
        <f t="shared" si="59"/>
        <v>BOX-PK0003</v>
      </c>
      <c r="D916" s="53" t="s">
        <v>3301</v>
      </c>
      <c r="E916" s="53">
        <v>16</v>
      </c>
      <c r="F916" s="53" t="str">
        <f t="shared" si="60"/>
        <v>Perbaikan Kotak Rigid Box Medium</v>
      </c>
    </row>
    <row r="917" s="53" customFormat="1" spans="1:6">
      <c r="A917" s="53" t="s">
        <v>3197</v>
      </c>
      <c r="B917" s="53" t="s">
        <v>3280</v>
      </c>
      <c r="C917" s="76" t="str">
        <f t="shared" si="59"/>
        <v>BOX-IS0005</v>
      </c>
      <c r="D917" s="53" t="s">
        <v>3302</v>
      </c>
      <c r="E917" s="53">
        <v>28</v>
      </c>
      <c r="F917" s="53" t="str">
        <f t="shared" si="60"/>
        <v>Isolasi Kotak Rigid Box Manual Pakai Tangan</v>
      </c>
    </row>
    <row r="918" ht="15.75" spans="1:21">
      <c r="A918" s="53" t="s">
        <v>3197</v>
      </c>
      <c r="B918" s="53" t="s">
        <v>3303</v>
      </c>
      <c r="C918" s="76" t="str">
        <f t="shared" si="59"/>
        <v>BOX-IS0007</v>
      </c>
      <c r="D918" s="36" t="s">
        <v>3304</v>
      </c>
      <c r="E918" s="53">
        <v>28</v>
      </c>
      <c r="F918" s="53" t="str">
        <f t="shared" si="60"/>
        <v>Isolasi Kotak Rigid Box Medium Manual Pakai Tangan</v>
      </c>
      <c r="J918"/>
      <c r="K918"/>
      <c r="L918"/>
      <c r="M918"/>
      <c r="N918"/>
      <c r="O918"/>
      <c r="P918"/>
      <c r="Q918"/>
      <c r="R918"/>
      <c r="S918"/>
      <c r="T918"/>
      <c r="U918"/>
    </row>
    <row r="919" s="53" customFormat="1" spans="1:6">
      <c r="A919" s="53" t="s">
        <v>3197</v>
      </c>
      <c r="B919" s="53" t="s">
        <v>3305</v>
      </c>
      <c r="C919" s="76" t="str">
        <f t="shared" si="59"/>
        <v>BOX-NP0001</v>
      </c>
      <c r="D919" s="53" t="s">
        <v>3306</v>
      </c>
      <c r="E919" s="53">
        <v>5</v>
      </c>
      <c r="F919" s="53" t="str">
        <f t="shared" si="60"/>
        <v>Nembak Pita+Tag Di Rigid Box</v>
      </c>
    </row>
    <row r="920" s="53" customFormat="1" ht="15.75" spans="1:6">
      <c r="A920" s="53" t="s">
        <v>3197</v>
      </c>
      <c r="B920" s="53" t="s">
        <v>2168</v>
      </c>
      <c r="C920" s="76" t="str">
        <f t="shared" si="59"/>
        <v>BOX-LE0005</v>
      </c>
      <c r="D920" s="36" t="s">
        <v>3307</v>
      </c>
      <c r="E920" s="53">
        <v>19</v>
      </c>
      <c r="F920" s="53" t="str">
        <f t="shared" si="60"/>
        <v>Lem 4 Sisi Kotak Rigid Box Small(Tutup)+Lipat</v>
      </c>
    </row>
    <row r="921" spans="1:21">
      <c r="A921" s="53" t="s">
        <v>3197</v>
      </c>
      <c r="B921" s="53" t="s">
        <v>3308</v>
      </c>
      <c r="C921" s="76" t="str">
        <f t="shared" si="59"/>
        <v>BOX-KT0004</v>
      </c>
      <c r="D921" s="53" t="s">
        <v>3309</v>
      </c>
      <c r="E921" s="53">
        <v>29</v>
      </c>
      <c r="F921" s="53" t="str">
        <f t="shared" si="60"/>
        <v>Masukkan Kotak Small Ke Kotak Medium+Pasang Vicro+Pasang Pita</v>
      </c>
      <c r="J921"/>
      <c r="K921"/>
      <c r="L921"/>
      <c r="M921"/>
      <c r="N921"/>
      <c r="O921"/>
      <c r="P921"/>
      <c r="Q921"/>
      <c r="R921"/>
      <c r="S921"/>
      <c r="T921"/>
      <c r="U921"/>
    </row>
    <row r="922" spans="1:21">
      <c r="A922" s="53" t="s">
        <v>3197</v>
      </c>
      <c r="B922" s="53" t="s">
        <v>2436</v>
      </c>
      <c r="C922" s="76" t="str">
        <f t="shared" si="59"/>
        <v>BOX-LE0006</v>
      </c>
      <c r="D922" s="53" t="s">
        <v>3310</v>
      </c>
      <c r="E922" s="53">
        <v>50</v>
      </c>
      <c r="F922" s="53" t="str">
        <f t="shared" si="60"/>
        <v>Lem Sio Ke Flip  Medium Pakai Mesin Panas</v>
      </c>
      <c r="J922"/>
      <c r="K922"/>
      <c r="L922"/>
      <c r="M922"/>
      <c r="N922"/>
      <c r="O922"/>
      <c r="P922"/>
      <c r="Q922"/>
      <c r="R922"/>
      <c r="S922"/>
      <c r="T922"/>
      <c r="U922"/>
    </row>
    <row r="923" spans="1:21">
      <c r="A923" s="53" t="s">
        <v>3197</v>
      </c>
      <c r="B923" s="53" t="s">
        <v>3311</v>
      </c>
      <c r="C923" s="76" t="str">
        <f t="shared" si="59"/>
        <v>BOX-KT0005</v>
      </c>
      <c r="D923" s="53" t="s">
        <v>3312</v>
      </c>
      <c r="E923" s="53">
        <v>45</v>
      </c>
      <c r="F923" s="53" t="str">
        <f t="shared" si="60"/>
        <v>Masukkan Kotak Small Ke Medium,Medium Ke Large+Pasang 3 Vikro</v>
      </c>
      <c r="J923"/>
      <c r="K923"/>
      <c r="L923"/>
      <c r="M923"/>
      <c r="N923"/>
      <c r="O923"/>
      <c r="P923"/>
      <c r="Q923"/>
      <c r="R923"/>
      <c r="S923"/>
      <c r="T923"/>
      <c r="U923"/>
    </row>
    <row r="924" spans="1:21">
      <c r="A924" s="53" t="s">
        <v>3197</v>
      </c>
      <c r="B924" s="53" t="s">
        <v>3313</v>
      </c>
      <c r="C924" s="76" t="str">
        <f t="shared" si="59"/>
        <v>BOX-MS0001</v>
      </c>
      <c r="D924" s="53" t="s">
        <v>3314</v>
      </c>
      <c r="E924" s="53">
        <v>28</v>
      </c>
      <c r="F924" s="53" t="str">
        <f t="shared" si="60"/>
        <v>Masukkan Silicon Ke 7 Kotak Rigid Box</v>
      </c>
      <c r="J924"/>
      <c r="K924"/>
      <c r="L924"/>
      <c r="M924"/>
      <c r="N924"/>
      <c r="O924"/>
      <c r="P924"/>
      <c r="Q924"/>
      <c r="R924"/>
      <c r="S924"/>
      <c r="T924"/>
      <c r="U924"/>
    </row>
    <row r="925" spans="1:21">
      <c r="A925" s="53" t="s">
        <v>3197</v>
      </c>
      <c r="B925" s="53" t="s">
        <v>3315</v>
      </c>
      <c r="C925" s="76" t="str">
        <f t="shared" si="59"/>
        <v>BOX-NP0002</v>
      </c>
      <c r="D925" s="53" t="s">
        <v>3316</v>
      </c>
      <c r="E925" s="53">
        <v>13</v>
      </c>
      <c r="F925" s="53" t="str">
        <f t="shared" si="60"/>
        <v>Pasang Pita</v>
      </c>
      <c r="J925"/>
      <c r="K925"/>
      <c r="L925"/>
      <c r="M925"/>
      <c r="N925"/>
      <c r="O925"/>
      <c r="P925"/>
      <c r="Q925"/>
      <c r="R925"/>
      <c r="S925"/>
      <c r="T925"/>
      <c r="U925"/>
    </row>
    <row r="926" spans="1:21">
      <c r="A926" s="53" t="s">
        <v>3197</v>
      </c>
      <c r="B926" s="53" t="s">
        <v>3317</v>
      </c>
      <c r="C926" s="76" t="str">
        <f t="shared" si="59"/>
        <v>BOX-PS0001</v>
      </c>
      <c r="D926" s="53" t="s">
        <v>3318</v>
      </c>
      <c r="E926" s="53">
        <v>5</v>
      </c>
      <c r="F926" s="53" t="str">
        <f t="shared" si="60"/>
        <v>Pasang Spreed Paper Per Kotak</v>
      </c>
      <c r="J926"/>
      <c r="K926"/>
      <c r="L926"/>
      <c r="M926"/>
      <c r="N926"/>
      <c r="O926"/>
      <c r="P926"/>
      <c r="Q926"/>
      <c r="R926"/>
      <c r="S926"/>
      <c r="T926"/>
      <c r="U926"/>
    </row>
    <row r="927" spans="1:21">
      <c r="A927" s="53" t="s">
        <v>3197</v>
      </c>
      <c r="B927" s="53" t="s">
        <v>3219</v>
      </c>
      <c r="C927" s="76" t="str">
        <f t="shared" si="59"/>
        <v>BOX-PT0001</v>
      </c>
      <c r="D927" s="53" t="s">
        <v>3319</v>
      </c>
      <c r="E927" s="53">
        <v>144</v>
      </c>
      <c r="F927" s="53" t="str">
        <f t="shared" si="60"/>
        <v>Packing+Tempel Gambar Tema 1 Ke Dos 2 Sisi+Isolasi</v>
      </c>
      <c r="J927"/>
      <c r="K927"/>
      <c r="L927"/>
      <c r="M927"/>
      <c r="N927"/>
      <c r="O927"/>
      <c r="P927"/>
      <c r="Q927"/>
      <c r="R927"/>
      <c r="S927"/>
      <c r="T927"/>
      <c r="U927"/>
    </row>
    <row r="928" spans="1:21">
      <c r="A928" s="53" t="s">
        <v>3197</v>
      </c>
      <c r="B928" s="53" t="s">
        <v>2886</v>
      </c>
      <c r="C928" s="76" t="str">
        <f t="shared" si="59"/>
        <v>BOX-LE0007</v>
      </c>
      <c r="D928" s="53" t="s">
        <v>3320</v>
      </c>
      <c r="E928" s="53">
        <v>285</v>
      </c>
      <c r="F928" s="53" t="str">
        <f t="shared" si="60"/>
        <v>Lem Cover Kotak Rigid Box Large Pakai Mesin Panas</v>
      </c>
      <c r="J928"/>
      <c r="K928"/>
      <c r="L928"/>
      <c r="M928"/>
      <c r="N928"/>
      <c r="O928"/>
      <c r="P928"/>
      <c r="Q928"/>
      <c r="R928"/>
      <c r="S928"/>
      <c r="T928"/>
      <c r="U928"/>
    </row>
    <row r="929" spans="1:21">
      <c r="A929" s="53" t="s">
        <v>3197</v>
      </c>
      <c r="B929" s="53" t="s">
        <v>2921</v>
      </c>
      <c r="C929" s="76" t="str">
        <f t="shared" si="59"/>
        <v>BOX-SC0004</v>
      </c>
      <c r="D929" s="53" t="s">
        <v>3321</v>
      </c>
      <c r="E929" s="53">
        <v>5</v>
      </c>
      <c r="F929" s="53" t="str">
        <f t="shared" si="60"/>
        <v>Sortir Cover Flip Medium 2 Macam</v>
      </c>
      <c r="J929"/>
      <c r="K929"/>
      <c r="L929"/>
      <c r="M929"/>
      <c r="N929"/>
      <c r="O929"/>
      <c r="P929"/>
      <c r="Q929"/>
      <c r="R929"/>
      <c r="S929"/>
      <c r="T929"/>
      <c r="U929"/>
    </row>
    <row r="930" spans="1:21">
      <c r="A930" s="53" t="s">
        <v>3197</v>
      </c>
      <c r="B930" s="53" t="s">
        <v>2246</v>
      </c>
      <c r="C930" s="76" t="str">
        <f t="shared" si="59"/>
        <v>BOX-LE0008</v>
      </c>
      <c r="D930" s="53" t="s">
        <v>3322</v>
      </c>
      <c r="E930" s="53">
        <v>175</v>
      </c>
      <c r="F930" s="53" t="str">
        <f t="shared" si="60"/>
        <v>Lem Cover Flip Medium Pakai Mesin Panas</v>
      </c>
      <c r="J930"/>
      <c r="K930"/>
      <c r="L930"/>
      <c r="M930"/>
      <c r="N930"/>
      <c r="O930"/>
      <c r="P930"/>
      <c r="Q930"/>
      <c r="R930"/>
      <c r="S930"/>
      <c r="T930"/>
      <c r="U930"/>
    </row>
    <row r="931" spans="1:21">
      <c r="A931" s="53" t="s">
        <v>3197</v>
      </c>
      <c r="B931" s="53" t="s">
        <v>2923</v>
      </c>
      <c r="C931" s="76" t="str">
        <f t="shared" si="59"/>
        <v>BOX-SC0005</v>
      </c>
      <c r="D931" s="53" t="s">
        <v>3323</v>
      </c>
      <c r="E931" s="53">
        <v>5</v>
      </c>
      <c r="F931" s="53" t="str">
        <f t="shared" si="60"/>
        <v>Sortir Sio Dan Flip Medium</v>
      </c>
      <c r="J931"/>
      <c r="K931"/>
      <c r="L931"/>
      <c r="M931"/>
      <c r="N931"/>
      <c r="O931"/>
      <c r="P931"/>
      <c r="Q931"/>
      <c r="R931"/>
      <c r="S931"/>
      <c r="T931"/>
      <c r="U931"/>
    </row>
    <row r="932" spans="1:21">
      <c r="A932" s="53" t="s">
        <v>3197</v>
      </c>
      <c r="B932" s="53" t="s">
        <v>3324</v>
      </c>
      <c r="C932" s="76" t="str">
        <f t="shared" si="59"/>
        <v>BOX-PR0007</v>
      </c>
      <c r="D932" s="53" t="s">
        <v>3325</v>
      </c>
      <c r="E932" s="53">
        <v>14</v>
      </c>
      <c r="F932" s="53" t="str">
        <f t="shared" si="60"/>
        <v>Pretel Outside Top Medium Isi 2+Small Isi 4</v>
      </c>
      <c r="J932"/>
      <c r="K932"/>
      <c r="L932"/>
      <c r="M932"/>
      <c r="N932"/>
      <c r="O932"/>
      <c r="P932"/>
      <c r="Q932"/>
      <c r="R932"/>
      <c r="S932"/>
      <c r="T932"/>
      <c r="U932"/>
    </row>
    <row r="933" spans="1:21">
      <c r="A933" s="53" t="s">
        <v>3197</v>
      </c>
      <c r="B933" s="53" t="s">
        <v>3326</v>
      </c>
      <c r="C933" s="76" t="str">
        <f t="shared" si="59"/>
        <v>BOX-SG0002</v>
      </c>
      <c r="D933" s="53" t="s">
        <v>3327</v>
      </c>
      <c r="E933" s="53">
        <v>2</v>
      </c>
      <c r="F933" s="53" t="str">
        <f t="shared" si="60"/>
        <v>Susun Gabung Bottom+Flip Large Taruh Palet</v>
      </c>
      <c r="J933"/>
      <c r="K933"/>
      <c r="L933"/>
      <c r="M933"/>
      <c r="N933"/>
      <c r="O933"/>
      <c r="P933"/>
      <c r="Q933"/>
      <c r="R933"/>
      <c r="S933"/>
      <c r="T933"/>
      <c r="U933"/>
    </row>
    <row r="934" ht="15.75" spans="1:21">
      <c r="A934" s="53" t="s">
        <v>3197</v>
      </c>
      <c r="B934" s="53" t="s">
        <v>3256</v>
      </c>
      <c r="C934" s="76" t="str">
        <f t="shared" si="59"/>
        <v>BOX-TP0001</v>
      </c>
      <c r="D934" s="36" t="s">
        <v>3328</v>
      </c>
      <c r="E934" s="53">
        <v>54</v>
      </c>
      <c r="F934" s="53" t="str">
        <f t="shared" si="60"/>
        <v>Tembak Pita Dikotak Rigid Box 3Kotak+Pasang Speedpaper</v>
      </c>
      <c r="J934"/>
      <c r="K934"/>
      <c r="L934"/>
      <c r="M934"/>
      <c r="N934"/>
      <c r="O934"/>
      <c r="P934"/>
      <c r="Q934"/>
      <c r="R934"/>
      <c r="S934"/>
      <c r="T934"/>
      <c r="U934"/>
    </row>
    <row r="935" spans="1:21">
      <c r="A935" s="53" t="s">
        <v>3197</v>
      </c>
      <c r="B935" s="53" t="s">
        <v>3329</v>
      </c>
      <c r="C935" s="76" t="str">
        <f t="shared" si="59"/>
        <v>BOX-PR0008</v>
      </c>
      <c r="D935" s="53" t="s">
        <v>3330</v>
      </c>
      <c r="E935" s="53">
        <v>10</v>
      </c>
      <c r="F935" s="53" t="str">
        <f t="shared" si="60"/>
        <v>Pretel Kotak Rigid Box Large</v>
      </c>
      <c r="J935"/>
      <c r="K935"/>
      <c r="L935"/>
      <c r="M935"/>
      <c r="N935"/>
      <c r="O935"/>
      <c r="P935"/>
      <c r="Q935"/>
      <c r="R935"/>
      <c r="S935"/>
      <c r="T935"/>
      <c r="U935"/>
    </row>
    <row r="936" spans="1:21">
      <c r="A936" s="53" t="s">
        <v>3197</v>
      </c>
      <c r="B936" s="53" t="s">
        <v>2244</v>
      </c>
      <c r="C936" s="76" t="str">
        <f t="shared" si="59"/>
        <v>BOX-LE0009</v>
      </c>
      <c r="D936" s="53" t="s">
        <v>3331</v>
      </c>
      <c r="E936" s="53">
        <v>13</v>
      </c>
      <c r="F936" s="53" t="str">
        <f t="shared" si="60"/>
        <v>Lem Pita Di Bottom+Top Medium</v>
      </c>
      <c r="J936"/>
      <c r="K936"/>
      <c r="L936"/>
      <c r="M936"/>
      <c r="N936"/>
      <c r="O936"/>
      <c r="P936"/>
      <c r="Q936"/>
      <c r="R936"/>
      <c r="S936"/>
      <c r="T936"/>
      <c r="U936"/>
    </row>
    <row r="937" ht="15.75" spans="1:21">
      <c r="A937" s="53" t="s">
        <v>3197</v>
      </c>
      <c r="B937" s="53" t="s">
        <v>2890</v>
      </c>
      <c r="C937" s="76" t="str">
        <f t="shared" si="59"/>
        <v>BOX-LE0010</v>
      </c>
      <c r="D937" s="36" t="s">
        <v>3332</v>
      </c>
      <c r="E937" s="53">
        <v>28</v>
      </c>
      <c r="F937" s="53" t="str">
        <f t="shared" si="60"/>
        <v>Lem 4 Sisi Kotak Rigid Box Medium+Lipat+Isolasi 4 Tempat</v>
      </c>
      <c r="J937"/>
      <c r="K937"/>
      <c r="L937"/>
      <c r="M937"/>
      <c r="N937"/>
      <c r="O937"/>
      <c r="P937"/>
      <c r="Q937"/>
      <c r="R937"/>
      <c r="S937"/>
      <c r="T937"/>
      <c r="U937"/>
    </row>
    <row r="938" spans="1:21">
      <c r="A938" s="53" t="s">
        <v>3197</v>
      </c>
      <c r="B938" s="53" t="s">
        <v>3333</v>
      </c>
      <c r="C938" s="76" t="str">
        <f t="shared" si="59"/>
        <v>BOX-SC0006</v>
      </c>
      <c r="D938" s="53" t="s">
        <v>3334</v>
      </c>
      <c r="E938" s="53">
        <v>7</v>
      </c>
      <c r="F938" s="53" t="str">
        <f t="shared" si="60"/>
        <v>Sortir Cover Rigid Box Medium Pakai Mesin Panas</v>
      </c>
      <c r="J938"/>
      <c r="K938"/>
      <c r="L938"/>
      <c r="M938"/>
      <c r="N938"/>
      <c r="O938"/>
      <c r="P938"/>
      <c r="Q938"/>
      <c r="R938"/>
      <c r="S938"/>
      <c r="T938"/>
      <c r="U938"/>
    </row>
    <row r="939" spans="1:21">
      <c r="A939" s="53" t="s">
        <v>3197</v>
      </c>
      <c r="B939" s="53" t="s">
        <v>3335</v>
      </c>
      <c r="C939" s="76" t="str">
        <f t="shared" si="59"/>
        <v>BOX-SC0007</v>
      </c>
      <c r="D939" s="53" t="s">
        <v>3336</v>
      </c>
      <c r="E939" s="53">
        <v>204</v>
      </c>
      <c r="F939" s="53" t="str">
        <f t="shared" si="60"/>
        <v>Sortir Kotak Rigid Box Small+Kotak Rigid Box Medium+Kotak Rigid Box Large</v>
      </c>
      <c r="J939"/>
      <c r="K939"/>
      <c r="L939"/>
      <c r="M939"/>
      <c r="N939"/>
      <c r="O939"/>
      <c r="P939"/>
      <c r="Q939"/>
      <c r="R939"/>
      <c r="S939"/>
      <c r="T939"/>
      <c r="U939"/>
    </row>
    <row r="940" spans="1:21">
      <c r="A940" s="53" t="s">
        <v>3197</v>
      </c>
      <c r="B940" s="53" t="s">
        <v>3337</v>
      </c>
      <c r="C940" s="76" t="str">
        <f t="shared" si="59"/>
        <v>BOX-TP0002</v>
      </c>
      <c r="D940" s="53" t="s">
        <v>3338</v>
      </c>
      <c r="E940" s="53">
        <v>13</v>
      </c>
      <c r="F940" s="53" t="str">
        <f t="shared" si="60"/>
        <v>Pasang Pita Ke Kotak Medium</v>
      </c>
      <c r="J940"/>
      <c r="K940"/>
      <c r="L940"/>
      <c r="M940"/>
      <c r="N940"/>
      <c r="O940"/>
      <c r="P940"/>
      <c r="Q940"/>
      <c r="R940"/>
      <c r="S940"/>
      <c r="T940"/>
      <c r="U940"/>
    </row>
    <row r="941" spans="1:21">
      <c r="A941" s="53" t="s">
        <v>3197</v>
      </c>
      <c r="B941" s="53" t="s">
        <v>3339</v>
      </c>
      <c r="C941" s="76" t="str">
        <f t="shared" si="59"/>
        <v>BOX-KT0006</v>
      </c>
      <c r="D941" s="53" t="s">
        <v>3340</v>
      </c>
      <c r="E941" s="53">
        <v>21</v>
      </c>
      <c r="F941" s="53" t="str">
        <f t="shared" si="60"/>
        <v>Masukkan Kotak Small 2 Ke Medium+Pasang Vicro+Silikon</v>
      </c>
      <c r="J941"/>
      <c r="K941"/>
      <c r="L941"/>
      <c r="M941"/>
      <c r="N941"/>
      <c r="O941"/>
      <c r="P941"/>
      <c r="Q941"/>
      <c r="R941"/>
      <c r="S941"/>
      <c r="T941"/>
      <c r="U941"/>
    </row>
    <row r="942" spans="1:21">
      <c r="A942" s="53" t="s">
        <v>3197</v>
      </c>
      <c r="B942" s="53" t="s">
        <v>3341</v>
      </c>
      <c r="C942" s="76" t="str">
        <f t="shared" si="59"/>
        <v>BOX-SC0008</v>
      </c>
      <c r="D942" s="53" t="s">
        <v>3342</v>
      </c>
      <c r="E942" s="53">
        <v>194</v>
      </c>
      <c r="F942" s="53" t="str">
        <f t="shared" si="60"/>
        <v>Sortir Cover Rigid Box Small 2+ Kotak Medium</v>
      </c>
      <c r="J942"/>
      <c r="K942"/>
      <c r="L942"/>
      <c r="M942"/>
      <c r="N942"/>
      <c r="O942"/>
      <c r="P942"/>
      <c r="Q942"/>
      <c r="R942"/>
      <c r="S942"/>
      <c r="T942"/>
      <c r="U942"/>
    </row>
    <row r="943" spans="1:21">
      <c r="A943" s="53" t="s">
        <v>3197</v>
      </c>
      <c r="B943" s="53" t="s">
        <v>3343</v>
      </c>
      <c r="C943" s="76" t="str">
        <f t="shared" si="59"/>
        <v>BOX-TP0003</v>
      </c>
      <c r="D943" s="53" t="s">
        <v>3344</v>
      </c>
      <c r="E943" s="53">
        <v>19</v>
      </c>
      <c r="F943" s="53" t="str">
        <f t="shared" si="60"/>
        <v>Pasang Pita Ke Kotak Large+Vikro</v>
      </c>
      <c r="J943"/>
      <c r="K943"/>
      <c r="L943"/>
      <c r="M943"/>
      <c r="N943"/>
      <c r="O943"/>
      <c r="P943"/>
      <c r="Q943"/>
      <c r="R943"/>
      <c r="S943"/>
      <c r="T943"/>
      <c r="U943"/>
    </row>
    <row r="944" spans="1:21">
      <c r="A944" s="53" t="s">
        <v>3197</v>
      </c>
      <c r="B944" s="53" t="s">
        <v>3345</v>
      </c>
      <c r="C944" s="76" t="str">
        <f t="shared" si="59"/>
        <v>BOX-KT0007</v>
      </c>
      <c r="D944" s="53" t="s">
        <v>3346</v>
      </c>
      <c r="E944" s="53">
        <v>194</v>
      </c>
      <c r="F944" s="53" t="str">
        <f t="shared" si="60"/>
        <v>Sortir Kotak+Tutup Rigid Box Small 2+Kotak Rigid Box Medium</v>
      </c>
      <c r="J944"/>
      <c r="K944"/>
      <c r="L944"/>
      <c r="M944"/>
      <c r="N944"/>
      <c r="O944"/>
      <c r="P944"/>
      <c r="Q944"/>
      <c r="R944"/>
      <c r="S944"/>
      <c r="T944"/>
      <c r="U944"/>
    </row>
    <row r="945" spans="1:21">
      <c r="A945" s="53" t="s">
        <v>3197</v>
      </c>
      <c r="B945" s="53" t="s">
        <v>3347</v>
      </c>
      <c r="C945" s="76" t="str">
        <f t="shared" si="59"/>
        <v>BOX-TP0004</v>
      </c>
      <c r="D945" s="53" t="s">
        <v>3348</v>
      </c>
      <c r="E945" s="53">
        <v>19</v>
      </c>
      <c r="F945" s="53" t="str">
        <f t="shared" si="60"/>
        <v>Pasang Pita + Tag Ke Medium + Vikro</v>
      </c>
      <c r="J945"/>
      <c r="K945"/>
      <c r="L945"/>
      <c r="M945"/>
      <c r="N945"/>
      <c r="O945"/>
      <c r="P945"/>
      <c r="Q945"/>
      <c r="R945"/>
      <c r="S945"/>
      <c r="T945"/>
      <c r="U945"/>
    </row>
    <row r="946" spans="1:21">
      <c r="A946" s="53" t="s">
        <v>3197</v>
      </c>
      <c r="B946" s="53" t="s">
        <v>3349</v>
      </c>
      <c r="C946" s="76" t="str">
        <f t="shared" si="59"/>
        <v>BOX-PS0002</v>
      </c>
      <c r="D946" s="53" t="s">
        <v>3350</v>
      </c>
      <c r="E946" s="53">
        <v>10</v>
      </c>
      <c r="F946" s="53" t="str">
        <f t="shared" si="60"/>
        <v>Pasang Vikro+Isi Silikon Ke Dalam Kotak Large</v>
      </c>
      <c r="J946"/>
      <c r="K946"/>
      <c r="L946"/>
      <c r="M946"/>
      <c r="N946"/>
      <c r="O946"/>
      <c r="P946"/>
      <c r="Q946"/>
      <c r="R946"/>
      <c r="S946"/>
      <c r="T946"/>
      <c r="U946"/>
    </row>
    <row r="947" spans="1:21">
      <c r="A947" s="53" t="s">
        <v>3197</v>
      </c>
      <c r="B947" s="53" t="s">
        <v>3182</v>
      </c>
      <c r="C947" s="76" t="str">
        <f t="shared" si="59"/>
        <v>BOX-PE0001</v>
      </c>
      <c r="D947" s="53" t="s">
        <v>3351</v>
      </c>
      <c r="E947" s="53">
        <v>15</v>
      </c>
      <c r="F947" s="53" t="str">
        <f t="shared" si="60"/>
        <v>Pres Kotak Rigid Box Large Pakai Mesin Press</v>
      </c>
      <c r="J947"/>
      <c r="K947"/>
      <c r="L947"/>
      <c r="M947"/>
      <c r="N947"/>
      <c r="O947"/>
      <c r="P947"/>
      <c r="Q947"/>
      <c r="R947"/>
      <c r="S947"/>
      <c r="T947"/>
      <c r="U947"/>
    </row>
    <row r="948" spans="1:21">
      <c r="A948" s="53" t="s">
        <v>3197</v>
      </c>
      <c r="B948" s="53" t="s">
        <v>3175</v>
      </c>
      <c r="C948" s="76" t="str">
        <f t="shared" si="59"/>
        <v>BOX-PE0002</v>
      </c>
      <c r="D948" s="53" t="s">
        <v>3352</v>
      </c>
      <c r="E948" s="53">
        <v>13</v>
      </c>
      <c r="F948" s="53" t="str">
        <f t="shared" si="60"/>
        <v>Pres Kotak Rigid Box Medium Pakai Mesin Press</v>
      </c>
      <c r="J948"/>
      <c r="K948"/>
      <c r="L948"/>
      <c r="M948"/>
      <c r="N948"/>
      <c r="O948"/>
      <c r="P948"/>
      <c r="Q948"/>
      <c r="R948"/>
      <c r="S948"/>
      <c r="T948"/>
      <c r="U948"/>
    </row>
    <row r="949" spans="1:21">
      <c r="A949" s="53" t="s">
        <v>3197</v>
      </c>
      <c r="B949" s="53" t="s">
        <v>3353</v>
      </c>
      <c r="C949" s="76" t="str">
        <f t="shared" si="59"/>
        <v>BOX-TP0005</v>
      </c>
      <c r="D949" s="53" t="s">
        <v>3354</v>
      </c>
      <c r="E949" s="53">
        <v>6</v>
      </c>
      <c r="F949" s="53" t="str">
        <f t="shared" si="60"/>
        <v>Pasang Vikro Ke Kotak Rigid Box</v>
      </c>
      <c r="J949"/>
      <c r="K949"/>
      <c r="L949"/>
      <c r="M949"/>
      <c r="N949"/>
      <c r="O949"/>
      <c r="P949"/>
      <c r="Q949"/>
      <c r="R949"/>
      <c r="S949"/>
      <c r="T949"/>
      <c r="U949"/>
    </row>
    <row r="950" spans="1:21">
      <c r="A950" s="53" t="s">
        <v>3197</v>
      </c>
      <c r="B950" s="53" t="s">
        <v>3355</v>
      </c>
      <c r="C950" s="76" t="str">
        <f t="shared" si="59"/>
        <v>BOX-SC0009</v>
      </c>
      <c r="D950" s="53" t="s">
        <v>3356</v>
      </c>
      <c r="E950" s="53">
        <v>62</v>
      </c>
      <c r="F950" s="53" t="str">
        <f t="shared" si="60"/>
        <v>Sortir Kotak Rigid Box Small</v>
      </c>
      <c r="J950"/>
      <c r="K950"/>
      <c r="L950"/>
      <c r="M950"/>
      <c r="N950"/>
      <c r="O950"/>
      <c r="P950"/>
      <c r="Q950"/>
      <c r="R950"/>
      <c r="S950"/>
      <c r="T950"/>
      <c r="U950"/>
    </row>
    <row r="951" spans="1:21">
      <c r="A951" s="53" t="s">
        <v>3197</v>
      </c>
      <c r="B951" s="53" t="s">
        <v>3357</v>
      </c>
      <c r="C951" s="76" t="str">
        <f t="shared" si="59"/>
        <v>BOX-SC0010</v>
      </c>
      <c r="D951" s="53" t="s">
        <v>3358</v>
      </c>
      <c r="E951" s="53">
        <v>70</v>
      </c>
      <c r="F951" s="53" t="str">
        <f t="shared" si="60"/>
        <v>Sortir Kotak Rigid Box Medium</v>
      </c>
      <c r="J951"/>
      <c r="K951"/>
      <c r="L951"/>
      <c r="M951"/>
      <c r="N951"/>
      <c r="O951"/>
      <c r="P951"/>
      <c r="Q951"/>
      <c r="R951"/>
      <c r="S951"/>
      <c r="T951"/>
      <c r="U951"/>
    </row>
    <row r="952" spans="1:21">
      <c r="A952" s="53" t="s">
        <v>3197</v>
      </c>
      <c r="B952" s="53" t="s">
        <v>3359</v>
      </c>
      <c r="C952" s="76" t="str">
        <f t="shared" si="59"/>
        <v>BOX-SC0011</v>
      </c>
      <c r="D952" s="53" t="s">
        <v>3360</v>
      </c>
      <c r="E952" s="53">
        <v>72</v>
      </c>
      <c r="F952" s="53" t="str">
        <f t="shared" si="60"/>
        <v>Sortir Kotak Rigid Box Large</v>
      </c>
      <c r="J952"/>
      <c r="K952"/>
      <c r="L952"/>
      <c r="M952"/>
      <c r="N952"/>
      <c r="O952"/>
      <c r="P952"/>
      <c r="Q952"/>
      <c r="R952"/>
      <c r="S952"/>
      <c r="T952"/>
      <c r="U952"/>
    </row>
    <row r="953" spans="1:21">
      <c r="A953" s="53" t="s">
        <v>3197</v>
      </c>
      <c r="B953" s="53" t="s">
        <v>3361</v>
      </c>
      <c r="C953" s="76" t="str">
        <f t="shared" si="59"/>
        <v>BOX-TG0001</v>
      </c>
      <c r="D953" s="53" t="s">
        <v>3362</v>
      </c>
      <c r="E953" s="53">
        <v>18</v>
      </c>
      <c r="F953" s="53" t="str">
        <f t="shared" si="60"/>
        <v>Tempel Gambar Tema Ke Dos 2 Sisi</v>
      </c>
      <c r="J953"/>
      <c r="K953"/>
      <c r="L953"/>
      <c r="M953"/>
      <c r="N953"/>
      <c r="O953"/>
      <c r="P953"/>
      <c r="Q953"/>
      <c r="R953"/>
      <c r="S953"/>
      <c r="T953"/>
      <c r="U953"/>
    </row>
    <row r="954" spans="1:21">
      <c r="A954" s="53" t="s">
        <v>3197</v>
      </c>
      <c r="B954" s="53" t="s">
        <v>3022</v>
      </c>
      <c r="C954" s="76" t="str">
        <f t="shared" si="59"/>
        <v>BOX-LE0011</v>
      </c>
      <c r="D954" s="53" t="s">
        <v>3363</v>
      </c>
      <c r="E954" s="53">
        <v>13</v>
      </c>
      <c r="F954" s="53" t="str">
        <f t="shared" si="60"/>
        <v>Lem Pita Ke Kotak Large</v>
      </c>
      <c r="J954"/>
      <c r="K954"/>
      <c r="L954"/>
      <c r="M954"/>
      <c r="N954"/>
      <c r="O954"/>
      <c r="P954"/>
      <c r="Q954"/>
      <c r="R954"/>
      <c r="S954"/>
      <c r="T954"/>
      <c r="U954"/>
    </row>
    <row r="955" spans="1:21">
      <c r="A955" s="53" t="s">
        <v>3197</v>
      </c>
      <c r="B955" s="53" t="s">
        <v>3364</v>
      </c>
      <c r="C955" s="76" t="str">
        <f t="shared" si="59"/>
        <v>BOX-TP0006</v>
      </c>
      <c r="D955" s="53" t="s">
        <v>3365</v>
      </c>
      <c r="E955" s="53">
        <v>5</v>
      </c>
      <c r="F955" s="53" t="str">
        <f t="shared" si="60"/>
        <v>Pasang Speedpaper Ke Kotak Small+Medium+Large</v>
      </c>
      <c r="J955"/>
      <c r="K955"/>
      <c r="L955"/>
      <c r="M955"/>
      <c r="N955"/>
      <c r="O955"/>
      <c r="P955"/>
      <c r="Q955"/>
      <c r="R955"/>
      <c r="S955"/>
      <c r="T955"/>
      <c r="U955"/>
    </row>
    <row r="956" spans="1:21">
      <c r="A956" s="53" t="s">
        <v>3197</v>
      </c>
      <c r="B956" s="53" t="s">
        <v>3366</v>
      </c>
      <c r="C956" s="76" t="str">
        <f t="shared" si="59"/>
        <v>BOX-PT0002</v>
      </c>
      <c r="D956" s="53" t="s">
        <v>3367</v>
      </c>
      <c r="E956" s="53">
        <v>144</v>
      </c>
      <c r="F956" s="53" t="str">
        <f t="shared" si="60"/>
        <v>Packing+Isolasi Kotak Rigid Box</v>
      </c>
      <c r="J956"/>
      <c r="K956"/>
      <c r="L956"/>
      <c r="M956"/>
      <c r="N956"/>
      <c r="O956"/>
      <c r="P956"/>
      <c r="Q956"/>
      <c r="R956"/>
      <c r="S956"/>
      <c r="T956"/>
      <c r="U956"/>
    </row>
    <row r="957" spans="1:21">
      <c r="A957" s="53" t="s">
        <v>3197</v>
      </c>
      <c r="B957" s="53" t="s">
        <v>3115</v>
      </c>
      <c r="C957" s="76" t="str">
        <f t="shared" si="59"/>
        <v>BOX-BK0001</v>
      </c>
      <c r="D957" s="53" t="s">
        <v>3368</v>
      </c>
      <c r="E957" s="53">
        <v>173</v>
      </c>
      <c r="F957" s="53" t="str">
        <f t="shared" si="60"/>
        <v>Bongkar+Isi Kotak Small Ke Medium+Packing</v>
      </c>
      <c r="J957"/>
      <c r="K957"/>
      <c r="L957"/>
      <c r="M957"/>
      <c r="N957"/>
      <c r="O957"/>
      <c r="P957"/>
      <c r="Q957"/>
      <c r="R957"/>
      <c r="S957"/>
      <c r="T957"/>
      <c r="U957"/>
    </row>
    <row r="958" spans="1:21">
      <c r="A958" s="53" t="s">
        <v>3197</v>
      </c>
      <c r="B958" s="53" t="s">
        <v>3369</v>
      </c>
      <c r="C958" s="76" t="str">
        <f t="shared" ref="C958:C1020" si="61">UPPER(CONCATENATE(A958,"-",B958))</f>
        <v>BOX-SC0012</v>
      </c>
      <c r="D958" s="53" t="s">
        <v>3370</v>
      </c>
      <c r="E958" s="53">
        <v>11</v>
      </c>
      <c r="F958" s="53" t="str">
        <f t="shared" si="60"/>
        <v>Sortir+Gulung Lembaran Rigit Box Yang Mau Di Laminasi</v>
      </c>
      <c r="J958"/>
      <c r="K958"/>
      <c r="L958"/>
      <c r="M958"/>
      <c r="N958"/>
      <c r="O958"/>
      <c r="P958"/>
      <c r="Q958"/>
      <c r="R958"/>
      <c r="S958"/>
      <c r="T958"/>
      <c r="U958"/>
    </row>
    <row r="959" spans="1:21">
      <c r="A959" s="53" t="s">
        <v>3197</v>
      </c>
      <c r="B959" s="53" t="s">
        <v>3371</v>
      </c>
      <c r="C959" s="76" t="str">
        <f t="shared" si="61"/>
        <v>BOX-LC0001</v>
      </c>
      <c r="D959" s="53" t="s">
        <v>3372</v>
      </c>
      <c r="E959" s="53">
        <v>90</v>
      </c>
      <c r="F959" s="53" t="str">
        <f t="shared" si="60"/>
        <v>Laminasi Chipboard+Inside Bottom Medium Rigit Box Pakai Mesin Lem+Pres</v>
      </c>
      <c r="J959"/>
      <c r="K959"/>
      <c r="L959"/>
      <c r="M959"/>
      <c r="N959"/>
      <c r="O959"/>
      <c r="P959"/>
      <c r="Q959"/>
      <c r="R959"/>
      <c r="S959"/>
      <c r="T959"/>
      <c r="U959"/>
    </row>
    <row r="960" spans="1:21">
      <c r="A960" s="53" t="s">
        <v>3197</v>
      </c>
      <c r="B960" s="53" t="s">
        <v>3373</v>
      </c>
      <c r="C960" s="76" t="str">
        <f t="shared" si="61"/>
        <v>BOX-KT0008</v>
      </c>
      <c r="D960" s="53" t="s">
        <v>3374</v>
      </c>
      <c r="E960" s="53">
        <v>153</v>
      </c>
      <c r="F960" s="53" t="str">
        <f t="shared" si="60"/>
        <v>Masukkkan Gel+Speed Paper Ke Kotak Rigid Box+Packing</v>
      </c>
      <c r="J960"/>
      <c r="K960"/>
      <c r="L960"/>
      <c r="M960"/>
      <c r="N960"/>
      <c r="O960"/>
      <c r="P960"/>
      <c r="Q960"/>
      <c r="R960"/>
      <c r="S960"/>
      <c r="T960"/>
      <c r="U960"/>
    </row>
    <row r="961" spans="1:21">
      <c r="A961" s="53" t="s">
        <v>2691</v>
      </c>
      <c r="B961" s="53" t="s">
        <v>2322</v>
      </c>
      <c r="C961" s="76" t="str">
        <f t="shared" si="61"/>
        <v>PAPERB-PO0002</v>
      </c>
      <c r="D961" s="53" t="s">
        <v>3375</v>
      </c>
      <c r="E961" s="53">
        <v>105</v>
      </c>
      <c r="F961" s="53" t="str">
        <f t="shared" si="60"/>
        <v>Potong Mika Paper Bag 140*65,5Cm</v>
      </c>
      <c r="J961"/>
      <c r="K961"/>
      <c r="L961"/>
      <c r="M961"/>
      <c r="N961"/>
      <c r="O961"/>
      <c r="P961"/>
      <c r="Q961"/>
      <c r="R961"/>
      <c r="S961"/>
      <c r="T961"/>
      <c r="U961"/>
    </row>
    <row r="962" spans="1:21">
      <c r="A962" s="53" t="s">
        <v>3197</v>
      </c>
      <c r="B962" s="53" t="s">
        <v>3376</v>
      </c>
      <c r="C962" s="76" t="str">
        <f t="shared" si="61"/>
        <v>BOX-PR0009</v>
      </c>
      <c r="D962" s="53" t="s">
        <v>3377</v>
      </c>
      <c r="E962" s="53">
        <v>7</v>
      </c>
      <c r="F962" s="53" t="str">
        <f t="shared" si="60"/>
        <v>Pretel Sampah Kotak Chibord Rigit Box</v>
      </c>
      <c r="J962"/>
      <c r="K962"/>
      <c r="L962"/>
      <c r="M962"/>
      <c r="N962"/>
      <c r="O962"/>
      <c r="P962"/>
      <c r="Q962"/>
      <c r="R962"/>
      <c r="S962"/>
      <c r="T962"/>
      <c r="U962"/>
    </row>
    <row r="963" spans="1:21">
      <c r="A963" s="53" t="s">
        <v>2691</v>
      </c>
      <c r="B963" s="53" t="s">
        <v>3378</v>
      </c>
      <c r="C963" s="76" t="str">
        <f t="shared" si="61"/>
        <v>PAPERB-PA0029</v>
      </c>
      <c r="D963" s="53" t="s">
        <v>3379</v>
      </c>
      <c r="E963" s="53">
        <v>19</v>
      </c>
      <c r="F963" s="53" t="str">
        <f t="shared" si="60"/>
        <v>Pasang Tali Paperbag Large 2 Sisi</v>
      </c>
      <c r="J963"/>
      <c r="K963"/>
      <c r="L963"/>
      <c r="M963"/>
      <c r="N963"/>
      <c r="O963"/>
      <c r="P963"/>
      <c r="Q963"/>
      <c r="R963"/>
      <c r="S963"/>
      <c r="T963"/>
      <c r="U963"/>
    </row>
    <row r="964" spans="1:21">
      <c r="A964" s="53" t="s">
        <v>2691</v>
      </c>
      <c r="B964" s="53" t="s">
        <v>3380</v>
      </c>
      <c r="C964" s="76" t="str">
        <f t="shared" si="61"/>
        <v>PAPERB-PA0031</v>
      </c>
      <c r="D964" s="53" t="s">
        <v>3381</v>
      </c>
      <c r="E964" s="53">
        <v>35</v>
      </c>
      <c r="F964" s="53" t="str">
        <f t="shared" si="60"/>
        <v>Pasang Tali+Lem Euro Hook Paperbag Large</v>
      </c>
      <c r="J964"/>
      <c r="K964"/>
      <c r="L964"/>
      <c r="M964"/>
      <c r="N964"/>
      <c r="O964"/>
      <c r="P964"/>
      <c r="Q964"/>
      <c r="R964"/>
      <c r="S964"/>
      <c r="T964"/>
      <c r="U964"/>
    </row>
    <row r="965" spans="1:21">
      <c r="A965" s="53" t="s">
        <v>2691</v>
      </c>
      <c r="B965" s="53" t="s">
        <v>3382</v>
      </c>
      <c r="C965" s="76" t="str">
        <f t="shared" si="61"/>
        <v>PAPERB-PRT014</v>
      </c>
      <c r="D965" s="53" t="s">
        <v>3383</v>
      </c>
      <c r="E965" s="53">
        <v>1.2</v>
      </c>
      <c r="F965" s="53" t="str">
        <f t="shared" si="60"/>
        <v>Pretel Euro Hook</v>
      </c>
      <c r="J965"/>
      <c r="K965"/>
      <c r="L965"/>
      <c r="M965"/>
      <c r="N965"/>
      <c r="O965"/>
      <c r="P965"/>
      <c r="Q965"/>
      <c r="R965"/>
      <c r="S965"/>
      <c r="T965"/>
      <c r="U965"/>
    </row>
    <row r="966" spans="1:21">
      <c r="A966" s="53" t="s">
        <v>3067</v>
      </c>
      <c r="B966" s="53" t="s">
        <v>2322</v>
      </c>
      <c r="C966" s="76" t="str">
        <f t="shared" si="61"/>
        <v>BABYAL-PO0002</v>
      </c>
      <c r="D966" s="53" t="s">
        <v>3384</v>
      </c>
      <c r="E966" s="53">
        <v>20</v>
      </c>
      <c r="F966" s="53" t="str">
        <f t="shared" si="60"/>
        <v>Potong Buku Baby Album (Mesin Treemer) 2 Sisi</v>
      </c>
      <c r="J966"/>
      <c r="K966"/>
      <c r="L966"/>
      <c r="M966"/>
      <c r="N966"/>
      <c r="O966"/>
      <c r="P966"/>
      <c r="Q966"/>
      <c r="R966"/>
      <c r="S966"/>
      <c r="T966"/>
      <c r="U966"/>
    </row>
    <row r="967" spans="1:21">
      <c r="A967" s="53" t="s">
        <v>2691</v>
      </c>
      <c r="B967" s="53" t="s">
        <v>2210</v>
      </c>
      <c r="C967" s="76" t="str">
        <f t="shared" si="61"/>
        <v>PAPERB-SO0004</v>
      </c>
      <c r="D967" s="53" t="s">
        <v>3385</v>
      </c>
      <c r="E967" s="53">
        <v>22</v>
      </c>
      <c r="F967" s="53" t="str">
        <f t="shared" si="60"/>
        <v>Sortir Dari Mesin Lem Paper Bag 7*4*9 M. Bottom 2X</v>
      </c>
      <c r="J967"/>
      <c r="K967"/>
      <c r="L967"/>
      <c r="M967"/>
      <c r="N967"/>
      <c r="O967"/>
      <c r="P967"/>
      <c r="Q967"/>
      <c r="R967"/>
      <c r="S967"/>
      <c r="T967"/>
      <c r="U967"/>
    </row>
    <row r="968" spans="1:21">
      <c r="A968" s="53" t="s">
        <v>2691</v>
      </c>
      <c r="B968" s="53" t="s">
        <v>2262</v>
      </c>
      <c r="C968" s="76" t="str">
        <f t="shared" si="61"/>
        <v>PAPERB-SU0002</v>
      </c>
      <c r="D968" s="53" t="s">
        <v>3386</v>
      </c>
      <c r="E968" s="53">
        <v>2</v>
      </c>
      <c r="F968" s="53" t="str">
        <f t="shared" si="60"/>
        <v>Taruh Palet Paper Bag</v>
      </c>
      <c r="J968"/>
      <c r="K968"/>
      <c r="L968"/>
      <c r="M968"/>
      <c r="N968"/>
      <c r="O968"/>
      <c r="P968"/>
      <c r="Q968"/>
      <c r="R968"/>
      <c r="S968"/>
      <c r="T968"/>
      <c r="U968"/>
    </row>
    <row r="969" spans="1:21">
      <c r="A969" s="53" t="s">
        <v>2691</v>
      </c>
      <c r="B969" s="53" t="s">
        <v>3387</v>
      </c>
      <c r="C969" s="76" t="str">
        <f t="shared" si="61"/>
        <v>PAPERB-PA0032</v>
      </c>
      <c r="D969" s="53" t="s">
        <v>3388</v>
      </c>
      <c r="E969" s="53">
        <v>421</v>
      </c>
      <c r="F969" s="53" t="str">
        <f t="shared" si="60"/>
        <v>Packing Paper Bag Per 12 Plastik+Tempel Barcode+Tulis 2 Sisi Large</v>
      </c>
      <c r="J969"/>
      <c r="K969"/>
      <c r="L969"/>
      <c r="M969"/>
      <c r="N969"/>
      <c r="O969"/>
      <c r="P969"/>
      <c r="Q969"/>
      <c r="R969"/>
      <c r="S969"/>
      <c r="T969"/>
      <c r="U969"/>
    </row>
    <row r="970" spans="1:21">
      <c r="A970" s="53" t="s">
        <v>2691</v>
      </c>
      <c r="B970" s="53" t="s">
        <v>3389</v>
      </c>
      <c r="C970" s="76" t="str">
        <f t="shared" si="61"/>
        <v>PAPERB-PA0033</v>
      </c>
      <c r="D970" s="53" t="s">
        <v>3390</v>
      </c>
      <c r="E970" s="53">
        <v>400</v>
      </c>
      <c r="F970" s="53" t="str">
        <f t="shared" si="60"/>
        <v>Packing Paper Bag Per 12 Plastik+Tempel Barcode+Tulis 2 Sisi Medium</v>
      </c>
      <c r="J970"/>
      <c r="K970"/>
      <c r="L970"/>
      <c r="M970"/>
      <c r="N970"/>
      <c r="O970"/>
      <c r="P970"/>
      <c r="Q970"/>
      <c r="R970"/>
      <c r="S970"/>
      <c r="T970"/>
      <c r="U970"/>
    </row>
    <row r="971" spans="1:21">
      <c r="A971" s="53" t="s">
        <v>2691</v>
      </c>
      <c r="B971" s="53" t="s">
        <v>3391</v>
      </c>
      <c r="C971" s="76" t="str">
        <f t="shared" si="61"/>
        <v>PAPERB-HM0001</v>
      </c>
      <c r="D971" s="53" t="s">
        <v>3392</v>
      </c>
      <c r="E971" s="53">
        <v>20</v>
      </c>
      <c r="F971" s="53" t="str">
        <f t="shared" si="60"/>
        <v>Hitung+Masukkan Dalam Plastik Polibag Per 12+Tag+Tempel Sticker Large</v>
      </c>
      <c r="J971"/>
      <c r="K971"/>
      <c r="L971"/>
      <c r="M971"/>
      <c r="N971"/>
      <c r="O971"/>
      <c r="P971"/>
      <c r="Q971"/>
      <c r="R971"/>
      <c r="S971"/>
      <c r="T971"/>
      <c r="U971"/>
    </row>
    <row r="972" spans="1:21">
      <c r="A972" s="53" t="s">
        <v>2691</v>
      </c>
      <c r="B972" s="53" t="s">
        <v>2212</v>
      </c>
      <c r="C972" s="76" t="str">
        <f t="shared" si="61"/>
        <v>PAPERB-SO0005</v>
      </c>
      <c r="D972" s="53" t="s">
        <v>3393</v>
      </c>
      <c r="E972" s="53">
        <v>15</v>
      </c>
      <c r="F972" s="53" t="str">
        <f t="shared" si="60"/>
        <v>Sortir Dari Desa+Lem Paperbag Large</v>
      </c>
      <c r="J972"/>
      <c r="K972"/>
      <c r="L972"/>
      <c r="M972"/>
      <c r="N972"/>
      <c r="O972"/>
      <c r="P972"/>
      <c r="Q972"/>
      <c r="R972"/>
      <c r="S972"/>
      <c r="T972"/>
      <c r="U972"/>
    </row>
    <row r="973" spans="1:21">
      <c r="A973" s="53" t="s">
        <v>2691</v>
      </c>
      <c r="B973" s="53" t="s">
        <v>3394</v>
      </c>
      <c r="C973" s="76" t="str">
        <f t="shared" si="61"/>
        <v>PAPERB-HM0002</v>
      </c>
      <c r="D973" s="53" t="s">
        <v>3395</v>
      </c>
      <c r="E973" s="53">
        <v>17</v>
      </c>
      <c r="F973" s="53" t="str">
        <f t="shared" si="60"/>
        <v>Hitung+Masukkan Dalam Plastik Polibag Per 12+Tag+Tempel Sticker Medium</v>
      </c>
      <c r="J973"/>
      <c r="K973"/>
      <c r="L973"/>
      <c r="M973"/>
      <c r="N973"/>
      <c r="O973"/>
      <c r="P973"/>
      <c r="Q973"/>
      <c r="R973"/>
      <c r="S973"/>
      <c r="T973"/>
      <c r="U973"/>
    </row>
    <row r="974" spans="1:21">
      <c r="A974" s="53" t="s">
        <v>2691</v>
      </c>
      <c r="B974" s="53" t="s">
        <v>3396</v>
      </c>
      <c r="C974" s="76" t="str">
        <f t="shared" si="61"/>
        <v>PAPERB-PA0034</v>
      </c>
      <c r="D974" s="53" t="s">
        <v>3397</v>
      </c>
      <c r="E974" s="53">
        <v>14</v>
      </c>
      <c r="F974" s="53" t="str">
        <f t="shared" si="60"/>
        <v>Pasang Euro Hook Di Paperbag Large</v>
      </c>
      <c r="J974"/>
      <c r="K974"/>
      <c r="L974"/>
      <c r="M974"/>
      <c r="N974"/>
      <c r="O974"/>
      <c r="P974"/>
      <c r="Q974"/>
      <c r="R974"/>
      <c r="S974"/>
      <c r="T974"/>
      <c r="U974"/>
    </row>
    <row r="975" spans="1:21">
      <c r="A975" s="53" t="s">
        <v>2691</v>
      </c>
      <c r="B975" s="53" t="s">
        <v>3398</v>
      </c>
      <c r="C975" s="76" t="str">
        <f t="shared" si="61"/>
        <v>PAPERB-PA0035</v>
      </c>
      <c r="D975" s="53" t="s">
        <v>3399</v>
      </c>
      <c r="E975" s="53">
        <v>10</v>
      </c>
      <c r="F975" s="53" t="str">
        <f t="shared" si="60"/>
        <v>Pasang Euro Hook Di Paperbag Medium</v>
      </c>
      <c r="J975"/>
      <c r="K975"/>
      <c r="L975"/>
      <c r="M975"/>
      <c r="N975"/>
      <c r="O975"/>
      <c r="P975"/>
      <c r="Q975"/>
      <c r="R975"/>
      <c r="S975"/>
      <c r="T975"/>
      <c r="U975"/>
    </row>
    <row r="976" spans="1:21">
      <c r="A976" s="53" t="s">
        <v>2691</v>
      </c>
      <c r="B976" s="53" t="s">
        <v>3400</v>
      </c>
      <c r="C976" s="76" t="str">
        <f t="shared" si="61"/>
        <v>PAPERB-PER004</v>
      </c>
      <c r="D976" s="53" t="s">
        <v>3401</v>
      </c>
      <c r="E976" s="53">
        <v>15</v>
      </c>
      <c r="F976" s="53" t="str">
        <f t="shared" si="60"/>
        <v>Perbaikan Paperbag Medium</v>
      </c>
      <c r="J976"/>
      <c r="K976"/>
      <c r="L976"/>
      <c r="M976"/>
      <c r="N976"/>
      <c r="O976"/>
      <c r="P976"/>
      <c r="Q976"/>
      <c r="R976"/>
      <c r="S976"/>
      <c r="T976"/>
      <c r="U976"/>
    </row>
    <row r="977" spans="1:21">
      <c r="A977" s="53" t="s">
        <v>2691</v>
      </c>
      <c r="B977" s="53" t="s">
        <v>2266</v>
      </c>
      <c r="C977" s="76" t="str">
        <f t="shared" si="61"/>
        <v>PAPERB-SO0006</v>
      </c>
      <c r="D977" s="53" t="s">
        <v>3402</v>
      </c>
      <c r="E977" s="53">
        <v>15</v>
      </c>
      <c r="F977" s="53" t="str">
        <f t="shared" si="60"/>
        <v>Sortir Dari Desa+Lem Paperbag Medium</v>
      </c>
      <c r="J977"/>
      <c r="K977"/>
      <c r="L977"/>
      <c r="M977"/>
      <c r="N977"/>
      <c r="O977"/>
      <c r="P977"/>
      <c r="Q977"/>
      <c r="R977"/>
      <c r="S977"/>
      <c r="T977"/>
      <c r="U977"/>
    </row>
    <row r="978" spans="1:21">
      <c r="A978" s="53" t="s">
        <v>2691</v>
      </c>
      <c r="B978" s="53" t="s">
        <v>3403</v>
      </c>
      <c r="C978" s="76" t="str">
        <f t="shared" si="61"/>
        <v>PAPERB-BO0009</v>
      </c>
      <c r="D978" s="53" t="s">
        <v>3404</v>
      </c>
      <c r="E978" s="53">
        <v>0.3</v>
      </c>
      <c r="F978" s="53" t="str">
        <f t="shared" si="60"/>
        <v>Bor Tag Kotak Paper Bag</v>
      </c>
      <c r="J978"/>
      <c r="K978"/>
      <c r="L978"/>
      <c r="M978"/>
      <c r="N978"/>
      <c r="O978"/>
      <c r="P978"/>
      <c r="Q978"/>
      <c r="R978"/>
      <c r="S978"/>
      <c r="T978"/>
      <c r="U978"/>
    </row>
    <row r="979" spans="1:21">
      <c r="A979" s="53" t="s">
        <v>2691</v>
      </c>
      <c r="B979" s="53" t="s">
        <v>2301</v>
      </c>
      <c r="C979" s="76" t="str">
        <f t="shared" si="61"/>
        <v>PAPERB-SE0002</v>
      </c>
      <c r="D979" s="53" t="s">
        <v>3405</v>
      </c>
      <c r="E979" s="53">
        <v>5</v>
      </c>
      <c r="F979" s="53" t="str">
        <f t="shared" ref="F979:F1042" si="62">PROPER(D979)</f>
        <v>Set Paperbag Siu&amp;Son'S 12Pcs (Medium)</v>
      </c>
      <c r="J979"/>
      <c r="K979"/>
      <c r="L979"/>
      <c r="M979"/>
      <c r="N979"/>
      <c r="O979"/>
      <c r="P979"/>
      <c r="Q979"/>
      <c r="R979"/>
      <c r="S979"/>
      <c r="T979"/>
      <c r="U979"/>
    </row>
    <row r="980" spans="1:21">
      <c r="A980" s="53" t="s">
        <v>3135</v>
      </c>
      <c r="B980" s="53" t="s">
        <v>2320</v>
      </c>
      <c r="C980" s="76" t="str">
        <f t="shared" si="61"/>
        <v>POPUP-PO0001</v>
      </c>
      <c r="D980" s="53" t="s">
        <v>3406</v>
      </c>
      <c r="E980" s="53">
        <v>20</v>
      </c>
      <c r="F980" s="53" t="str">
        <f t="shared" si="62"/>
        <v>Potong Buku Pop Up</v>
      </c>
      <c r="J980"/>
      <c r="K980"/>
      <c r="L980"/>
      <c r="M980"/>
      <c r="N980"/>
      <c r="O980"/>
      <c r="P980"/>
      <c r="Q980"/>
      <c r="R980"/>
      <c r="S980"/>
      <c r="T980"/>
      <c r="U980"/>
    </row>
    <row r="981" spans="1:21">
      <c r="A981" s="53" t="s">
        <v>3135</v>
      </c>
      <c r="B981" s="53" t="s">
        <v>2091</v>
      </c>
      <c r="C981" s="76" t="str">
        <f t="shared" si="61"/>
        <v>POPUP-SU0001</v>
      </c>
      <c r="D981" s="53" t="s">
        <v>3407</v>
      </c>
      <c r="E981" s="53">
        <v>2</v>
      </c>
      <c r="F981" s="53" t="str">
        <f t="shared" si="62"/>
        <v>Susun Buku Pop Up</v>
      </c>
      <c r="J981"/>
      <c r="K981"/>
      <c r="L981"/>
      <c r="M981"/>
      <c r="N981"/>
      <c r="O981"/>
      <c r="P981"/>
      <c r="Q981"/>
      <c r="R981"/>
      <c r="S981"/>
      <c r="T981"/>
      <c r="U981"/>
    </row>
    <row r="982" spans="1:21">
      <c r="A982" s="53" t="s">
        <v>3067</v>
      </c>
      <c r="B982" s="53" t="s">
        <v>2091</v>
      </c>
      <c r="C982" s="76" t="str">
        <f t="shared" si="61"/>
        <v>BABYAL-SU0001</v>
      </c>
      <c r="D982" s="53" t="s">
        <v>3408</v>
      </c>
      <c r="E982" s="53">
        <v>2</v>
      </c>
      <c r="F982" s="53" t="str">
        <f t="shared" si="62"/>
        <v>Susun Buku Baby Album</v>
      </c>
      <c r="J982"/>
      <c r="K982"/>
      <c r="L982"/>
      <c r="M982"/>
      <c r="N982"/>
      <c r="O982"/>
      <c r="P982"/>
      <c r="Q982"/>
      <c r="R982"/>
      <c r="S982"/>
      <c r="T982"/>
      <c r="U982"/>
    </row>
    <row r="983" spans="1:21">
      <c r="A983" s="53" t="s">
        <v>2691</v>
      </c>
      <c r="B983" s="53" t="s">
        <v>3409</v>
      </c>
      <c r="C983" s="76" t="str">
        <f t="shared" si="61"/>
        <v>PAPERB-PA0036</v>
      </c>
      <c r="D983" s="53" t="s">
        <v>3410</v>
      </c>
      <c r="E983" s="53">
        <v>15</v>
      </c>
      <c r="F983" s="53" t="str">
        <f t="shared" si="62"/>
        <v>Pasang Pita+ Tag Paperbag Medium</v>
      </c>
      <c r="J983"/>
      <c r="K983"/>
      <c r="L983"/>
      <c r="M983"/>
      <c r="N983"/>
      <c r="O983"/>
      <c r="P983"/>
      <c r="Q983"/>
      <c r="R983"/>
      <c r="S983"/>
      <c r="T983"/>
      <c r="U983"/>
    </row>
    <row r="984" spans="1:21">
      <c r="A984" s="53" t="s">
        <v>2691</v>
      </c>
      <c r="B984" s="53" t="s">
        <v>3411</v>
      </c>
      <c r="C984" s="76" t="str">
        <f t="shared" si="61"/>
        <v>PAPERB-PA0037</v>
      </c>
      <c r="D984" s="53" t="s">
        <v>3412</v>
      </c>
      <c r="E984" s="53">
        <v>10</v>
      </c>
      <c r="F984" s="53" t="str">
        <f t="shared" si="62"/>
        <v>Pasang J Hook Medium</v>
      </c>
      <c r="J984"/>
      <c r="K984"/>
      <c r="L984"/>
      <c r="M984"/>
      <c r="N984"/>
      <c r="O984"/>
      <c r="P984"/>
      <c r="Q984"/>
      <c r="R984"/>
      <c r="S984"/>
      <c r="T984"/>
      <c r="U984"/>
    </row>
    <row r="985" spans="1:21">
      <c r="A985" s="53" t="s">
        <v>2691</v>
      </c>
      <c r="B985" s="53" t="s">
        <v>2264</v>
      </c>
      <c r="C985" s="76" t="str">
        <f t="shared" si="61"/>
        <v>PAPERB-SU0003</v>
      </c>
      <c r="D985" s="53" t="s">
        <v>3413</v>
      </c>
      <c r="E985" s="53">
        <v>2</v>
      </c>
      <c r="F985" s="53" t="str">
        <f t="shared" si="62"/>
        <v>Susun Paperbag Taruh Palet</v>
      </c>
      <c r="J985"/>
      <c r="K985"/>
      <c r="L985"/>
      <c r="M985"/>
      <c r="N985"/>
      <c r="O985"/>
      <c r="P985"/>
      <c r="Q985"/>
      <c r="R985"/>
      <c r="S985"/>
      <c r="T985"/>
      <c r="U985"/>
    </row>
    <row r="986" spans="1:21">
      <c r="A986" s="53" t="s">
        <v>2285</v>
      </c>
      <c r="B986" s="53" t="s">
        <v>2262</v>
      </c>
      <c r="C986" s="76" t="str">
        <f t="shared" si="61"/>
        <v>KATALOG-SU0002</v>
      </c>
      <c r="D986" s="53" t="s">
        <v>3414</v>
      </c>
      <c r="E986" s="53">
        <v>6.2</v>
      </c>
      <c r="F986" s="53" t="str">
        <f t="shared" si="62"/>
        <v>Susun Lembaran Katalog Bolak Balik</v>
      </c>
      <c r="J986"/>
      <c r="K986"/>
      <c r="L986"/>
      <c r="M986"/>
      <c r="N986"/>
      <c r="O986"/>
      <c r="P986"/>
      <c r="Q986"/>
      <c r="R986"/>
      <c r="S986"/>
      <c r="T986"/>
      <c r="U986"/>
    </row>
    <row r="987" spans="1:21">
      <c r="A987" s="53" t="s">
        <v>2285</v>
      </c>
      <c r="B987" s="53" t="s">
        <v>2264</v>
      </c>
      <c r="C987" s="76" t="str">
        <f t="shared" si="61"/>
        <v>KATALOG-SU0003</v>
      </c>
      <c r="D987" s="53" t="s">
        <v>3415</v>
      </c>
      <c r="E987" s="53">
        <v>1</v>
      </c>
      <c r="F987" s="53" t="str">
        <f t="shared" si="62"/>
        <v>Susun Katalog Kp Taruh Palet</v>
      </c>
      <c r="J987"/>
      <c r="K987"/>
      <c r="L987"/>
      <c r="M987"/>
      <c r="N987"/>
      <c r="O987"/>
      <c r="P987"/>
      <c r="Q987"/>
      <c r="R987"/>
      <c r="S987"/>
      <c r="T987"/>
      <c r="U987"/>
    </row>
    <row r="988" s="37" customFormat="1" spans="1:9">
      <c r="A988" s="53" t="s">
        <v>2285</v>
      </c>
      <c r="B988" s="53" t="s">
        <v>2185</v>
      </c>
      <c r="C988" s="76" t="str">
        <f t="shared" si="61"/>
        <v>KATALOG-SL0001</v>
      </c>
      <c r="D988" s="53" t="s">
        <v>3416</v>
      </c>
      <c r="E988" s="53"/>
      <c r="F988" s="53" t="str">
        <f t="shared" si="62"/>
        <v>Sortir Katalog + Lipat</v>
      </c>
      <c r="G988" s="53"/>
      <c r="H988" s="53"/>
      <c r="I988" s="53"/>
    </row>
    <row r="989" spans="1:21">
      <c r="A989" s="53" t="s">
        <v>2691</v>
      </c>
      <c r="B989" s="53" t="s">
        <v>2002</v>
      </c>
      <c r="C989" s="76" t="str">
        <f t="shared" si="61"/>
        <v>PAPERB-BA0001</v>
      </c>
      <c r="D989" s="53" t="s">
        <v>3417</v>
      </c>
      <c r="E989" s="53">
        <v>6750</v>
      </c>
      <c r="F989" s="53" t="str">
        <f t="shared" si="62"/>
        <v>Mesin Rewel Untuk Paperb </v>
      </c>
      <c r="J989"/>
      <c r="K989"/>
      <c r="L989"/>
      <c r="M989"/>
      <c r="N989"/>
      <c r="O989"/>
      <c r="P989"/>
      <c r="Q989"/>
      <c r="R989"/>
      <c r="S989"/>
      <c r="T989"/>
      <c r="U989"/>
    </row>
    <row r="990" spans="1:21">
      <c r="A990" s="53" t="s">
        <v>2285</v>
      </c>
      <c r="B990" s="53" t="s">
        <v>2002</v>
      </c>
      <c r="C990" s="76" t="str">
        <f t="shared" si="61"/>
        <v>KATALOG-BA0001</v>
      </c>
      <c r="D990" s="53" t="s">
        <v>3418</v>
      </c>
      <c r="E990" s="53">
        <v>6750</v>
      </c>
      <c r="F990" s="53" t="str">
        <f t="shared" si="62"/>
        <v>Bantu Ambil Barang Untuk Katalog</v>
      </c>
      <c r="J990"/>
      <c r="K990"/>
      <c r="L990"/>
      <c r="M990"/>
      <c r="N990"/>
      <c r="O990"/>
      <c r="P990"/>
      <c r="Q990"/>
      <c r="R990"/>
      <c r="S990"/>
      <c r="T990"/>
      <c r="U990"/>
    </row>
    <row r="991" spans="1:21">
      <c r="A991" s="53" t="s">
        <v>2691</v>
      </c>
      <c r="B991" s="53" t="s">
        <v>2004</v>
      </c>
      <c r="C991" s="76" t="str">
        <f t="shared" si="61"/>
        <v>PAPERB-BA0002</v>
      </c>
      <c r="D991" s="53" t="s">
        <v>3419</v>
      </c>
      <c r="E991" s="53">
        <v>6750</v>
      </c>
      <c r="F991" s="53" t="str">
        <f t="shared" si="62"/>
        <v>Qc Paperbag</v>
      </c>
      <c r="J991"/>
      <c r="K991"/>
      <c r="L991"/>
      <c r="M991"/>
      <c r="N991"/>
      <c r="O991"/>
      <c r="P991"/>
      <c r="Q991"/>
      <c r="R991"/>
      <c r="S991"/>
      <c r="T991"/>
      <c r="U991"/>
    </row>
    <row r="992" spans="1:21">
      <c r="A992" s="53" t="s">
        <v>2691</v>
      </c>
      <c r="B992" s="53" t="s">
        <v>2006</v>
      </c>
      <c r="C992" s="76" t="str">
        <f t="shared" si="61"/>
        <v>PAPERB-BA0003</v>
      </c>
      <c r="D992" s="53" t="s">
        <v>3420</v>
      </c>
      <c r="E992" s="53">
        <v>6750</v>
      </c>
      <c r="F992" s="53" t="str">
        <f t="shared" si="62"/>
        <v>Bantu Kk (Bersih-Bersih+Susunpaperb)</v>
      </c>
      <c r="J992"/>
      <c r="K992"/>
      <c r="L992"/>
      <c r="M992"/>
      <c r="N992"/>
      <c r="O992"/>
      <c r="P992"/>
      <c r="Q992"/>
      <c r="R992"/>
      <c r="S992"/>
      <c r="T992"/>
      <c r="U992"/>
    </row>
    <row r="993" spans="1:21">
      <c r="A993" s="53" t="s">
        <v>2691</v>
      </c>
      <c r="B993" s="53" t="s">
        <v>2008</v>
      </c>
      <c r="C993" s="76" t="str">
        <f t="shared" si="61"/>
        <v>PAPERB-BA0004</v>
      </c>
      <c r="D993" s="53" t="s">
        <v>3421</v>
      </c>
      <c r="E993" s="53">
        <v>6750</v>
      </c>
      <c r="F993" s="53" t="str">
        <f t="shared" si="62"/>
        <v>Mesin Rewel(Jahit Simetro),Afdruk Film,Cuci Screen,Stel Sablon Contoh Gliter Untuk Paperb</v>
      </c>
      <c r="J993"/>
      <c r="K993"/>
      <c r="L993"/>
      <c r="M993"/>
      <c r="N993"/>
      <c r="O993"/>
      <c r="P993"/>
      <c r="Q993"/>
      <c r="R993"/>
      <c r="S993"/>
      <c r="T993"/>
      <c r="U993"/>
    </row>
    <row r="994" s="37" customFormat="1" spans="1:9">
      <c r="A994" s="53" t="s">
        <v>2820</v>
      </c>
      <c r="B994" s="53" t="s">
        <v>3317</v>
      </c>
      <c r="C994" s="76" t="str">
        <f t="shared" si="61"/>
        <v>PUZZLE-PS0001</v>
      </c>
      <c r="D994" s="53" t="s">
        <v>3422</v>
      </c>
      <c r="E994" s="53">
        <v>6</v>
      </c>
      <c r="F994" s="53" t="str">
        <f t="shared" si="62"/>
        <v>Potong Spon Untuk Cover Puzzle Book (Saldana) Ukuran 18,8*14,1 Cm</v>
      </c>
      <c r="G994" s="53"/>
      <c r="H994" s="53"/>
      <c r="I994" s="53"/>
    </row>
    <row r="995" s="37" customFormat="1" spans="1:9">
      <c r="A995" s="53" t="s">
        <v>2820</v>
      </c>
      <c r="B995" s="53" t="s">
        <v>3349</v>
      </c>
      <c r="C995" s="76" t="str">
        <f t="shared" si="61"/>
        <v>PUZZLE-PS0002</v>
      </c>
      <c r="D995" s="53" t="s">
        <v>3423</v>
      </c>
      <c r="E995" s="53">
        <v>12</v>
      </c>
      <c r="F995" s="53" t="str">
        <f t="shared" si="62"/>
        <v>Potong Spon Untuk Cover Puzzle Book (Saldana) Ukuran 18,8*79 Cm</v>
      </c>
      <c r="G995" s="53"/>
      <c r="H995" s="53"/>
      <c r="I995" s="53"/>
    </row>
    <row r="996" s="53" customFormat="1" spans="1:6">
      <c r="A996" s="53" t="s">
        <v>3424</v>
      </c>
      <c r="B996" s="53" t="s">
        <v>2004</v>
      </c>
      <c r="C996" s="76" t="str">
        <f t="shared" si="61"/>
        <v>SIMETRO-BA0002</v>
      </c>
      <c r="D996" s="53" t="s">
        <v>3425</v>
      </c>
      <c r="E996" s="53">
        <v>6750</v>
      </c>
      <c r="F996" s="53" t="str">
        <f t="shared" si="62"/>
        <v>Mesin Rewel,Pres+Lem Punggung Buku Simetro</v>
      </c>
    </row>
    <row r="997" spans="1:21">
      <c r="A997" s="53" t="s">
        <v>2820</v>
      </c>
      <c r="B997" s="53" t="s">
        <v>2002</v>
      </c>
      <c r="C997" s="76" t="str">
        <f t="shared" si="61"/>
        <v>PUZZLE-BA0001</v>
      </c>
      <c r="D997" s="53" t="s">
        <v>3426</v>
      </c>
      <c r="E997" s="53">
        <v>6750</v>
      </c>
      <c r="F997" s="53" t="str">
        <f t="shared" si="62"/>
        <v>Ambil Barang Lembaran Mainan Puzzle Untuk Di Plong</v>
      </c>
      <c r="J997"/>
      <c r="K997"/>
      <c r="L997"/>
      <c r="M997"/>
      <c r="N997"/>
      <c r="O997"/>
      <c r="P997"/>
      <c r="Q997"/>
      <c r="R997"/>
      <c r="S997"/>
      <c r="T997"/>
      <c r="U997"/>
    </row>
    <row r="998" spans="1:21">
      <c r="A998" s="53" t="s">
        <v>2691</v>
      </c>
      <c r="B998" s="53" t="s">
        <v>2016</v>
      </c>
      <c r="C998" s="76" t="str">
        <f t="shared" si="61"/>
        <v>PAPERB-BA0005</v>
      </c>
      <c r="D998" s="53" t="s">
        <v>3427</v>
      </c>
      <c r="E998" s="53">
        <v>6750</v>
      </c>
      <c r="F998" s="53" t="str">
        <f t="shared" si="62"/>
        <v>Bantu Plong Paperb Untuk Contoh Gliter</v>
      </c>
      <c r="J998"/>
      <c r="K998"/>
      <c r="L998"/>
      <c r="M998"/>
      <c r="N998"/>
      <c r="O998"/>
      <c r="P998"/>
      <c r="Q998"/>
      <c r="R998"/>
      <c r="S998"/>
      <c r="T998"/>
      <c r="U998"/>
    </row>
    <row r="999" spans="1:21">
      <c r="A999" s="53" t="s">
        <v>2820</v>
      </c>
      <c r="B999" s="53" t="s">
        <v>2004</v>
      </c>
      <c r="C999" s="76" t="str">
        <f t="shared" si="61"/>
        <v>PUZZLE-BA0002</v>
      </c>
      <c r="D999" s="53" t="s">
        <v>3428</v>
      </c>
      <c r="E999" s="53">
        <v>6750</v>
      </c>
      <c r="F999" s="53" t="str">
        <f t="shared" si="62"/>
        <v>Bantu Kk (Stel-Stel Potong Spon Ganti Ukuran)</v>
      </c>
      <c r="J999"/>
      <c r="K999"/>
      <c r="L999"/>
      <c r="M999"/>
      <c r="N999"/>
      <c r="O999"/>
      <c r="P999"/>
      <c r="Q999"/>
      <c r="R999"/>
      <c r="S999"/>
      <c r="T999"/>
      <c r="U999"/>
    </row>
    <row r="1000" s="37" customFormat="1" spans="1:9">
      <c r="A1000" s="53" t="s">
        <v>3424</v>
      </c>
      <c r="B1000" s="53" t="s">
        <v>2113</v>
      </c>
      <c r="C1000" s="76" t="str">
        <f t="shared" si="61"/>
        <v>SIMETRO-PL0001</v>
      </c>
      <c r="D1000" s="53" t="s">
        <v>3429</v>
      </c>
      <c r="E1000" s="53">
        <v>22</v>
      </c>
      <c r="F1000" s="53" t="str">
        <f t="shared" si="62"/>
        <v>Pres+Lem Manual Buku Simetro </v>
      </c>
      <c r="G1000" s="53"/>
      <c r="H1000" s="53"/>
      <c r="I1000" s="53"/>
    </row>
    <row r="1001" s="53" customFormat="1" spans="1:6">
      <c r="A1001" s="53" t="s">
        <v>2285</v>
      </c>
      <c r="B1001" s="53" t="s">
        <v>2004</v>
      </c>
      <c r="C1001" s="76" t="str">
        <f t="shared" si="61"/>
        <v>KATALOG-BA0002</v>
      </c>
      <c r="D1001" s="53" t="s">
        <v>3430</v>
      </c>
      <c r="E1001" s="53">
        <v>6750</v>
      </c>
      <c r="F1001" s="53" t="str">
        <f t="shared" si="62"/>
        <v>Training Mesin Lem Banding Katalog Kp</v>
      </c>
    </row>
    <row r="1002" spans="1:21">
      <c r="A1002" s="53" t="s">
        <v>2285</v>
      </c>
      <c r="B1002" s="53" t="s">
        <v>2006</v>
      </c>
      <c r="C1002" s="76" t="str">
        <f t="shared" si="61"/>
        <v>KATALOG-BA0003</v>
      </c>
      <c r="D1002" s="53" t="s">
        <v>3431</v>
      </c>
      <c r="E1002" s="53">
        <v>6750</v>
      </c>
      <c r="F1002" s="53" t="str">
        <f t="shared" si="62"/>
        <v>Bantu Kk (Benahi Katalog)</v>
      </c>
      <c r="J1002"/>
      <c r="K1002"/>
      <c r="L1002"/>
      <c r="M1002"/>
      <c r="N1002"/>
      <c r="O1002"/>
      <c r="P1002"/>
      <c r="Q1002"/>
      <c r="R1002"/>
      <c r="S1002"/>
      <c r="T1002"/>
      <c r="U1002"/>
    </row>
    <row r="1003" s="37" customFormat="1" spans="1:9">
      <c r="A1003" s="53" t="s">
        <v>3424</v>
      </c>
      <c r="B1003" s="53" t="s">
        <v>3115</v>
      </c>
      <c r="C1003" s="76" t="str">
        <f t="shared" si="61"/>
        <v>SIMETRO-BK0001</v>
      </c>
      <c r="D1003" s="53" t="s">
        <v>3432</v>
      </c>
      <c r="E1003" s="53">
        <v>17</v>
      </c>
      <c r="F1003" s="53" t="str">
        <f t="shared" si="62"/>
        <v>Buka Buku Simetro Yang Sudah Lem Dipisahkan</v>
      </c>
      <c r="G1003" s="53"/>
      <c r="H1003" s="53"/>
      <c r="I1003" s="53"/>
    </row>
    <row r="1004" spans="1:6">
      <c r="A1004" s="53" t="s">
        <v>2195</v>
      </c>
      <c r="B1004" s="53" t="s">
        <v>2004</v>
      </c>
      <c r="C1004" s="76" t="str">
        <f t="shared" si="61"/>
        <v>HINKLER-BA0002</v>
      </c>
      <c r="D1004" s="53" t="s">
        <v>3433</v>
      </c>
      <c r="E1004" s="53">
        <v>6750</v>
      </c>
      <c r="F1004" s="53" t="str">
        <f t="shared" si="62"/>
        <v>Bersih-Bersih Susun Spiral Hinkler Yang Tumpuk</v>
      </c>
    </row>
    <row r="1005" spans="1:21">
      <c r="A1005" s="53" t="s">
        <v>3434</v>
      </c>
      <c r="B1005" s="53" t="s">
        <v>3435</v>
      </c>
      <c r="C1005" s="76" t="str">
        <f t="shared" si="61"/>
        <v>TUKANG-TT0001</v>
      </c>
      <c r="D1005" s="53" t="s">
        <v>3436</v>
      </c>
      <c r="E1005" s="53">
        <v>120000</v>
      </c>
      <c r="F1005" s="53" t="str">
        <f t="shared" si="62"/>
        <v>Upah Tukang Sidoarjo</v>
      </c>
      <c r="J1005"/>
      <c r="K1005"/>
      <c r="L1005"/>
      <c r="M1005"/>
      <c r="N1005"/>
      <c r="O1005"/>
      <c r="P1005"/>
      <c r="Q1005"/>
      <c r="R1005"/>
      <c r="S1005"/>
      <c r="T1005"/>
      <c r="U1005"/>
    </row>
    <row r="1006" spans="1:21">
      <c r="A1006" s="53" t="s">
        <v>3434</v>
      </c>
      <c r="B1006" s="53" t="s">
        <v>3437</v>
      </c>
      <c r="C1006" s="76" t="str">
        <f t="shared" si="61"/>
        <v>TUKANG-TT0002</v>
      </c>
      <c r="D1006" s="53" t="s">
        <v>3438</v>
      </c>
      <c r="E1006" s="53">
        <v>110000</v>
      </c>
      <c r="F1006" s="53" t="str">
        <f t="shared" si="62"/>
        <v>Upah Asisten Tukang Sidoarjo</v>
      </c>
      <c r="J1006"/>
      <c r="K1006"/>
      <c r="L1006"/>
      <c r="M1006"/>
      <c r="N1006"/>
      <c r="O1006"/>
      <c r="P1006"/>
      <c r="Q1006"/>
      <c r="R1006"/>
      <c r="S1006"/>
      <c r="T1006"/>
      <c r="U1006"/>
    </row>
    <row r="1007" spans="1:21">
      <c r="A1007" s="53" t="s">
        <v>3434</v>
      </c>
      <c r="B1007" s="53" t="s">
        <v>3439</v>
      </c>
      <c r="C1007" s="76" t="str">
        <f t="shared" si="61"/>
        <v>TUKANG-LT0001</v>
      </c>
      <c r="D1007" s="53" t="s">
        <v>3440</v>
      </c>
      <c r="E1007" s="53">
        <v>25000</v>
      </c>
      <c r="F1007" s="53" t="str">
        <f t="shared" si="62"/>
        <v>Upah Lembur Tukang Sidoarjo</v>
      </c>
      <c r="J1007"/>
      <c r="K1007"/>
      <c r="L1007"/>
      <c r="M1007"/>
      <c r="N1007"/>
      <c r="O1007"/>
      <c r="P1007"/>
      <c r="Q1007"/>
      <c r="R1007"/>
      <c r="S1007"/>
      <c r="T1007"/>
      <c r="U1007"/>
    </row>
    <row r="1008" spans="1:21">
      <c r="A1008" s="53" t="s">
        <v>3434</v>
      </c>
      <c r="B1008" s="53" t="s">
        <v>3441</v>
      </c>
      <c r="C1008" s="76" t="str">
        <f t="shared" si="61"/>
        <v>TUKANG-LT0002</v>
      </c>
      <c r="D1008" s="53" t="s">
        <v>3442</v>
      </c>
      <c r="E1008" s="53">
        <v>20000</v>
      </c>
      <c r="F1008" s="53" t="str">
        <f t="shared" si="62"/>
        <v>Upah Lembur Asisten Tukang Sidoarjo</v>
      </c>
      <c r="J1008"/>
      <c r="K1008"/>
      <c r="L1008"/>
      <c r="M1008"/>
      <c r="N1008"/>
      <c r="O1008"/>
      <c r="P1008"/>
      <c r="Q1008"/>
      <c r="R1008"/>
      <c r="S1008"/>
      <c r="T1008"/>
      <c r="U1008"/>
    </row>
    <row r="1009" s="37" customFormat="1" spans="1:9">
      <c r="A1009" s="53" t="s">
        <v>3197</v>
      </c>
      <c r="B1009" s="53" t="s">
        <v>2443</v>
      </c>
      <c r="C1009" s="76" t="str">
        <f t="shared" si="61"/>
        <v>BOX-PC0001</v>
      </c>
      <c r="D1009" s="53" t="s">
        <v>3443</v>
      </c>
      <c r="E1009" s="53">
        <v>8</v>
      </c>
      <c r="F1009" s="53" t="str">
        <f t="shared" si="62"/>
        <v>Pretel Sisa-Sisa Chipboard Rigid Box 12 Tempat</v>
      </c>
      <c r="G1009" s="53"/>
      <c r="H1009" s="53"/>
      <c r="I1009" s="53"/>
    </row>
    <row r="1010" spans="1:21">
      <c r="A1010" s="53" t="s">
        <v>3424</v>
      </c>
      <c r="B1010" s="53" t="s">
        <v>2002</v>
      </c>
      <c r="C1010" s="76" t="str">
        <f t="shared" si="61"/>
        <v>SIMETRO-BA0001</v>
      </c>
      <c r="D1010" s="53" t="s">
        <v>3444</v>
      </c>
      <c r="E1010" s="53">
        <v>6750</v>
      </c>
      <c r="F1010" s="53" t="str">
        <f t="shared" si="62"/>
        <v>Setel Mesin Plong Hotprint Cover Simetro</v>
      </c>
      <c r="J1010"/>
      <c r="K1010"/>
      <c r="L1010"/>
      <c r="M1010"/>
      <c r="N1010"/>
      <c r="O1010"/>
      <c r="P1010"/>
      <c r="Q1010"/>
      <c r="R1010"/>
      <c r="S1010"/>
      <c r="T1010"/>
      <c r="U1010"/>
    </row>
    <row r="1011" spans="1:21">
      <c r="A1011" s="53" t="s">
        <v>2691</v>
      </c>
      <c r="B1011" s="53" t="s">
        <v>2862</v>
      </c>
      <c r="C1011" s="76" t="str">
        <f t="shared" si="61"/>
        <v>PAPERB-BA0006</v>
      </c>
      <c r="D1011" s="53" t="s">
        <v>3445</v>
      </c>
      <c r="E1011" s="53">
        <v>6750</v>
      </c>
      <c r="F1011" s="53" t="str">
        <f t="shared" si="62"/>
        <v>Buat Contoh Paperbag Untuk Pak Mega</v>
      </c>
      <c r="J1011"/>
      <c r="K1011"/>
      <c r="L1011"/>
      <c r="M1011"/>
      <c r="N1011"/>
      <c r="O1011"/>
      <c r="P1011"/>
      <c r="Q1011"/>
      <c r="R1011"/>
      <c r="S1011"/>
      <c r="T1011"/>
      <c r="U1011"/>
    </row>
    <row r="1012" spans="1:21">
      <c r="A1012" s="53" t="s">
        <v>3424</v>
      </c>
      <c r="B1012" s="53" t="s">
        <v>2006</v>
      </c>
      <c r="C1012" s="76" t="str">
        <f t="shared" si="61"/>
        <v>SIMETRO-BA0003</v>
      </c>
      <c r="D1012" s="53" t="s">
        <v>3446</v>
      </c>
      <c r="E1012" s="53">
        <v>6750</v>
      </c>
      <c r="F1012" s="53" t="str">
        <f t="shared" si="62"/>
        <v>Ambil Dam Siapkan Barang Untuk Pengerjaan Buku Simetro</v>
      </c>
      <c r="J1012"/>
      <c r="K1012"/>
      <c r="L1012"/>
      <c r="M1012"/>
      <c r="N1012"/>
      <c r="O1012"/>
      <c r="P1012"/>
      <c r="Q1012"/>
      <c r="R1012"/>
      <c r="S1012"/>
      <c r="T1012"/>
      <c r="U1012"/>
    </row>
    <row r="1013" spans="1:21">
      <c r="A1013" s="53" t="s">
        <v>3424</v>
      </c>
      <c r="B1013" s="53" t="s">
        <v>2008</v>
      </c>
      <c r="C1013" s="76" t="str">
        <f t="shared" si="61"/>
        <v>SIMETRO-BA0004</v>
      </c>
      <c r="D1013" s="53" t="s">
        <v>3447</v>
      </c>
      <c r="E1013" s="53">
        <v>6750</v>
      </c>
      <c r="F1013" s="53" t="str">
        <f t="shared" si="62"/>
        <v>Training Mesin Plong Hotprint Cover Simetro</v>
      </c>
      <c r="J1013"/>
      <c r="K1013"/>
      <c r="L1013"/>
      <c r="M1013"/>
      <c r="N1013"/>
      <c r="O1013"/>
      <c r="P1013"/>
      <c r="Q1013"/>
      <c r="R1013"/>
      <c r="S1013"/>
      <c r="T1013"/>
      <c r="U1013"/>
    </row>
    <row r="1014" spans="1:21">
      <c r="A1014" s="53" t="s">
        <v>2820</v>
      </c>
      <c r="B1014" s="53" t="s">
        <v>2006</v>
      </c>
      <c r="C1014" s="76" t="str">
        <f t="shared" si="61"/>
        <v>PUZZLE-BA0003</v>
      </c>
      <c r="D1014" s="53" t="s">
        <v>3448</v>
      </c>
      <c r="E1014" s="53">
        <v>6750</v>
      </c>
      <c r="F1014" s="53" t="str">
        <f t="shared" si="62"/>
        <v>Ambil Spon+Lembaran Yang Mau Di Potong</v>
      </c>
      <c r="J1014"/>
      <c r="K1014"/>
      <c r="L1014"/>
      <c r="M1014"/>
      <c r="N1014"/>
      <c r="O1014"/>
      <c r="P1014"/>
      <c r="Q1014"/>
      <c r="R1014"/>
      <c r="S1014"/>
      <c r="T1014"/>
      <c r="U1014"/>
    </row>
    <row r="1015" spans="1:21">
      <c r="A1015" s="53" t="s">
        <v>3424</v>
      </c>
      <c r="B1015" s="53" t="s">
        <v>2016</v>
      </c>
      <c r="C1015" s="76" t="str">
        <f t="shared" si="61"/>
        <v>SIMETRO-BA0005</v>
      </c>
      <c r="D1015" s="53" t="s">
        <v>3449</v>
      </c>
      <c r="E1015" s="53">
        <v>6750</v>
      </c>
      <c r="F1015" s="53" t="str">
        <f t="shared" si="62"/>
        <v>Sablon Buku Simetro Yang Kurang Texnya+Buka+Mesin Rewel</v>
      </c>
      <c r="J1015"/>
      <c r="K1015"/>
      <c r="L1015"/>
      <c r="M1015"/>
      <c r="N1015"/>
      <c r="O1015"/>
      <c r="P1015"/>
      <c r="Q1015"/>
      <c r="R1015"/>
      <c r="S1015"/>
      <c r="T1015"/>
      <c r="U1015"/>
    </row>
    <row r="1016" spans="1:21">
      <c r="A1016" s="53" t="s">
        <v>3424</v>
      </c>
      <c r="B1016" s="53" t="s">
        <v>2288</v>
      </c>
      <c r="C1016" s="76" t="str">
        <f t="shared" si="61"/>
        <v>SIMETRO-HP0001</v>
      </c>
      <c r="D1016" s="53" t="s">
        <v>3450</v>
      </c>
      <c r="E1016" s="53">
        <v>57</v>
      </c>
      <c r="F1016" s="53" t="str">
        <f t="shared" si="62"/>
        <v>Hotprint Cover Simetro</v>
      </c>
      <c r="J1016"/>
      <c r="K1016"/>
      <c r="L1016"/>
      <c r="M1016"/>
      <c r="N1016"/>
      <c r="O1016"/>
      <c r="P1016"/>
      <c r="Q1016"/>
      <c r="R1016"/>
      <c r="S1016"/>
      <c r="T1016"/>
      <c r="U1016"/>
    </row>
    <row r="1017" spans="1:21">
      <c r="A1017" s="53" t="s">
        <v>3424</v>
      </c>
      <c r="B1017" s="53" t="s">
        <v>3451</v>
      </c>
      <c r="C1017" s="76" t="str">
        <f t="shared" si="61"/>
        <v>SIMETRO-PF0001</v>
      </c>
      <c r="D1017" s="53" t="s">
        <v>3452</v>
      </c>
      <c r="E1017" s="53">
        <v>24</v>
      </c>
      <c r="F1017" s="53" t="str">
        <f t="shared" si="62"/>
        <v>Pasang Foil Cover Simetro Sebelum Di Hotprint</v>
      </c>
      <c r="J1017"/>
      <c r="K1017"/>
      <c r="L1017"/>
      <c r="M1017"/>
      <c r="N1017"/>
      <c r="O1017"/>
      <c r="P1017"/>
      <c r="Q1017"/>
      <c r="R1017"/>
      <c r="S1017"/>
      <c r="T1017"/>
      <c r="U1017"/>
    </row>
    <row r="1018" spans="1:21">
      <c r="A1018" s="53" t="s">
        <v>3424</v>
      </c>
      <c r="B1018" s="53" t="s">
        <v>3453</v>
      </c>
      <c r="C1018" s="76" t="str">
        <f t="shared" si="61"/>
        <v>SIMETRO-HP0002</v>
      </c>
      <c r="D1018" s="53" t="s">
        <v>3454</v>
      </c>
      <c r="E1018" s="53">
        <v>57</v>
      </c>
      <c r="F1018" s="53" t="str">
        <f t="shared" si="62"/>
        <v>Hotprint Cover Simetro+Lepas Foil Yang Sudah Di Hotprint</v>
      </c>
      <c r="J1018"/>
      <c r="K1018"/>
      <c r="L1018"/>
      <c r="M1018"/>
      <c r="N1018"/>
      <c r="O1018"/>
      <c r="P1018"/>
      <c r="Q1018"/>
      <c r="R1018"/>
      <c r="S1018"/>
      <c r="T1018"/>
      <c r="U1018"/>
    </row>
    <row r="1019" spans="1:21">
      <c r="A1019" s="53" t="s">
        <v>2383</v>
      </c>
      <c r="B1019" s="53" t="s">
        <v>2002</v>
      </c>
      <c r="C1019" s="76" t="str">
        <f t="shared" si="61"/>
        <v>KALEND-BA0001</v>
      </c>
      <c r="D1019" s="53" t="s">
        <v>3455</v>
      </c>
      <c r="E1019" s="53">
        <v>6750</v>
      </c>
      <c r="F1019" s="53" t="str">
        <f t="shared" si="62"/>
        <v>Buat Contoh Mdf Kalender Bca</v>
      </c>
      <c r="J1019"/>
      <c r="K1019"/>
      <c r="L1019"/>
      <c r="M1019"/>
      <c r="N1019"/>
      <c r="O1019"/>
      <c r="P1019"/>
      <c r="Q1019"/>
      <c r="R1019"/>
      <c r="S1019"/>
      <c r="T1019"/>
      <c r="U1019"/>
    </row>
    <row r="1020" spans="1:21">
      <c r="A1020" s="53" t="s">
        <v>2691</v>
      </c>
      <c r="B1020" s="53" t="s">
        <v>3456</v>
      </c>
      <c r="C1020" s="76" t="str">
        <f t="shared" si="61"/>
        <v>PAPERB-BA0007</v>
      </c>
      <c r="D1020" s="53" t="s">
        <v>3457</v>
      </c>
      <c r="E1020" s="53">
        <v>6750</v>
      </c>
      <c r="F1020" s="53" t="str">
        <f t="shared" si="62"/>
        <v>Setel Mesin Untuk Buat Contoh Paperbag</v>
      </c>
      <c r="J1020"/>
      <c r="K1020"/>
      <c r="L1020"/>
      <c r="M1020"/>
      <c r="N1020"/>
      <c r="O1020"/>
      <c r="P1020"/>
      <c r="Q1020"/>
      <c r="R1020"/>
      <c r="S1020"/>
      <c r="T1020"/>
      <c r="U1020"/>
    </row>
    <row r="1021" spans="1:21">
      <c r="A1021" s="53" t="s">
        <v>2691</v>
      </c>
      <c r="B1021" s="53" t="s">
        <v>3458</v>
      </c>
      <c r="C1021" s="76" t="str">
        <f t="shared" ref="C1021:C1088" si="63">UPPER(CONCATENATE(A1021,"-",B1021))</f>
        <v>PAPERB-BA0008</v>
      </c>
      <c r="D1021" s="53" t="s">
        <v>3459</v>
      </c>
      <c r="E1021" s="53">
        <v>6750</v>
      </c>
      <c r="F1021" s="53" t="str">
        <f t="shared" si="62"/>
        <v>Ambil Barang</v>
      </c>
      <c r="J1021"/>
      <c r="K1021"/>
      <c r="L1021"/>
      <c r="M1021"/>
      <c r="N1021"/>
      <c r="O1021"/>
      <c r="P1021"/>
      <c r="Q1021"/>
      <c r="R1021"/>
      <c r="S1021"/>
      <c r="T1021"/>
      <c r="U1021"/>
    </row>
    <row r="1022" spans="1:21">
      <c r="A1022" s="53" t="s">
        <v>3424</v>
      </c>
      <c r="B1022" s="53" t="s">
        <v>3460</v>
      </c>
      <c r="C1022" s="76" t="str">
        <f t="shared" si="63"/>
        <v>SIMETRO-NGP001</v>
      </c>
      <c r="D1022" s="53" t="s">
        <v>3461</v>
      </c>
      <c r="E1022" s="53">
        <v>28</v>
      </c>
      <c r="F1022" s="53" t="str">
        <f t="shared" si="62"/>
        <v>Ngamplas Cover Simetro Yang Belum Di Hotprint</v>
      </c>
      <c r="J1022"/>
      <c r="K1022"/>
      <c r="L1022"/>
      <c r="M1022"/>
      <c r="N1022"/>
      <c r="O1022"/>
      <c r="P1022"/>
      <c r="Q1022"/>
      <c r="R1022"/>
      <c r="S1022"/>
      <c r="T1022"/>
      <c r="U1022"/>
    </row>
    <row r="1023" spans="1:21">
      <c r="A1023" s="53" t="s">
        <v>2383</v>
      </c>
      <c r="B1023" s="53" t="s">
        <v>3104</v>
      </c>
      <c r="C1023" s="76" t="str">
        <f t="shared" si="63"/>
        <v>KALEND-GE0005</v>
      </c>
      <c r="D1023" s="53" t="s">
        <v>3462</v>
      </c>
      <c r="E1023" s="53">
        <v>17</v>
      </c>
      <c r="F1023" s="53" t="str">
        <f t="shared" si="62"/>
        <v>Gergaji Mdf Untuk Bca Uk.27 X 122 Cm</v>
      </c>
      <c r="J1023"/>
      <c r="K1023"/>
      <c r="L1023"/>
      <c r="M1023"/>
      <c r="N1023"/>
      <c r="O1023"/>
      <c r="P1023"/>
      <c r="Q1023"/>
      <c r="R1023"/>
      <c r="S1023"/>
      <c r="T1023"/>
      <c r="U1023"/>
    </row>
    <row r="1024" spans="1:21">
      <c r="A1024" s="53" t="s">
        <v>2383</v>
      </c>
      <c r="B1024" s="53" t="s">
        <v>2016</v>
      </c>
      <c r="C1024" s="76" t="str">
        <f t="shared" si="63"/>
        <v>KALEND-BA0005</v>
      </c>
      <c r="D1024" s="53" t="s">
        <v>3463</v>
      </c>
      <c r="E1024" s="53">
        <v>6750</v>
      </c>
      <c r="F1024" s="53" t="str">
        <f t="shared" si="62"/>
        <v>Mesin Rewel</v>
      </c>
      <c r="J1024"/>
      <c r="K1024"/>
      <c r="L1024"/>
      <c r="M1024"/>
      <c r="N1024"/>
      <c r="O1024"/>
      <c r="P1024"/>
      <c r="Q1024"/>
      <c r="R1024"/>
      <c r="S1024"/>
      <c r="T1024"/>
      <c r="U1024"/>
    </row>
    <row r="1025" spans="1:21">
      <c r="A1025" s="53" t="s">
        <v>2820</v>
      </c>
      <c r="B1025" s="53" t="s">
        <v>2008</v>
      </c>
      <c r="C1025" s="76" t="str">
        <f t="shared" si="63"/>
        <v>PUZZLE-BA0004</v>
      </c>
      <c r="D1025" s="53" t="s">
        <v>3464</v>
      </c>
      <c r="E1025" s="53">
        <v>6750</v>
      </c>
      <c r="F1025" s="53" t="str">
        <f t="shared" si="62"/>
        <v>Stel Mesin Jepaplok</v>
      </c>
      <c r="J1025"/>
      <c r="K1025"/>
      <c r="L1025"/>
      <c r="M1025"/>
      <c r="N1025"/>
      <c r="O1025"/>
      <c r="P1025"/>
      <c r="Q1025"/>
      <c r="R1025"/>
      <c r="S1025"/>
      <c r="T1025"/>
      <c r="U1025"/>
    </row>
    <row r="1026" spans="1:21">
      <c r="A1026" s="53" t="s">
        <v>2383</v>
      </c>
      <c r="B1026" s="53" t="s">
        <v>2004</v>
      </c>
      <c r="C1026" s="53" t="s">
        <v>3465</v>
      </c>
      <c r="D1026" s="53" t="s">
        <v>3466</v>
      </c>
      <c r="E1026" s="53">
        <v>6750</v>
      </c>
      <c r="F1026" s="53" t="str">
        <f t="shared" si="62"/>
        <v>Training Gergaji Mdf Kalender Bca Uk.122X122</v>
      </c>
      <c r="J1026"/>
      <c r="K1026"/>
      <c r="L1026"/>
      <c r="M1026"/>
      <c r="N1026"/>
      <c r="O1026"/>
      <c r="P1026"/>
      <c r="Q1026"/>
      <c r="R1026"/>
      <c r="S1026"/>
      <c r="T1026"/>
      <c r="U1026"/>
    </row>
    <row r="1027" spans="1:21">
      <c r="A1027" s="53" t="s">
        <v>2383</v>
      </c>
      <c r="B1027" s="53" t="s">
        <v>2006</v>
      </c>
      <c r="C1027" s="53" t="s">
        <v>3467</v>
      </c>
      <c r="D1027" s="53" t="s">
        <v>3459</v>
      </c>
      <c r="E1027" s="53">
        <v>6750</v>
      </c>
      <c r="F1027" s="53" t="str">
        <f t="shared" si="62"/>
        <v>Ambil Barang</v>
      </c>
      <c r="J1027"/>
      <c r="K1027"/>
      <c r="L1027"/>
      <c r="M1027"/>
      <c r="N1027"/>
      <c r="O1027"/>
      <c r="P1027"/>
      <c r="Q1027"/>
      <c r="R1027"/>
      <c r="S1027"/>
      <c r="T1027"/>
      <c r="U1027"/>
    </row>
    <row r="1028" spans="1:21">
      <c r="A1028" s="53" t="s">
        <v>2383</v>
      </c>
      <c r="B1028" s="53" t="s">
        <v>2008</v>
      </c>
      <c r="C1028" s="53" t="s">
        <v>3468</v>
      </c>
      <c r="D1028" s="53" t="s">
        <v>3469</v>
      </c>
      <c r="E1028" s="53">
        <v>6750</v>
      </c>
      <c r="F1028" s="53" t="str">
        <f t="shared" si="62"/>
        <v>Stel-Stel Ganti Ukuran Mdf Bca</v>
      </c>
      <c r="J1028"/>
      <c r="K1028"/>
      <c r="L1028"/>
      <c r="M1028"/>
      <c r="N1028"/>
      <c r="O1028"/>
      <c r="P1028"/>
      <c r="Q1028"/>
      <c r="R1028"/>
      <c r="S1028"/>
      <c r="T1028"/>
      <c r="U1028"/>
    </row>
    <row r="1029" spans="1:21">
      <c r="A1029" s="53" t="s">
        <v>2383</v>
      </c>
      <c r="B1029" s="53" t="s">
        <v>3102</v>
      </c>
      <c r="C1029" s="53" t="s">
        <v>3470</v>
      </c>
      <c r="D1029" s="53" t="s">
        <v>3471</v>
      </c>
      <c r="E1029" s="53">
        <v>7.6</v>
      </c>
      <c r="F1029" s="53" t="str">
        <f t="shared" si="62"/>
        <v>Gergaji Mdf Untuk Bca Uk.20 X 27 Cm</v>
      </c>
      <c r="J1029"/>
      <c r="K1029"/>
      <c r="L1029"/>
      <c r="M1029"/>
      <c r="N1029"/>
      <c r="O1029"/>
      <c r="P1029"/>
      <c r="Q1029"/>
      <c r="R1029"/>
      <c r="S1029"/>
      <c r="T1029"/>
      <c r="U1029"/>
    </row>
    <row r="1030" spans="1:21">
      <c r="A1030" s="53" t="s">
        <v>3472</v>
      </c>
      <c r="B1030" s="53" t="s">
        <v>2002</v>
      </c>
      <c r="C1030" s="76" t="str">
        <f t="shared" si="63"/>
        <v>DRIYOREJO-BA0001</v>
      </c>
      <c r="D1030" s="53" t="s">
        <v>3473</v>
      </c>
      <c r="E1030" s="53">
        <v>9375</v>
      </c>
      <c r="F1030" s="53" t="str">
        <f t="shared" si="62"/>
        <v>Bantu Bersih-Bersih Gudang Driyorejo</v>
      </c>
      <c r="J1030"/>
      <c r="K1030"/>
      <c r="L1030"/>
      <c r="M1030"/>
      <c r="N1030"/>
      <c r="O1030"/>
      <c r="P1030"/>
      <c r="Q1030"/>
      <c r="R1030"/>
      <c r="S1030"/>
      <c r="T1030"/>
      <c r="U1030"/>
    </row>
    <row r="1031" spans="1:21">
      <c r="A1031" s="53" t="s">
        <v>3472</v>
      </c>
      <c r="B1031" s="53" t="s">
        <v>2004</v>
      </c>
      <c r="C1031" s="76" t="str">
        <f t="shared" si="63"/>
        <v>DRIYOREJO-BA0002</v>
      </c>
      <c r="D1031" s="53" t="s">
        <v>3473</v>
      </c>
      <c r="E1031" s="53">
        <v>6750</v>
      </c>
      <c r="F1031" s="53" t="str">
        <f t="shared" si="62"/>
        <v>Bantu Bersih-Bersih Gudang Driyorejo</v>
      </c>
      <c r="J1031"/>
      <c r="K1031"/>
      <c r="L1031"/>
      <c r="M1031"/>
      <c r="N1031"/>
      <c r="O1031"/>
      <c r="P1031"/>
      <c r="Q1031"/>
      <c r="R1031"/>
      <c r="S1031"/>
      <c r="T1031"/>
      <c r="U1031"/>
    </row>
    <row r="1032" spans="1:21">
      <c r="A1032" s="53" t="s">
        <v>3474</v>
      </c>
      <c r="B1032" s="53" t="s">
        <v>2002</v>
      </c>
      <c r="C1032" s="76" t="str">
        <f t="shared" si="63"/>
        <v>LOKAL-BA0001</v>
      </c>
      <c r="D1032" s="53" t="s">
        <v>3473</v>
      </c>
      <c r="E1032" s="53">
        <v>6750</v>
      </c>
      <c r="F1032" s="53" t="str">
        <f t="shared" si="62"/>
        <v>Bantu Bersih-Bersih Gudang Driyorejo</v>
      </c>
      <c r="J1032"/>
      <c r="K1032"/>
      <c r="L1032"/>
      <c r="M1032"/>
      <c r="N1032"/>
      <c r="O1032"/>
      <c r="P1032"/>
      <c r="Q1032"/>
      <c r="R1032"/>
      <c r="S1032"/>
      <c r="T1032"/>
      <c r="U1032"/>
    </row>
    <row r="1033" spans="1:21">
      <c r="A1033" s="53" t="s">
        <v>3475</v>
      </c>
      <c r="B1033" s="53" t="s">
        <v>2002</v>
      </c>
      <c r="C1033" s="76" t="str">
        <f t="shared" si="63"/>
        <v>BCA24-BA0001</v>
      </c>
      <c r="D1033" s="53" t="s">
        <v>3476</v>
      </c>
      <c r="E1033" s="53">
        <v>6750</v>
      </c>
      <c r="F1033" s="53" t="str">
        <f t="shared" si="62"/>
        <v>Setel Mesin Gergaji/ Duplek Untuk Punggung Kalender Bca</v>
      </c>
      <c r="J1033"/>
      <c r="K1033"/>
      <c r="L1033"/>
      <c r="M1033"/>
      <c r="N1033"/>
      <c r="O1033"/>
      <c r="P1033"/>
      <c r="Q1033"/>
      <c r="R1033"/>
      <c r="S1033"/>
      <c r="T1033"/>
      <c r="U1033"/>
    </row>
    <row r="1034" spans="1:21">
      <c r="A1034" s="53" t="s">
        <v>3475</v>
      </c>
      <c r="B1034" s="53" t="s">
        <v>1982</v>
      </c>
      <c r="C1034" s="76" t="str">
        <f t="shared" si="63"/>
        <v>BCA24-GA0001</v>
      </c>
      <c r="D1034" s="53" t="s">
        <v>3477</v>
      </c>
      <c r="E1034" s="53">
        <v>229</v>
      </c>
      <c r="F1034" s="53" t="str">
        <f t="shared" si="62"/>
        <v>Gergaji Lembaran Besar Mdf Kalender Bca Jadi 2</v>
      </c>
      <c r="J1034"/>
      <c r="K1034"/>
      <c r="L1034"/>
      <c r="M1034"/>
      <c r="N1034"/>
      <c r="O1034"/>
      <c r="P1034"/>
      <c r="Q1034"/>
      <c r="R1034"/>
      <c r="S1034"/>
      <c r="T1034"/>
      <c r="U1034"/>
    </row>
    <row r="1035" spans="1:21">
      <c r="A1035" s="53" t="s">
        <v>3475</v>
      </c>
      <c r="B1035" s="53" t="s">
        <v>1984</v>
      </c>
      <c r="C1035" s="76" t="str">
        <f t="shared" si="63"/>
        <v>BCA24-GA0002</v>
      </c>
      <c r="D1035" s="53" t="s">
        <v>3478</v>
      </c>
      <c r="E1035" s="53">
        <v>67</v>
      </c>
      <c r="F1035" s="53" t="str">
        <f t="shared" si="62"/>
        <v>Gergaji Lonjor Mdf Kalender Bca Jadi 7</v>
      </c>
      <c r="J1035"/>
      <c r="K1035"/>
      <c r="L1035"/>
      <c r="M1035"/>
      <c r="N1035"/>
      <c r="O1035"/>
      <c r="P1035"/>
      <c r="Q1035"/>
      <c r="R1035"/>
      <c r="S1035"/>
      <c r="T1035"/>
      <c r="U1035"/>
    </row>
    <row r="1036" spans="1:21">
      <c r="A1036" s="53" t="s">
        <v>3475</v>
      </c>
      <c r="B1036" s="53" t="s">
        <v>2004</v>
      </c>
      <c r="C1036" s="76" t="str">
        <f t="shared" si="63"/>
        <v>BCA24-BA0002</v>
      </c>
      <c r="D1036" s="53" t="s">
        <v>3479</v>
      </c>
      <c r="E1036" s="53">
        <v>6750</v>
      </c>
      <c r="F1036" s="53" t="str">
        <f t="shared" si="62"/>
        <v>Bersih-Bersih Debu Mdf</v>
      </c>
      <c r="J1036"/>
      <c r="K1036"/>
      <c r="L1036"/>
      <c r="M1036"/>
      <c r="N1036"/>
      <c r="O1036"/>
      <c r="P1036"/>
      <c r="Q1036"/>
      <c r="R1036"/>
      <c r="S1036"/>
      <c r="T1036"/>
      <c r="U1036"/>
    </row>
    <row r="1037" spans="1:21">
      <c r="A1037" s="53" t="s">
        <v>3474</v>
      </c>
      <c r="B1037" s="53" t="s">
        <v>2004</v>
      </c>
      <c r="C1037" s="76" t="str">
        <f t="shared" si="63"/>
        <v>LOKAL-BA0002</v>
      </c>
      <c r="D1037" s="53" t="s">
        <v>3473</v>
      </c>
      <c r="E1037" s="53">
        <v>9375</v>
      </c>
      <c r="F1037" s="53" t="str">
        <f t="shared" si="62"/>
        <v>Bantu Bersih-Bersih Gudang Driyorejo</v>
      </c>
      <c r="J1037"/>
      <c r="K1037"/>
      <c r="L1037"/>
      <c r="M1037"/>
      <c r="N1037"/>
      <c r="O1037"/>
      <c r="P1037"/>
      <c r="Q1037"/>
      <c r="R1037"/>
      <c r="S1037"/>
      <c r="T1037"/>
      <c r="U1037"/>
    </row>
    <row r="1038" spans="1:21">
      <c r="A1038" s="53" t="s">
        <v>3474</v>
      </c>
      <c r="B1038" s="53" t="s">
        <v>2006</v>
      </c>
      <c r="C1038" s="76" t="str">
        <f t="shared" si="63"/>
        <v>LOKAL-BA0003</v>
      </c>
      <c r="D1038" s="53" t="s">
        <v>3480</v>
      </c>
      <c r="E1038" s="53">
        <v>6750</v>
      </c>
      <c r="F1038" s="53" t="str">
        <f t="shared" si="62"/>
        <v>Bantu Kelompok Packing Paperbag Lokal</v>
      </c>
      <c r="J1038"/>
      <c r="K1038"/>
      <c r="L1038"/>
      <c r="M1038"/>
      <c r="N1038"/>
      <c r="O1038"/>
      <c r="P1038"/>
      <c r="Q1038"/>
      <c r="R1038"/>
      <c r="S1038"/>
      <c r="T1038"/>
      <c r="U1038"/>
    </row>
    <row r="1039" spans="1:21">
      <c r="A1039" s="53" t="s">
        <v>3475</v>
      </c>
      <c r="B1039" s="53" t="s">
        <v>1986</v>
      </c>
      <c r="C1039" s="76" t="str">
        <f t="shared" si="63"/>
        <v>BCA24-GA0003</v>
      </c>
      <c r="D1039" s="53" t="s">
        <v>3481</v>
      </c>
      <c r="E1039" s="53">
        <v>39</v>
      </c>
      <c r="F1039" s="53" t="str">
        <f t="shared" si="62"/>
        <v>Gergaji Lonjoran Mdf Kalender Bca Jadi 9</v>
      </c>
      <c r="J1039"/>
      <c r="K1039"/>
      <c r="L1039"/>
      <c r="M1039"/>
      <c r="N1039"/>
      <c r="O1039"/>
      <c r="P1039"/>
      <c r="Q1039"/>
      <c r="R1039"/>
      <c r="S1039"/>
      <c r="T1039"/>
      <c r="U1039"/>
    </row>
    <row r="1040" spans="1:21">
      <c r="A1040" s="53" t="s">
        <v>3424</v>
      </c>
      <c r="B1040" s="53" t="s">
        <v>2862</v>
      </c>
      <c r="C1040" s="76" t="str">
        <f t="shared" si="63"/>
        <v>SIMETRO-BA0006</v>
      </c>
      <c r="D1040" s="53" t="s">
        <v>3482</v>
      </c>
      <c r="E1040" s="53">
        <v>450</v>
      </c>
      <c r="F1040" s="53" t="str">
        <f t="shared" si="62"/>
        <v>Revisi Stel Mesin Jahit Simetro </v>
      </c>
      <c r="J1040"/>
      <c r="K1040"/>
      <c r="L1040"/>
      <c r="M1040"/>
      <c r="N1040"/>
      <c r="O1040"/>
      <c r="P1040"/>
      <c r="Q1040"/>
      <c r="R1040"/>
      <c r="S1040"/>
      <c r="T1040"/>
      <c r="U1040"/>
    </row>
    <row r="1041" spans="1:21">
      <c r="A1041" s="53" t="s">
        <v>3475</v>
      </c>
      <c r="B1041" s="53" t="s">
        <v>2299</v>
      </c>
      <c r="C1041" s="76" t="str">
        <f t="shared" si="63"/>
        <v>BCA24-TA0001</v>
      </c>
      <c r="D1041" s="53" t="s">
        <v>3483</v>
      </c>
      <c r="E1041" s="53">
        <v>6750</v>
      </c>
      <c r="F1041" s="53" t="str">
        <f t="shared" si="62"/>
        <v>Training Pack Kalnder Bca</v>
      </c>
      <c r="J1041"/>
      <c r="K1041"/>
      <c r="L1041"/>
      <c r="M1041"/>
      <c r="N1041"/>
      <c r="O1041"/>
      <c r="P1041"/>
      <c r="Q1041"/>
      <c r="R1041"/>
      <c r="S1041"/>
      <c r="T1041"/>
      <c r="U1041"/>
    </row>
    <row r="1042" spans="1:21">
      <c r="A1042" s="53" t="s">
        <v>2691</v>
      </c>
      <c r="B1042" s="53" t="s">
        <v>3484</v>
      </c>
      <c r="C1042" s="76" t="str">
        <f t="shared" si="63"/>
        <v>PAPERB-BOR0004</v>
      </c>
      <c r="D1042" s="53" t="s">
        <v>3485</v>
      </c>
      <c r="E1042" s="53">
        <v>9</v>
      </c>
      <c r="F1042" s="53" t="str">
        <f t="shared" si="62"/>
        <v>Bor Paper Bag Large </v>
      </c>
      <c r="J1042"/>
      <c r="K1042"/>
      <c r="L1042"/>
      <c r="M1042"/>
      <c r="N1042"/>
      <c r="O1042"/>
      <c r="P1042"/>
      <c r="Q1042"/>
      <c r="R1042"/>
      <c r="S1042"/>
      <c r="T1042"/>
      <c r="U1042"/>
    </row>
    <row r="1043" spans="1:21">
      <c r="A1043" s="53" t="s">
        <v>3475</v>
      </c>
      <c r="B1043" s="53" t="s">
        <v>2006</v>
      </c>
      <c r="C1043" s="76" t="str">
        <f t="shared" si="63"/>
        <v>BCA24-BA0003</v>
      </c>
      <c r="D1043" s="53" t="s">
        <v>3486</v>
      </c>
      <c r="E1043" s="53">
        <v>6750</v>
      </c>
      <c r="F1043" s="53" t="str">
        <f t="shared" ref="F1043:F1106" si="64">PROPER(D1043)</f>
        <v>Mesin Rewel Gergaji Bca24</v>
      </c>
      <c r="J1043"/>
      <c r="K1043"/>
      <c r="L1043"/>
      <c r="M1043"/>
      <c r="N1043"/>
      <c r="O1043"/>
      <c r="P1043"/>
      <c r="Q1043"/>
      <c r="R1043"/>
      <c r="S1043"/>
      <c r="T1043"/>
      <c r="U1043"/>
    </row>
    <row r="1044" spans="1:21">
      <c r="A1044" s="53" t="s">
        <v>3475</v>
      </c>
      <c r="B1044" s="53" t="s">
        <v>2008</v>
      </c>
      <c r="C1044" s="76" t="str">
        <f t="shared" si="63"/>
        <v>BCA24-BA0004</v>
      </c>
      <c r="D1044" s="53" t="s">
        <v>3487</v>
      </c>
      <c r="E1044" s="53">
        <v>6750</v>
      </c>
      <c r="F1044" s="53" t="str">
        <f t="shared" si="64"/>
        <v>Ukur Bca +Hitung Jelekan Sotir Lembaran Bca Untuk Inspek</v>
      </c>
      <c r="J1044"/>
      <c r="K1044"/>
      <c r="L1044"/>
      <c r="M1044"/>
      <c r="N1044"/>
      <c r="O1044"/>
      <c r="P1044"/>
      <c r="Q1044"/>
      <c r="R1044"/>
      <c r="S1044"/>
      <c r="T1044"/>
      <c r="U1044"/>
    </row>
    <row r="1045" spans="1:21">
      <c r="A1045" s="53" t="s">
        <v>3475</v>
      </c>
      <c r="B1045" s="53" t="s">
        <v>2016</v>
      </c>
      <c r="C1045" s="76" t="str">
        <f t="shared" si="63"/>
        <v>BCA24-BA0005</v>
      </c>
      <c r="D1045" s="53" t="s">
        <v>3488</v>
      </c>
      <c r="E1045" s="53">
        <v>6750</v>
      </c>
      <c r="F1045" s="53" t="str">
        <f t="shared" si="64"/>
        <v>Sotir Lembaran Bca Untuk Inspek</v>
      </c>
      <c r="J1045"/>
      <c r="K1045"/>
      <c r="L1045"/>
      <c r="M1045"/>
      <c r="N1045"/>
      <c r="O1045"/>
      <c r="P1045"/>
      <c r="Q1045"/>
      <c r="R1045"/>
      <c r="S1045"/>
      <c r="T1045"/>
      <c r="U1045"/>
    </row>
    <row r="1046" spans="1:21">
      <c r="A1046" s="53" t="s">
        <v>3489</v>
      </c>
      <c r="B1046" s="53" t="s">
        <v>2002</v>
      </c>
      <c r="C1046" s="76" t="str">
        <f t="shared" si="63"/>
        <v>IMAGIER23-BA0001</v>
      </c>
      <c r="D1046" s="53" t="s">
        <v>3490</v>
      </c>
      <c r="E1046" s="53">
        <v>6750</v>
      </c>
      <c r="F1046" s="53" t="str">
        <f t="shared" si="64"/>
        <v>Ambil Barang Spons Gudang Atas Dibawa Ke Atas Untuk Dipotong</v>
      </c>
      <c r="J1046"/>
      <c r="K1046"/>
      <c r="L1046"/>
      <c r="M1046"/>
      <c r="N1046"/>
      <c r="O1046"/>
      <c r="P1046"/>
      <c r="Q1046"/>
      <c r="R1046"/>
      <c r="S1046"/>
      <c r="T1046"/>
      <c r="U1046"/>
    </row>
    <row r="1047" spans="1:21">
      <c r="A1047" s="53" t="s">
        <v>3489</v>
      </c>
      <c r="B1047" s="53" t="s">
        <v>2004</v>
      </c>
      <c r="C1047" s="76" t="str">
        <f t="shared" si="63"/>
        <v>IMAGIER23-BA0002</v>
      </c>
      <c r="D1047" s="53" t="s">
        <v>3491</v>
      </c>
      <c r="E1047" s="53">
        <v>6750</v>
      </c>
      <c r="F1047" s="53" t="str">
        <f t="shared" si="64"/>
        <v>Stell Mesin Potong Spon Ganti Ukuran</v>
      </c>
      <c r="J1047"/>
      <c r="K1047"/>
      <c r="L1047"/>
      <c r="M1047"/>
      <c r="N1047"/>
      <c r="O1047"/>
      <c r="P1047"/>
      <c r="Q1047"/>
      <c r="R1047"/>
      <c r="S1047"/>
      <c r="T1047"/>
      <c r="U1047"/>
    </row>
    <row r="1048" spans="1:21">
      <c r="A1048" s="53" t="s">
        <v>3489</v>
      </c>
      <c r="B1048" s="53" t="s">
        <v>3317</v>
      </c>
      <c r="C1048" s="76" t="str">
        <f t="shared" si="63"/>
        <v>IMAGIER23-PS0001</v>
      </c>
      <c r="D1048" s="53" t="s">
        <v>3492</v>
      </c>
      <c r="E1048" s="53">
        <v>40</v>
      </c>
      <c r="F1048" s="53" t="str">
        <f t="shared" si="64"/>
        <v>Potong Spons Lonjoran Ukuran 121 X 23,5 Untuk Imagier</v>
      </c>
      <c r="J1048"/>
      <c r="K1048"/>
      <c r="L1048"/>
      <c r="M1048"/>
      <c r="N1048"/>
      <c r="O1048"/>
      <c r="P1048"/>
      <c r="Q1048"/>
      <c r="R1048"/>
      <c r="S1048"/>
      <c r="T1048"/>
      <c r="U1048"/>
    </row>
    <row r="1049" spans="1:21">
      <c r="A1049" s="53" t="s">
        <v>3489</v>
      </c>
      <c r="B1049" s="53" t="s">
        <v>3349</v>
      </c>
      <c r="C1049" s="76" t="str">
        <f t="shared" si="63"/>
        <v>IMAGIER23-PS0002</v>
      </c>
      <c r="D1049" s="53" t="s">
        <v>3493</v>
      </c>
      <c r="E1049" s="53">
        <v>9</v>
      </c>
      <c r="F1049" s="53" t="str">
        <f t="shared" si="64"/>
        <v>Potong Spons Lonjoran Ukuran 121 X 25 Untuk Imagier</v>
      </c>
      <c r="J1049"/>
      <c r="K1049"/>
      <c r="L1049"/>
      <c r="M1049"/>
      <c r="N1049"/>
      <c r="O1049"/>
      <c r="P1049"/>
      <c r="Q1049"/>
      <c r="R1049"/>
      <c r="S1049"/>
      <c r="T1049"/>
      <c r="U1049"/>
    </row>
    <row r="1050" spans="1:21">
      <c r="A1050" s="53" t="s">
        <v>3475</v>
      </c>
      <c r="B1050" s="53" t="s">
        <v>2862</v>
      </c>
      <c r="C1050" s="76" t="str">
        <f t="shared" si="63"/>
        <v>BCA24-BA0006</v>
      </c>
      <c r="D1050" s="53" t="s">
        <v>3494</v>
      </c>
      <c r="E1050" s="53">
        <v>6750</v>
      </c>
      <c r="F1050" s="53" t="str">
        <f t="shared" si="64"/>
        <v>Ambil Barang Untuk Kalender Bca</v>
      </c>
      <c r="J1050"/>
      <c r="K1050"/>
      <c r="L1050"/>
      <c r="M1050"/>
      <c r="N1050"/>
      <c r="O1050"/>
      <c r="P1050"/>
      <c r="Q1050"/>
      <c r="R1050"/>
      <c r="S1050"/>
      <c r="T1050"/>
      <c r="U1050"/>
    </row>
    <row r="1051" spans="1:21">
      <c r="A1051" s="53" t="s">
        <v>3495</v>
      </c>
      <c r="B1051" s="53" t="s">
        <v>2002</v>
      </c>
      <c r="C1051" s="76" t="str">
        <f t="shared" si="63"/>
        <v>WINGS24-BA0001</v>
      </c>
      <c r="D1051" s="53" t="s">
        <v>3496</v>
      </c>
      <c r="E1051" s="53">
        <v>6750</v>
      </c>
      <c r="F1051" s="53" t="str">
        <f t="shared" si="64"/>
        <v>Menyiapkan Dan Sotir Kalender Wings</v>
      </c>
      <c r="J1051"/>
      <c r="K1051"/>
      <c r="L1051"/>
      <c r="M1051"/>
      <c r="N1051"/>
      <c r="O1051"/>
      <c r="P1051"/>
      <c r="Q1051"/>
      <c r="R1051"/>
      <c r="S1051"/>
      <c r="T1051"/>
      <c r="U1051"/>
    </row>
    <row r="1052" spans="1:21">
      <c r="A1052" s="53" t="s">
        <v>3475</v>
      </c>
      <c r="B1052" s="53" t="s">
        <v>3122</v>
      </c>
      <c r="C1052" s="76" t="str">
        <f t="shared" si="63"/>
        <v>BCA24-LP0001</v>
      </c>
      <c r="D1052" s="53" t="s">
        <v>2429</v>
      </c>
      <c r="E1052" s="53">
        <v>25</v>
      </c>
      <c r="F1052" s="53" t="str">
        <f t="shared" si="64"/>
        <v>Lap-Lap Mdf Tatakan Kalender Bca</v>
      </c>
      <c r="J1052"/>
      <c r="K1052"/>
      <c r="L1052"/>
      <c r="M1052"/>
      <c r="N1052"/>
      <c r="O1052"/>
      <c r="P1052"/>
      <c r="Q1052"/>
      <c r="R1052"/>
      <c r="S1052"/>
      <c r="T1052"/>
      <c r="U1052"/>
    </row>
    <row r="1053" spans="1:21">
      <c r="A1053" s="53" t="s">
        <v>3475</v>
      </c>
      <c r="B1053" s="53" t="s">
        <v>2039</v>
      </c>
      <c r="C1053" s="76" t="str">
        <f t="shared" si="63"/>
        <v>BCA24-PI0001</v>
      </c>
      <c r="D1053" s="53" t="s">
        <v>3497</v>
      </c>
      <c r="E1053" s="53">
        <v>3.1</v>
      </c>
      <c r="F1053" s="53" t="str">
        <f t="shared" si="64"/>
        <v>Pingul 4 Sisi Cover Tatakan Luar Kalender Bca </v>
      </c>
      <c r="J1053"/>
      <c r="K1053"/>
      <c r="L1053"/>
      <c r="M1053"/>
      <c r="N1053"/>
      <c r="O1053"/>
      <c r="P1053"/>
      <c r="Q1053"/>
      <c r="R1053"/>
      <c r="S1053"/>
      <c r="T1053"/>
      <c r="U1053"/>
    </row>
    <row r="1054" spans="1:21">
      <c r="A1054" s="53" t="s">
        <v>3475</v>
      </c>
      <c r="B1054" s="53" t="s">
        <v>1977</v>
      </c>
      <c r="C1054" s="76" t="str">
        <f t="shared" si="63"/>
        <v>BCA24-SO0001</v>
      </c>
      <c r="D1054" s="53" t="s">
        <v>3498</v>
      </c>
      <c r="E1054" s="53">
        <v>3</v>
      </c>
      <c r="F1054" s="53" t="str">
        <f t="shared" si="64"/>
        <v>Sotir Cover Tatakan Kalender Bca</v>
      </c>
      <c r="J1054"/>
      <c r="K1054"/>
      <c r="L1054"/>
      <c r="M1054"/>
      <c r="N1054"/>
      <c r="O1054"/>
      <c r="P1054"/>
      <c r="Q1054"/>
      <c r="R1054"/>
      <c r="S1054"/>
      <c r="T1054"/>
      <c r="U1054"/>
    </row>
    <row r="1055" spans="1:21">
      <c r="A1055" s="53" t="s">
        <v>3475</v>
      </c>
      <c r="B1055" s="53" t="s">
        <v>2021</v>
      </c>
      <c r="C1055" s="76" t="str">
        <f t="shared" si="63"/>
        <v>BCA24-LE0001</v>
      </c>
      <c r="D1055" s="53" t="s">
        <v>3499</v>
      </c>
      <c r="E1055" s="53">
        <v>146</v>
      </c>
      <c r="F1055" s="53" t="str">
        <f t="shared" si="64"/>
        <v>Lem Cover Luar Tatak Kalender Bca Pakai Mesin Panas</v>
      </c>
      <c r="J1055"/>
      <c r="K1055"/>
      <c r="L1055"/>
      <c r="M1055"/>
      <c r="N1055"/>
      <c r="O1055"/>
      <c r="P1055"/>
      <c r="Q1055"/>
      <c r="R1055"/>
      <c r="S1055"/>
      <c r="T1055"/>
      <c r="U1055"/>
    </row>
    <row r="1056" spans="1:21">
      <c r="A1056" s="53" t="s">
        <v>3475</v>
      </c>
      <c r="B1056" s="53" t="s">
        <v>2091</v>
      </c>
      <c r="C1056" s="76" t="str">
        <f t="shared" si="63"/>
        <v>BCA24-SU0001</v>
      </c>
      <c r="D1056" s="53" t="s">
        <v>3500</v>
      </c>
      <c r="E1056" s="53">
        <v>10.3</v>
      </c>
      <c r="F1056" s="53" t="str">
        <f t="shared" si="64"/>
        <v>Susun Kalender Bca Ke Palet</v>
      </c>
      <c r="J1056"/>
      <c r="K1056"/>
      <c r="L1056"/>
      <c r="M1056"/>
      <c r="N1056"/>
      <c r="O1056"/>
      <c r="P1056"/>
      <c r="Q1056"/>
      <c r="R1056"/>
      <c r="S1056"/>
      <c r="T1056"/>
      <c r="U1056"/>
    </row>
    <row r="1057" s="53" customFormat="1" spans="1:6">
      <c r="A1057" s="53" t="s">
        <v>3495</v>
      </c>
      <c r="B1057" s="53" t="s">
        <v>3501</v>
      </c>
      <c r="C1057" s="76" t="str">
        <f t="shared" si="63"/>
        <v>WINGS24-SET0001</v>
      </c>
      <c r="D1057" s="53" t="s">
        <v>3502</v>
      </c>
      <c r="E1057" s="53">
        <v>28.4</v>
      </c>
      <c r="F1057" s="53" t="str">
        <f t="shared" si="64"/>
        <v>Set Kalender Wings </v>
      </c>
    </row>
    <row r="1058" s="53" customFormat="1" spans="1:6">
      <c r="A1058" s="53" t="s">
        <v>3495</v>
      </c>
      <c r="B1058" s="53" t="s">
        <v>3503</v>
      </c>
      <c r="C1058" s="76" t="str">
        <f t="shared" si="63"/>
        <v>WINGS24-KL0001</v>
      </c>
      <c r="D1058" s="53" t="s">
        <v>3504</v>
      </c>
      <c r="E1058" s="53">
        <v>100</v>
      </c>
      <c r="F1058" s="53" t="str">
        <f t="shared" si="64"/>
        <v>Klip Kalender Wings</v>
      </c>
    </row>
    <row r="1059" s="53" customFormat="1" spans="1:6">
      <c r="A1059" s="53" t="s">
        <v>3495</v>
      </c>
      <c r="B1059" s="53" t="s">
        <v>1975</v>
      </c>
      <c r="C1059" s="76" t="str">
        <f t="shared" si="63"/>
        <v>WINGS24-PA0001</v>
      </c>
      <c r="D1059" s="53" t="s">
        <v>3505</v>
      </c>
      <c r="E1059" s="53">
        <v>266.7</v>
      </c>
      <c r="F1059" s="53" t="str">
        <f t="shared" si="64"/>
        <v>Pack Plastik Kalender Wings @ 50 Sudah Klip</v>
      </c>
    </row>
    <row r="1060" s="53" customFormat="1" spans="1:6">
      <c r="A1060" s="53" t="s">
        <v>3495</v>
      </c>
      <c r="B1060" s="53" t="s">
        <v>2030</v>
      </c>
      <c r="C1060" s="76" t="str">
        <f t="shared" si="63"/>
        <v>WINGS24-PA0002</v>
      </c>
      <c r="D1060" s="53" t="s">
        <v>3506</v>
      </c>
      <c r="E1060" s="53">
        <v>254.3</v>
      </c>
      <c r="F1060" s="53" t="str">
        <f t="shared" si="64"/>
        <v>Pack Kalender Wings Isi 3 Pack Isi 150 Set</v>
      </c>
    </row>
    <row r="1061" s="53" customFormat="1" spans="1:6">
      <c r="A1061" s="53" t="s">
        <v>3495</v>
      </c>
      <c r="B1061" s="53" t="s">
        <v>2185</v>
      </c>
      <c r="C1061" s="76" t="str">
        <f t="shared" si="63"/>
        <v>WINGS24-SL0001</v>
      </c>
      <c r="D1061" s="53" t="s">
        <v>3507</v>
      </c>
      <c r="E1061" s="53">
        <v>3</v>
      </c>
      <c r="F1061" s="53" t="str">
        <f t="shared" si="64"/>
        <v>Sotir Lembaran Kalender Wings</v>
      </c>
    </row>
    <row r="1062" spans="1:21">
      <c r="A1062" s="53" t="s">
        <v>3495</v>
      </c>
      <c r="B1062" s="53" t="s">
        <v>3508</v>
      </c>
      <c r="C1062" s="76" t="str">
        <f t="shared" si="63"/>
        <v>WINGS24-TA0002</v>
      </c>
      <c r="D1062" s="53" t="s">
        <v>3509</v>
      </c>
      <c r="E1062" s="53">
        <v>6750</v>
      </c>
      <c r="F1062" s="53" t="str">
        <f t="shared" si="64"/>
        <v>Training Ngeset Kalender Wings</v>
      </c>
      <c r="J1062"/>
      <c r="K1062"/>
      <c r="L1062"/>
      <c r="M1062"/>
      <c r="N1062"/>
      <c r="O1062"/>
      <c r="P1062"/>
      <c r="Q1062"/>
      <c r="R1062"/>
      <c r="S1062"/>
      <c r="T1062"/>
      <c r="U1062"/>
    </row>
    <row r="1063" spans="1:21">
      <c r="A1063" s="53" t="s">
        <v>3510</v>
      </c>
      <c r="B1063" s="53" t="s">
        <v>2002</v>
      </c>
      <c r="C1063" s="76" t="str">
        <f t="shared" si="63"/>
        <v>RIGID-BA0001</v>
      </c>
      <c r="D1063" s="53" t="s">
        <v>3511</v>
      </c>
      <c r="E1063" s="53">
        <v>6750</v>
      </c>
      <c r="F1063" s="53" t="str">
        <f t="shared" si="64"/>
        <v>Buat Contoh Pulihan Lindi Yang Akan Di Kirim</v>
      </c>
      <c r="J1063"/>
      <c r="K1063"/>
      <c r="L1063"/>
      <c r="M1063"/>
      <c r="N1063"/>
      <c r="O1063"/>
      <c r="P1063"/>
      <c r="Q1063"/>
      <c r="R1063"/>
      <c r="S1063"/>
      <c r="T1063"/>
      <c r="U1063"/>
    </row>
    <row r="1064" spans="1:21">
      <c r="A1064" s="53" t="s">
        <v>3475</v>
      </c>
      <c r="B1064" s="53" t="s">
        <v>2041</v>
      </c>
      <c r="C1064" s="76" t="str">
        <f t="shared" si="63"/>
        <v>BCA24-PLO0001</v>
      </c>
      <c r="D1064" s="53" t="s">
        <v>2459</v>
      </c>
      <c r="E1064" s="53">
        <v>30</v>
      </c>
      <c r="F1064" s="53" t="str">
        <f t="shared" si="64"/>
        <v>Plong Duplex U/ Punggung Kal.Bca Isi 12* Plong Uk,92*8,5</v>
      </c>
      <c r="J1064"/>
      <c r="K1064"/>
      <c r="L1064"/>
      <c r="M1064"/>
      <c r="N1064"/>
      <c r="O1064"/>
      <c r="P1064"/>
      <c r="Q1064"/>
      <c r="R1064"/>
      <c r="S1064"/>
      <c r="T1064"/>
      <c r="U1064"/>
    </row>
    <row r="1065" spans="1:21">
      <c r="A1065" s="53" t="s">
        <v>3475</v>
      </c>
      <c r="B1065" s="53" t="s">
        <v>3508</v>
      </c>
      <c r="C1065" s="76" t="str">
        <f t="shared" si="63"/>
        <v>BCA24-TA0002</v>
      </c>
      <c r="D1065" s="53" t="s">
        <v>3512</v>
      </c>
      <c r="E1065" s="53">
        <v>6750</v>
      </c>
      <c r="F1065" s="53" t="str">
        <f t="shared" si="64"/>
        <v>Training Set Kalender Bca</v>
      </c>
      <c r="J1065"/>
      <c r="K1065"/>
      <c r="L1065"/>
      <c r="M1065"/>
      <c r="N1065"/>
      <c r="O1065"/>
      <c r="P1065"/>
      <c r="Q1065"/>
      <c r="R1065"/>
      <c r="S1065"/>
      <c r="T1065"/>
      <c r="U1065"/>
    </row>
    <row r="1066" spans="1:21">
      <c r="A1066" s="53" t="s">
        <v>2001</v>
      </c>
      <c r="B1066" s="53" t="s">
        <v>2862</v>
      </c>
      <c r="C1066" s="76" t="str">
        <f t="shared" si="63"/>
        <v>BANTU-BA0006</v>
      </c>
      <c r="D1066" s="53" t="s">
        <v>3513</v>
      </c>
      <c r="E1066" s="53">
        <v>6750</v>
      </c>
      <c r="F1066" s="53" t="str">
        <f t="shared" si="64"/>
        <v>Training Anak Baru</v>
      </c>
      <c r="J1066"/>
      <c r="K1066"/>
      <c r="L1066"/>
      <c r="M1066"/>
      <c r="N1066"/>
      <c r="O1066"/>
      <c r="P1066"/>
      <c r="Q1066"/>
      <c r="R1066"/>
      <c r="S1066"/>
      <c r="T1066"/>
      <c r="U1066"/>
    </row>
    <row r="1067" spans="1:21">
      <c r="A1067" s="53" t="s">
        <v>3475</v>
      </c>
      <c r="B1067" s="53" t="s">
        <v>3501</v>
      </c>
      <c r="C1067" s="76" t="str">
        <f t="shared" si="63"/>
        <v>BCA24-SET0001</v>
      </c>
      <c r="D1067" s="53" t="s">
        <v>3514</v>
      </c>
      <c r="E1067" s="53">
        <v>120</v>
      </c>
      <c r="F1067" s="53" t="str">
        <f t="shared" si="64"/>
        <v>Set Lembaran Kalender Bca Kt 1-16</v>
      </c>
      <c r="J1067"/>
      <c r="K1067"/>
      <c r="L1067"/>
      <c r="M1067"/>
      <c r="N1067"/>
      <c r="O1067"/>
      <c r="P1067"/>
      <c r="Q1067"/>
      <c r="R1067"/>
      <c r="S1067"/>
      <c r="T1067"/>
      <c r="U1067"/>
    </row>
    <row r="1068" spans="1:21">
      <c r="A1068" s="53" t="s">
        <v>3475</v>
      </c>
      <c r="B1068" s="53" t="s">
        <v>1979</v>
      </c>
      <c r="C1068" s="76" t="str">
        <f t="shared" si="63"/>
        <v>BCA24-SO0002</v>
      </c>
      <c r="D1068" s="53" t="s">
        <v>3515</v>
      </c>
      <c r="E1068" s="53">
        <v>9</v>
      </c>
      <c r="F1068" s="53" t="str">
        <f t="shared" si="64"/>
        <v>Sotir Shio Kalender Bca</v>
      </c>
      <c r="J1068"/>
      <c r="K1068"/>
      <c r="L1068"/>
      <c r="M1068"/>
      <c r="N1068"/>
      <c r="O1068"/>
      <c r="P1068"/>
      <c r="Q1068"/>
      <c r="R1068"/>
      <c r="S1068"/>
      <c r="T1068"/>
      <c r="U1068"/>
    </row>
    <row r="1069" spans="1:21">
      <c r="A1069" s="53" t="s">
        <v>3475</v>
      </c>
      <c r="B1069" s="53" t="s">
        <v>2025</v>
      </c>
      <c r="C1069" s="76" t="str">
        <f t="shared" si="63"/>
        <v>BCA24-LE0002</v>
      </c>
      <c r="D1069" s="53" t="s">
        <v>2437</v>
      </c>
      <c r="E1069" s="53">
        <v>110</v>
      </c>
      <c r="F1069" s="53" t="str">
        <f t="shared" si="64"/>
        <v>Lem Shio Tatakan Kalender Bca Mesin Panas </v>
      </c>
      <c r="J1069"/>
      <c r="K1069"/>
      <c r="L1069"/>
      <c r="M1069"/>
      <c r="N1069"/>
      <c r="O1069"/>
      <c r="P1069"/>
      <c r="Q1069"/>
      <c r="R1069"/>
      <c r="S1069"/>
      <c r="T1069"/>
      <c r="U1069"/>
    </row>
    <row r="1070" spans="1:21">
      <c r="A1070" s="53" t="s">
        <v>3475</v>
      </c>
      <c r="B1070" s="53" t="s">
        <v>3456</v>
      </c>
      <c r="C1070" s="76" t="str">
        <f t="shared" si="63"/>
        <v>BCA24-BA0007</v>
      </c>
      <c r="D1070" s="53" t="s">
        <v>3516</v>
      </c>
      <c r="E1070" s="53">
        <v>6750</v>
      </c>
      <c r="F1070" s="53" t="str">
        <f t="shared" si="64"/>
        <v>Qc Set Lembaran Bca Kat 1-16</v>
      </c>
      <c r="J1070"/>
      <c r="K1070"/>
      <c r="L1070"/>
      <c r="M1070"/>
      <c r="N1070"/>
      <c r="O1070"/>
      <c r="P1070"/>
      <c r="Q1070"/>
      <c r="R1070"/>
      <c r="S1070"/>
      <c r="T1070"/>
      <c r="U1070"/>
    </row>
    <row r="1071" spans="1:21">
      <c r="A1071" s="53" t="s">
        <v>3475</v>
      </c>
      <c r="B1071" s="53" t="s">
        <v>3458</v>
      </c>
      <c r="C1071" s="76" t="str">
        <f t="shared" si="63"/>
        <v>BCA24-BA0008</v>
      </c>
      <c r="D1071" s="53" t="s">
        <v>3517</v>
      </c>
      <c r="E1071" s="53">
        <v>6750</v>
      </c>
      <c r="F1071" s="53" t="str">
        <f t="shared" si="64"/>
        <v>Qc Lem Cover Mesin Panas Tatakan Bca</v>
      </c>
      <c r="J1071"/>
      <c r="K1071"/>
      <c r="L1071"/>
      <c r="M1071"/>
      <c r="N1071"/>
      <c r="O1071"/>
      <c r="P1071"/>
      <c r="Q1071"/>
      <c r="R1071"/>
      <c r="S1071"/>
      <c r="T1071"/>
      <c r="U1071"/>
    </row>
    <row r="1072" spans="1:21">
      <c r="A1072" s="53" t="s">
        <v>3475</v>
      </c>
      <c r="B1072" s="53" t="s">
        <v>3518</v>
      </c>
      <c r="C1072" s="76" t="str">
        <f t="shared" si="63"/>
        <v>BCA24-BA0009</v>
      </c>
      <c r="D1072" s="53" t="s">
        <v>3519</v>
      </c>
      <c r="E1072" s="53">
        <v>6750</v>
      </c>
      <c r="F1072" s="53" t="str">
        <f t="shared" si="64"/>
        <v>Bantu Ketua Kelompok Lem Tatakan Bca Untuk Inspek</v>
      </c>
      <c r="J1072"/>
      <c r="K1072"/>
      <c r="L1072"/>
      <c r="M1072"/>
      <c r="N1072"/>
      <c r="O1072"/>
      <c r="P1072"/>
      <c r="Q1072"/>
      <c r="R1072"/>
      <c r="S1072"/>
      <c r="T1072"/>
      <c r="U1072"/>
    </row>
    <row r="1073" spans="1:21">
      <c r="A1073" s="53" t="s">
        <v>3475</v>
      </c>
      <c r="B1073" s="53" t="s">
        <v>3520</v>
      </c>
      <c r="C1073" s="76" t="str">
        <f t="shared" si="63"/>
        <v>BCA24-BA0010</v>
      </c>
      <c r="D1073" s="53" t="s">
        <v>3521</v>
      </c>
      <c r="E1073" s="53">
        <v>6750</v>
      </c>
      <c r="F1073" s="53" t="str">
        <f t="shared" si="64"/>
        <v>Bantu Ketua Sotir Shio + Cover Buku Bca </v>
      </c>
      <c r="J1073"/>
      <c r="K1073"/>
      <c r="L1073"/>
      <c r="M1073"/>
      <c r="N1073"/>
      <c r="O1073"/>
      <c r="P1073"/>
      <c r="Q1073"/>
      <c r="R1073"/>
      <c r="S1073"/>
      <c r="T1073"/>
      <c r="U1073"/>
    </row>
    <row r="1074" spans="1:21">
      <c r="A1074" s="53" t="s">
        <v>3495</v>
      </c>
      <c r="B1074" s="53" t="s">
        <v>2004</v>
      </c>
      <c r="C1074" s="76" t="str">
        <f t="shared" si="63"/>
        <v>WINGS24-BA0002</v>
      </c>
      <c r="D1074" s="53" t="s">
        <v>3522</v>
      </c>
      <c r="E1074" s="53">
        <v>6750</v>
      </c>
      <c r="F1074" s="53" t="str">
        <f t="shared" si="64"/>
        <v>Sotir Lembaran Kalender Wing + Menyiapkan Isi Rak Set</v>
      </c>
      <c r="J1074"/>
      <c r="K1074"/>
      <c r="L1074"/>
      <c r="M1074"/>
      <c r="N1074"/>
      <c r="O1074"/>
      <c r="P1074"/>
      <c r="Q1074"/>
      <c r="R1074"/>
      <c r="S1074"/>
      <c r="T1074"/>
      <c r="U1074"/>
    </row>
    <row r="1075" spans="1:21">
      <c r="A1075" s="53" t="s">
        <v>3495</v>
      </c>
      <c r="B1075" s="53" t="s">
        <v>3523</v>
      </c>
      <c r="C1075" s="76" t="str">
        <f t="shared" si="63"/>
        <v>WINGS24-SET0002</v>
      </c>
      <c r="D1075" s="53" t="s">
        <v>3524</v>
      </c>
      <c r="E1075" s="53">
        <v>28.4</v>
      </c>
      <c r="F1075" s="53" t="str">
        <f t="shared" si="64"/>
        <v>Set Lembaran Kalender Wings Isi 12 Lembar</v>
      </c>
      <c r="J1075"/>
      <c r="K1075"/>
      <c r="L1075"/>
      <c r="M1075"/>
      <c r="N1075"/>
      <c r="O1075"/>
      <c r="P1075"/>
      <c r="Q1075"/>
      <c r="R1075"/>
      <c r="S1075"/>
      <c r="T1075"/>
      <c r="U1075"/>
    </row>
    <row r="1076" spans="1:21">
      <c r="A1076" s="53" t="s">
        <v>3495</v>
      </c>
      <c r="B1076" s="53" t="s">
        <v>3525</v>
      </c>
      <c r="C1076" s="76" t="str">
        <f t="shared" si="63"/>
        <v>WINGS24-KL0002</v>
      </c>
      <c r="D1076" s="53" t="s">
        <v>3526</v>
      </c>
      <c r="E1076" s="53">
        <v>70.4</v>
      </c>
      <c r="F1076" s="53" t="str">
        <f t="shared" si="64"/>
        <v>Klip Lembaran Kalender Wings Isi 12 Lembar</v>
      </c>
      <c r="J1076"/>
      <c r="K1076"/>
      <c r="L1076"/>
      <c r="M1076"/>
      <c r="N1076"/>
      <c r="O1076"/>
      <c r="P1076"/>
      <c r="Q1076"/>
      <c r="R1076"/>
      <c r="S1076"/>
      <c r="T1076"/>
      <c r="U1076"/>
    </row>
    <row r="1077" s="37" customFormat="1" spans="1:9">
      <c r="A1077" s="53" t="s">
        <v>3495</v>
      </c>
      <c r="B1077" s="53" t="s">
        <v>2299</v>
      </c>
      <c r="C1077" s="76" t="str">
        <f t="shared" si="63"/>
        <v>WINGS24-TA0001</v>
      </c>
      <c r="D1077" s="53" t="s">
        <v>3527</v>
      </c>
      <c r="E1077" s="53">
        <v>6750</v>
      </c>
      <c r="F1077" s="53" t="str">
        <f t="shared" si="64"/>
        <v>Training Klip Kalender Wings</v>
      </c>
      <c r="G1077" s="53"/>
      <c r="H1077" s="53"/>
      <c r="I1077" s="53"/>
    </row>
    <row r="1078" spans="1:21">
      <c r="A1078" s="53" t="s">
        <v>2820</v>
      </c>
      <c r="B1078" s="53" t="s">
        <v>2016</v>
      </c>
      <c r="C1078" s="76" t="str">
        <f t="shared" si="63"/>
        <v>PUZZLE-BA0005</v>
      </c>
      <c r="D1078" s="53" t="s">
        <v>3528</v>
      </c>
      <c r="E1078" s="53">
        <v>6750</v>
      </c>
      <c r="F1078" s="53" t="str">
        <f t="shared" si="64"/>
        <v>Setel Contoh Spon </v>
      </c>
      <c r="J1078"/>
      <c r="K1078"/>
      <c r="L1078"/>
      <c r="M1078"/>
      <c r="N1078"/>
      <c r="O1078"/>
      <c r="P1078"/>
      <c r="Q1078"/>
      <c r="R1078"/>
      <c r="S1078"/>
      <c r="T1078"/>
      <c r="U1078"/>
    </row>
    <row r="1079" spans="1:21">
      <c r="A1079" s="53" t="s">
        <v>3475</v>
      </c>
      <c r="B1079" s="53" t="s">
        <v>3529</v>
      </c>
      <c r="C1079" s="76" t="str">
        <f t="shared" si="63"/>
        <v>BCA24-BA0011</v>
      </c>
      <c r="D1079" s="53" t="s">
        <v>3530</v>
      </c>
      <c r="E1079" s="53">
        <v>6750</v>
      </c>
      <c r="F1079" s="53" t="str">
        <f t="shared" si="64"/>
        <v>Mengisi Rak Set Kalender Bca</v>
      </c>
      <c r="J1079"/>
      <c r="K1079"/>
      <c r="L1079"/>
      <c r="M1079"/>
      <c r="N1079"/>
      <c r="O1079"/>
      <c r="P1079"/>
      <c r="Q1079"/>
      <c r="R1079"/>
      <c r="S1079"/>
      <c r="T1079"/>
      <c r="U1079"/>
    </row>
    <row r="1080" spans="1:21">
      <c r="A1080" s="53" t="s">
        <v>3475</v>
      </c>
      <c r="B1080" s="53" t="s">
        <v>3531</v>
      </c>
      <c r="C1080" s="76" t="str">
        <f t="shared" si="63"/>
        <v>BCA24-SM0001</v>
      </c>
      <c r="D1080" s="53" t="s">
        <v>3532</v>
      </c>
      <c r="E1080" s="53">
        <v>75</v>
      </c>
      <c r="F1080" s="53" t="str">
        <f t="shared" si="64"/>
        <v>Sampling Kalender Bca Isi 15</v>
      </c>
      <c r="J1080"/>
      <c r="K1080"/>
      <c r="L1080"/>
      <c r="M1080"/>
      <c r="N1080"/>
      <c r="O1080"/>
      <c r="P1080"/>
      <c r="Q1080"/>
      <c r="R1080"/>
      <c r="S1080"/>
      <c r="T1080"/>
      <c r="U1080"/>
    </row>
    <row r="1081" spans="1:21">
      <c r="A1081" s="53" t="s">
        <v>3475</v>
      </c>
      <c r="B1081" s="53" t="s">
        <v>3533</v>
      </c>
      <c r="C1081" s="76" t="str">
        <f t="shared" si="63"/>
        <v>BCA24-TA0003</v>
      </c>
      <c r="D1081" s="53" t="s">
        <v>3534</v>
      </c>
      <c r="E1081" s="53">
        <v>6750</v>
      </c>
      <c r="F1081" s="53" t="str">
        <f t="shared" si="64"/>
        <v>Training Pasang Mata Ayam</v>
      </c>
      <c r="J1081"/>
      <c r="K1081"/>
      <c r="L1081"/>
      <c r="M1081"/>
      <c r="N1081"/>
      <c r="O1081"/>
      <c r="P1081"/>
      <c r="Q1081"/>
      <c r="R1081"/>
      <c r="S1081"/>
      <c r="T1081"/>
      <c r="U1081"/>
    </row>
    <row r="1082" spans="1:21">
      <c r="A1082" s="53" t="s">
        <v>3475</v>
      </c>
      <c r="B1082" s="53" t="s">
        <v>3535</v>
      </c>
      <c r="C1082" s="76" t="str">
        <f t="shared" si="63"/>
        <v>BCA24-TA0004</v>
      </c>
      <c r="D1082" s="53" t="s">
        <v>3536</v>
      </c>
      <c r="E1082" s="53">
        <v>6750</v>
      </c>
      <c r="F1082" s="53" t="str">
        <f t="shared" si="64"/>
        <v>Training Bor Tatakan Kalender Bca</v>
      </c>
      <c r="J1082"/>
      <c r="K1082"/>
      <c r="L1082"/>
      <c r="M1082"/>
      <c r="N1082"/>
      <c r="O1082"/>
      <c r="P1082"/>
      <c r="Q1082"/>
      <c r="R1082"/>
      <c r="S1082"/>
      <c r="T1082"/>
      <c r="U1082"/>
    </row>
    <row r="1083" s="53" customFormat="1" spans="1:6">
      <c r="A1083" s="53" t="s">
        <v>3475</v>
      </c>
      <c r="B1083" s="53" t="s">
        <v>2032</v>
      </c>
      <c r="C1083" s="76" t="str">
        <f t="shared" si="63"/>
        <v>BCA24-PR0001</v>
      </c>
      <c r="D1083" s="53" t="s">
        <v>3537</v>
      </c>
      <c r="E1083" s="53">
        <v>8</v>
      </c>
      <c r="F1083" s="53" t="str">
        <f t="shared" si="64"/>
        <v>Pretel Cover Penjepit Tatakan Kalender Bca Isi 18 Lembar + Susun</v>
      </c>
    </row>
    <row r="1084" s="53" customFormat="1" spans="1:6">
      <c r="A1084" s="53" t="s">
        <v>3538</v>
      </c>
      <c r="B1084" s="53" t="s">
        <v>2002</v>
      </c>
      <c r="C1084" s="76" t="str">
        <f t="shared" si="63"/>
        <v>PAPERB24-BA0001</v>
      </c>
      <c r="D1084" s="53" t="s">
        <v>3539</v>
      </c>
      <c r="E1084" s="53">
        <v>6750</v>
      </c>
      <c r="F1084" s="53" t="str">
        <f t="shared" si="64"/>
        <v>Ambil Barang Untuk Paperbag</v>
      </c>
    </row>
    <row r="1085" s="53" customFormat="1" spans="1:6">
      <c r="A1085" s="53" t="s">
        <v>3475</v>
      </c>
      <c r="B1085" s="53" t="s">
        <v>3540</v>
      </c>
      <c r="C1085" s="76" t="str">
        <f t="shared" si="63"/>
        <v>BCA24-BR0001</v>
      </c>
      <c r="D1085" s="53" t="s">
        <v>3541</v>
      </c>
      <c r="E1085" s="53">
        <v>20</v>
      </c>
      <c r="F1085" s="53" t="str">
        <f t="shared" si="64"/>
        <v>Bor Tatakan Kayu 1 Lubang Kalender Bca</v>
      </c>
    </row>
    <row r="1086" s="53" customFormat="1" spans="1:6">
      <c r="A1086" s="53" t="s">
        <v>3475</v>
      </c>
      <c r="B1086" s="53" t="s">
        <v>3542</v>
      </c>
      <c r="C1086" s="76" t="str">
        <f t="shared" si="63"/>
        <v>BCA24-BR0002</v>
      </c>
      <c r="D1086" s="53" t="s">
        <v>3543</v>
      </c>
      <c r="E1086" s="53">
        <v>26</v>
      </c>
      <c r="F1086" s="53" t="str">
        <f t="shared" si="64"/>
        <v>Bor Tatakan Kayu 2 Lubang Kalender Bca</v>
      </c>
    </row>
    <row r="1087" s="53" customFormat="1" spans="1:6">
      <c r="A1087" s="53" t="s">
        <v>3475</v>
      </c>
      <c r="B1087" s="53" t="s">
        <v>2264</v>
      </c>
      <c r="C1087" s="76" t="str">
        <f t="shared" si="63"/>
        <v>BCA24-SU0003</v>
      </c>
      <c r="D1087" s="53" t="s">
        <v>3544</v>
      </c>
      <c r="E1087" s="53">
        <v>3</v>
      </c>
      <c r="F1087" s="53" t="str">
        <f t="shared" si="64"/>
        <v>Susun Tatakan Kayu Kalender Bca Ke Palet</v>
      </c>
    </row>
    <row r="1088" spans="1:21">
      <c r="A1088" s="53" t="s">
        <v>3495</v>
      </c>
      <c r="B1088" s="53" t="s">
        <v>3168</v>
      </c>
      <c r="C1088" s="76" t="str">
        <f t="shared" si="63"/>
        <v>WINGS24-PB0001</v>
      </c>
      <c r="D1088" s="53" t="s">
        <v>3545</v>
      </c>
      <c r="E1088" s="53">
        <v>120</v>
      </c>
      <c r="F1088" s="53" t="str">
        <f t="shared" si="64"/>
        <v>Perbaikan Kalender Wings</v>
      </c>
      <c r="J1088"/>
      <c r="K1088"/>
      <c r="L1088"/>
      <c r="M1088"/>
      <c r="N1088"/>
      <c r="O1088"/>
      <c r="P1088"/>
      <c r="Q1088"/>
      <c r="R1088"/>
      <c r="S1088"/>
      <c r="T1088"/>
      <c r="U1088"/>
    </row>
    <row r="1089" s="53" customFormat="1" spans="1:6">
      <c r="A1089" s="53" t="s">
        <v>3546</v>
      </c>
      <c r="B1089" s="53" t="s">
        <v>3503</v>
      </c>
      <c r="C1089" s="76" t="str">
        <f t="shared" ref="C1089:C1121" si="65">UPPER(CONCATENATE(A1089,"-",B1089))</f>
        <v>KALENDER TAWON-KL0001</v>
      </c>
      <c r="D1089" s="53" t="s">
        <v>3547</v>
      </c>
      <c r="E1089" s="53">
        <v>70.4</v>
      </c>
      <c r="F1089" s="53" t="str">
        <f t="shared" si="64"/>
        <v>Klip Kalender Tawon Jaya Makasar Isi 4 Lembar</v>
      </c>
    </row>
    <row r="1090" s="53" customFormat="1" spans="1:6">
      <c r="A1090" s="53" t="s">
        <v>3546</v>
      </c>
      <c r="B1090" s="53" t="s">
        <v>3501</v>
      </c>
      <c r="C1090" s="76" t="str">
        <f t="shared" si="65"/>
        <v>KALENDER TAWON-SET0001</v>
      </c>
      <c r="D1090" s="53" t="s">
        <v>3548</v>
      </c>
      <c r="E1090" s="53">
        <v>14.6</v>
      </c>
      <c r="F1090" s="53" t="str">
        <f t="shared" si="64"/>
        <v>Set + Susun Lembaran Kalender Tawon Jaya Makasar Isi 4 Lembar</v>
      </c>
    </row>
    <row r="1091" s="53" customFormat="1" spans="1:6">
      <c r="A1091" s="53" t="s">
        <v>3546</v>
      </c>
      <c r="B1091" s="53" t="s">
        <v>2002</v>
      </c>
      <c r="C1091" s="76" t="str">
        <f t="shared" si="65"/>
        <v>KALENDER TAWON-BA0001</v>
      </c>
      <c r="D1091" s="53" t="s">
        <v>3494</v>
      </c>
      <c r="E1091" s="53">
        <v>6750</v>
      </c>
      <c r="F1091" s="53" t="str">
        <f t="shared" si="64"/>
        <v>Ambil Barang Untuk Kalender Bca</v>
      </c>
    </row>
    <row r="1092" s="53" customFormat="1" spans="1:6">
      <c r="A1092" s="53" t="s">
        <v>3475</v>
      </c>
      <c r="B1092" s="53" t="s">
        <v>3549</v>
      </c>
      <c r="C1092" s="76" t="str">
        <f t="shared" si="65"/>
        <v>BCA24-PM0001</v>
      </c>
      <c r="D1092" s="53" t="s">
        <v>2457</v>
      </c>
      <c r="E1092" s="53">
        <v>46</v>
      </c>
      <c r="F1092" s="53" t="str">
        <f t="shared" si="64"/>
        <v>Pasang Mata Ayam Tatakan Kalender Bca</v>
      </c>
    </row>
    <row r="1093" s="53" customFormat="1" spans="1:6">
      <c r="A1093" s="53" t="s">
        <v>3475</v>
      </c>
      <c r="B1093" s="53" t="s">
        <v>2203</v>
      </c>
      <c r="C1093" s="76" t="str">
        <f t="shared" si="65"/>
        <v>BCA24-NG0001</v>
      </c>
      <c r="D1093" s="53" t="s">
        <v>3550</v>
      </c>
      <c r="E1093" s="53">
        <v>525</v>
      </c>
      <c r="F1093" s="53" t="str">
        <f t="shared" si="64"/>
        <v>Ngetrek Kalender Bca 1 Tahun Kat 1-61 Rangkap + Sap (Meja Getar)</v>
      </c>
    </row>
    <row r="1094" s="53" customFormat="1" spans="1:6">
      <c r="A1094" s="53" t="s">
        <v>3475</v>
      </c>
      <c r="B1094" s="53" t="s">
        <v>3551</v>
      </c>
      <c r="C1094" s="76" t="str">
        <f t="shared" si="65"/>
        <v>BCA24-SM0002</v>
      </c>
      <c r="D1094" s="53" t="s">
        <v>3552</v>
      </c>
      <c r="E1094" s="53">
        <v>3</v>
      </c>
      <c r="F1094" s="53" t="str">
        <f t="shared" si="64"/>
        <v>Sampling Kalender Bca Isi 16</v>
      </c>
    </row>
    <row r="1095" s="53" customFormat="1" spans="1:6">
      <c r="A1095" s="53" t="s">
        <v>3475</v>
      </c>
      <c r="B1095" s="53" t="s">
        <v>3523</v>
      </c>
      <c r="C1095" s="76" t="str">
        <f t="shared" si="65"/>
        <v>BCA24-SET0002</v>
      </c>
      <c r="D1095" s="53" t="s">
        <v>3553</v>
      </c>
      <c r="E1095" s="53">
        <v>47</v>
      </c>
      <c r="F1095" s="53" t="str">
        <f t="shared" si="64"/>
        <v>Set Lembaran Kalender Bca 14 Lembar + Susun</v>
      </c>
    </row>
    <row r="1096" s="53" customFormat="1" spans="1:6">
      <c r="A1096" s="53" t="s">
        <v>3554</v>
      </c>
      <c r="B1096" s="53" t="s">
        <v>3501</v>
      </c>
      <c r="C1096" s="76" t="str">
        <f t="shared" si="65"/>
        <v>KALENDER KP24-SET0001</v>
      </c>
      <c r="D1096" s="53" t="s">
        <v>3555</v>
      </c>
      <c r="E1096" s="53">
        <v>14.6</v>
      </c>
      <c r="F1096" s="53" t="str">
        <f t="shared" si="64"/>
        <v>Set Kalender Kp Isi 4 Lembar</v>
      </c>
    </row>
    <row r="1097" s="53" customFormat="1" spans="1:6">
      <c r="A1097" s="53" t="s">
        <v>3554</v>
      </c>
      <c r="B1097" s="53" t="s">
        <v>3503</v>
      </c>
      <c r="C1097" s="76" t="str">
        <f t="shared" si="65"/>
        <v>KALENDER KP24-KL0001</v>
      </c>
      <c r="D1097" s="53" t="s">
        <v>3556</v>
      </c>
      <c r="E1097" s="53">
        <v>70.4</v>
      </c>
      <c r="F1097" s="53" t="str">
        <f t="shared" si="64"/>
        <v>Klip Kalender Kp Isi 4 Lembar</v>
      </c>
    </row>
    <row r="1098" spans="1:21">
      <c r="A1098" s="53" t="s">
        <v>3554</v>
      </c>
      <c r="B1098" s="53" t="s">
        <v>2002</v>
      </c>
      <c r="C1098" s="76" t="str">
        <f t="shared" si="65"/>
        <v>KALENDER KP24-BA0001</v>
      </c>
      <c r="D1098" s="53" t="s">
        <v>3557</v>
      </c>
      <c r="E1098" s="53">
        <v>6750</v>
      </c>
      <c r="F1098" s="53" t="str">
        <f t="shared" si="64"/>
        <v>Ambil Barang Untuk Kalender Kp</v>
      </c>
      <c r="J1098"/>
      <c r="K1098"/>
      <c r="L1098"/>
      <c r="M1098"/>
      <c r="N1098"/>
      <c r="O1098"/>
      <c r="P1098"/>
      <c r="Q1098"/>
      <c r="R1098"/>
      <c r="S1098"/>
      <c r="T1098"/>
      <c r="U1098"/>
    </row>
    <row r="1099" s="53" customFormat="1" spans="1:6">
      <c r="A1099" s="53" t="s">
        <v>3475</v>
      </c>
      <c r="B1099" s="53" t="s">
        <v>3558</v>
      </c>
      <c r="C1099" s="76" t="str">
        <f t="shared" si="65"/>
        <v>BCA24-BR0003</v>
      </c>
      <c r="D1099" s="53" t="s">
        <v>3559</v>
      </c>
      <c r="E1099" s="53">
        <v>37</v>
      </c>
      <c r="F1099" s="53" t="str">
        <f t="shared" si="64"/>
        <v>Bor Penjepit Kalender Bca Isi 2 + 2X Bor + Cetakan</v>
      </c>
    </row>
    <row r="1100" s="53" customFormat="1" spans="1:6">
      <c r="A1100" s="53" t="s">
        <v>3538</v>
      </c>
      <c r="B1100" s="53" t="s">
        <v>3540</v>
      </c>
      <c r="C1100" s="76" t="str">
        <f t="shared" si="65"/>
        <v>PAPERB24-BR0001</v>
      </c>
      <c r="D1100" s="53" t="s">
        <v>3560</v>
      </c>
      <c r="E1100" s="53">
        <v>9</v>
      </c>
      <c r="F1100" s="53" t="str">
        <f t="shared" si="64"/>
        <v>Bor Paper Bag Clever Factory ( L Horizontal)</v>
      </c>
    </row>
    <row r="1101" s="53" customFormat="1" spans="1:6">
      <c r="A1101" s="53" t="s">
        <v>3538</v>
      </c>
      <c r="B1101" s="53" t="s">
        <v>3561</v>
      </c>
      <c r="C1101" s="76" t="str">
        <f t="shared" si="65"/>
        <v>PAPERB24-GL0003</v>
      </c>
      <c r="D1101" s="53" t="s">
        <v>3562</v>
      </c>
      <c r="E1101" s="53">
        <v>60</v>
      </c>
      <c r="F1101" s="53" t="str">
        <f t="shared" si="64"/>
        <v>Gliter Lembaran Paper Bag Manual Gliter Merah</v>
      </c>
    </row>
    <row r="1102" spans="1:21">
      <c r="A1102" s="53" t="s">
        <v>3475</v>
      </c>
      <c r="B1102" s="53" t="s">
        <v>3563</v>
      </c>
      <c r="C1102" s="76" t="str">
        <f t="shared" si="65"/>
        <v>BCA24-TA0005</v>
      </c>
      <c r="D1102" s="53" t="s">
        <v>3564</v>
      </c>
      <c r="E1102" s="53">
        <v>6750</v>
      </c>
      <c r="F1102" s="53" t="str">
        <f t="shared" si="64"/>
        <v>Training Tempel Punggung + Lem Cover Kalender Harian Bca</v>
      </c>
      <c r="J1102"/>
      <c r="K1102"/>
      <c r="L1102"/>
      <c r="M1102"/>
      <c r="N1102"/>
      <c r="O1102"/>
      <c r="P1102"/>
      <c r="Q1102"/>
      <c r="R1102"/>
      <c r="S1102"/>
      <c r="T1102"/>
      <c r="U1102"/>
    </row>
    <row r="1103" s="53" customFormat="1" spans="1:6">
      <c r="A1103" s="53" t="s">
        <v>3475</v>
      </c>
      <c r="B1103" s="53" t="s">
        <v>3565</v>
      </c>
      <c r="C1103" s="76" t="str">
        <f t="shared" si="65"/>
        <v>BCA24-SET0003</v>
      </c>
      <c r="D1103" s="53" t="s">
        <v>3566</v>
      </c>
      <c r="E1103" s="53">
        <v>138</v>
      </c>
      <c r="F1103" s="53" t="str">
        <f t="shared" si="64"/>
        <v>Set Kalender Bca Sudah Dipotong (Jadi) </v>
      </c>
    </row>
    <row r="1104" s="53" customFormat="1" spans="1:6">
      <c r="A1104" s="53" t="s">
        <v>3538</v>
      </c>
      <c r="B1104" s="53" t="s">
        <v>3567</v>
      </c>
      <c r="C1104" s="76" t="str">
        <f t="shared" si="65"/>
        <v>PAPERB24-GL0002</v>
      </c>
      <c r="D1104" s="53" t="s">
        <v>3568</v>
      </c>
      <c r="E1104" s="53">
        <v>60</v>
      </c>
      <c r="F1104" s="53" t="str">
        <f t="shared" si="64"/>
        <v>Gliter Lembaran Paper Bag Mesin Sablon Gliter Putih</v>
      </c>
    </row>
    <row r="1105" s="53" customFormat="1" spans="1:6">
      <c r="A1105" s="53" t="s">
        <v>3538</v>
      </c>
      <c r="B1105" s="53" t="s">
        <v>3569</v>
      </c>
      <c r="C1105" s="76" t="str">
        <f t="shared" si="65"/>
        <v>PAPERB24-GL0008</v>
      </c>
      <c r="D1105" s="90" t="s">
        <v>3570</v>
      </c>
      <c r="E1105" s="53">
        <v>60</v>
      </c>
      <c r="F1105" s="53" t="str">
        <f t="shared" si="64"/>
        <v>Gliter Paper Bag Dream Big Manual Gliter + Susun Di Palet</v>
      </c>
    </row>
    <row r="1106" s="53" customFormat="1" spans="1:6">
      <c r="A1106" s="53" t="s">
        <v>3538</v>
      </c>
      <c r="B1106" s="53" t="s">
        <v>3571</v>
      </c>
      <c r="C1106" s="76" t="str">
        <f t="shared" si="65"/>
        <v>PAPERB24-GL0006</v>
      </c>
      <c r="D1106" s="90" t="s">
        <v>3572</v>
      </c>
      <c r="E1106" s="53">
        <v>60</v>
      </c>
      <c r="F1106" s="53" t="str">
        <f t="shared" si="64"/>
        <v>Gliter Paper Bag Hunter Manual Gliter + Susun Di Palet</v>
      </c>
    </row>
    <row r="1107" s="53" customFormat="1" spans="1:6">
      <c r="A1107" s="53" t="s">
        <v>3538</v>
      </c>
      <c r="B1107" s="53" t="s">
        <v>3573</v>
      </c>
      <c r="C1107" s="76" t="str">
        <f t="shared" si="65"/>
        <v>PAPERB24-GL0007</v>
      </c>
      <c r="D1107" s="90" t="s">
        <v>3574</v>
      </c>
      <c r="E1107" s="53">
        <v>60</v>
      </c>
      <c r="F1107" s="53" t="str">
        <f t="shared" ref="F1107:F1170" si="66">PROPER(D1107)</f>
        <v>Gliter Paper Bag King Manual Gliter + Susun Di Palet</v>
      </c>
    </row>
    <row r="1108" s="53" customFormat="1" spans="1:6">
      <c r="A1108" s="53" t="s">
        <v>3538</v>
      </c>
      <c r="B1108" s="53" t="s">
        <v>3575</v>
      </c>
      <c r="C1108" s="76" t="str">
        <f t="shared" si="65"/>
        <v>PAPERB24-GL0004</v>
      </c>
      <c r="D1108" s="53" t="s">
        <v>3576</v>
      </c>
      <c r="E1108" s="53">
        <v>60</v>
      </c>
      <c r="F1108" s="53" t="str">
        <f t="shared" si="66"/>
        <v>Gliter Paper Bag Lipatan Jadi (Gliter Merah&amp;Gliter Putih) Manual</v>
      </c>
    </row>
    <row r="1109" s="53" customFormat="1" spans="1:6">
      <c r="A1109" s="53" t="s">
        <v>3475</v>
      </c>
      <c r="B1109" s="53" t="s">
        <v>2262</v>
      </c>
      <c r="C1109" s="76" t="str">
        <f t="shared" si="65"/>
        <v>BCA24-SU0002</v>
      </c>
      <c r="D1109" s="53" t="s">
        <v>3577</v>
      </c>
      <c r="E1109" s="53">
        <v>10.3</v>
      </c>
      <c r="F1109" s="53" t="str">
        <f t="shared" si="66"/>
        <v>Susun Kalender Bca Yang Sudah Diset Dipotong (Jadi)</v>
      </c>
    </row>
    <row r="1110" s="53" customFormat="1" spans="1:6">
      <c r="A1110" s="53" t="s">
        <v>3475</v>
      </c>
      <c r="B1110" s="53" t="s">
        <v>3317</v>
      </c>
      <c r="C1110" s="76" t="str">
        <f t="shared" si="65"/>
        <v>BCA24-PS0001</v>
      </c>
      <c r="D1110" s="53" t="s">
        <v>3578</v>
      </c>
      <c r="E1110" s="53">
        <v>39</v>
      </c>
      <c r="F1110" s="53" t="str">
        <f t="shared" si="66"/>
        <v>Pisahkan Kalender Bca Sudah Lem</v>
      </c>
    </row>
    <row r="1111" spans="1:21">
      <c r="A1111" s="53" t="s">
        <v>3475</v>
      </c>
      <c r="B1111" s="53" t="s">
        <v>3256</v>
      </c>
      <c r="C1111" s="76" t="str">
        <f t="shared" si="65"/>
        <v>BCA24-TP0001</v>
      </c>
      <c r="D1111" s="53" t="s">
        <v>2461</v>
      </c>
      <c r="E1111" s="53">
        <v>125</v>
      </c>
      <c r="F1111" s="53" t="str">
        <f t="shared" si="66"/>
        <v>Tempel Punggung + Lem Cover Kalender Harian Bca </v>
      </c>
      <c r="J1111"/>
      <c r="K1111"/>
      <c r="L1111"/>
      <c r="M1111"/>
      <c r="N1111"/>
      <c r="O1111"/>
      <c r="P1111"/>
      <c r="Q1111"/>
      <c r="R1111"/>
      <c r="S1111"/>
      <c r="T1111"/>
      <c r="U1111"/>
    </row>
    <row r="1112" s="53" customFormat="1" spans="1:6">
      <c r="A1112" s="53" t="s">
        <v>3475</v>
      </c>
      <c r="B1112" s="53" t="s">
        <v>3579</v>
      </c>
      <c r="C1112" s="76" t="str">
        <f t="shared" si="65"/>
        <v>BCA24-PRS0001</v>
      </c>
      <c r="D1112" s="53" t="s">
        <v>3580</v>
      </c>
      <c r="E1112" s="53">
        <v>173</v>
      </c>
      <c r="F1112" s="53" t="str">
        <f t="shared" si="66"/>
        <v>Pres Lem Punggung Kal.Bca Isi 5 (M.Pres Panas )</v>
      </c>
    </row>
    <row r="1113" s="53" customFormat="1" spans="1:6">
      <c r="A1113" s="53" t="s">
        <v>3475</v>
      </c>
      <c r="B1113" s="53" t="s">
        <v>3581</v>
      </c>
      <c r="C1113" s="76" t="str">
        <f t="shared" si="65"/>
        <v>BCA24-BA0012</v>
      </c>
      <c r="D1113" s="53" t="s">
        <v>3582</v>
      </c>
      <c r="E1113" s="53">
        <v>6750</v>
      </c>
      <c r="F1113" s="53" t="str">
        <f t="shared" si="66"/>
        <v>Cuci Mesin Lem Press</v>
      </c>
    </row>
    <row r="1114" s="53" customFormat="1" spans="1:6">
      <c r="A1114" s="53" t="s">
        <v>3475</v>
      </c>
      <c r="B1114" s="53" t="s">
        <v>3583</v>
      </c>
      <c r="C1114" s="76" t="str">
        <f t="shared" si="65"/>
        <v>BCA24-BA0013</v>
      </c>
      <c r="D1114" s="53" t="s">
        <v>3584</v>
      </c>
      <c r="E1114" s="53">
        <v>7500</v>
      </c>
      <c r="F1114" s="53" t="str">
        <f t="shared" si="66"/>
        <v>Qc Bca</v>
      </c>
    </row>
    <row r="1115" s="53" customFormat="1" spans="1:6">
      <c r="A1115" s="53" t="s">
        <v>3475</v>
      </c>
      <c r="B1115" s="53" t="s">
        <v>3585</v>
      </c>
      <c r="C1115" s="76" t="str">
        <f t="shared" si="65"/>
        <v>BCA24-BA0014</v>
      </c>
      <c r="D1115" s="53" t="s">
        <v>3586</v>
      </c>
      <c r="E1115" s="53">
        <v>6750</v>
      </c>
      <c r="F1115" s="53" t="str">
        <f t="shared" si="66"/>
        <v>Masukan Penjepit + Baut Ke Plastik Untuk Inspek</v>
      </c>
    </row>
    <row r="1116" s="53" customFormat="1" spans="1:6">
      <c r="A1116" s="53" t="s">
        <v>3475</v>
      </c>
      <c r="B1116" s="53" t="s">
        <v>3587</v>
      </c>
      <c r="C1116" s="76" t="str">
        <f t="shared" si="65"/>
        <v>BCA24-BA0015</v>
      </c>
      <c r="D1116" s="53" t="s">
        <v>3588</v>
      </c>
      <c r="E1116" s="53">
        <v>6750</v>
      </c>
      <c r="F1116" s="53" t="str">
        <f t="shared" si="66"/>
        <v>Set Kalender Bca Untuk Inspek</v>
      </c>
    </row>
    <row r="1117" spans="1:21">
      <c r="A1117" s="53" t="s">
        <v>3475</v>
      </c>
      <c r="B1117" s="53" t="s">
        <v>3589</v>
      </c>
      <c r="C1117" s="76" t="str">
        <f t="shared" si="65"/>
        <v>BCA24-BA0016</v>
      </c>
      <c r="D1117" s="53" t="s">
        <v>3590</v>
      </c>
      <c r="E1117" s="53">
        <v>6750</v>
      </c>
      <c r="F1117" s="53" t="str">
        <f t="shared" si="66"/>
        <v>Sotir Tatakan Kalender Bca Untuk Inspek</v>
      </c>
      <c r="J1117"/>
      <c r="K1117"/>
      <c r="L1117"/>
      <c r="M1117"/>
      <c r="N1117"/>
      <c r="O1117"/>
      <c r="P1117"/>
      <c r="Q1117"/>
      <c r="R1117"/>
      <c r="S1117"/>
      <c r="T1117"/>
      <c r="U1117"/>
    </row>
    <row r="1118" s="37" customFormat="1" spans="1:9">
      <c r="A1118" s="53" t="s">
        <v>3475</v>
      </c>
      <c r="B1118" s="53" t="s">
        <v>3591</v>
      </c>
      <c r="C1118" s="76" t="str">
        <f t="shared" si="65"/>
        <v>BCA24-SU0009</v>
      </c>
      <c r="D1118" s="53" t="s">
        <v>3592</v>
      </c>
      <c r="E1118" s="53"/>
      <c r="F1118" s="53" t="str">
        <f t="shared" si="66"/>
        <v>Susun Penjepit Kalender Bca Yang Sudah Di Bor Taruh Palet</v>
      </c>
      <c r="G1118" s="53"/>
      <c r="H1118" s="53"/>
      <c r="I1118" s="53"/>
    </row>
    <row r="1119" s="53" customFormat="1" spans="1:6">
      <c r="A1119" s="53" t="s">
        <v>3475</v>
      </c>
      <c r="B1119" s="53" t="s">
        <v>3593</v>
      </c>
      <c r="C1119" s="76" t="str">
        <f t="shared" si="65"/>
        <v>BCA24-BR0004</v>
      </c>
      <c r="D1119" s="53" t="s">
        <v>3594</v>
      </c>
      <c r="E1119" s="53">
        <v>30</v>
      </c>
      <c r="F1119" s="53" t="str">
        <f t="shared" si="66"/>
        <v>Bor Tatakan Kayu 1 Lubang Kalender Bca Untuk Inspek</v>
      </c>
    </row>
    <row r="1120" s="53" customFormat="1" spans="1:6">
      <c r="A1120" s="53" t="s">
        <v>3475</v>
      </c>
      <c r="B1120" s="53" t="s">
        <v>3595</v>
      </c>
      <c r="C1120" s="76" t="str">
        <f t="shared" si="65"/>
        <v>BCA24-BR0005</v>
      </c>
      <c r="D1120" s="53" t="s">
        <v>3596</v>
      </c>
      <c r="E1120" s="53">
        <v>39</v>
      </c>
      <c r="F1120" s="53" t="str">
        <f t="shared" si="66"/>
        <v>Bor Tatakan Kayu 2 Lubang Kalender Bca Untuk Inspek</v>
      </c>
    </row>
    <row r="1121" s="53" customFormat="1" spans="1:6">
      <c r="A1121" s="53" t="s">
        <v>3475</v>
      </c>
      <c r="B1121" s="53" t="s">
        <v>3597</v>
      </c>
      <c r="C1121" s="76" t="str">
        <f t="shared" si="65"/>
        <v>BCA24-BR0006</v>
      </c>
      <c r="D1121" s="53" t="s">
        <v>3598</v>
      </c>
      <c r="E1121" s="53">
        <v>30</v>
      </c>
      <c r="F1121" s="53" t="str">
        <f t="shared" si="66"/>
        <v>Bor Lilit 1X 2 Lubang Isi Kalender Harian Bca</v>
      </c>
    </row>
    <row r="1122" s="53" customFormat="1" spans="1:6">
      <c r="A1122" s="53" t="s">
        <v>3475</v>
      </c>
      <c r="B1122" s="53" t="s">
        <v>3219</v>
      </c>
      <c r="C1122" s="76" t="str">
        <f t="shared" ref="C1122:C1185" si="67">UPPER(CONCATENATE(A1122,"-",B1122))</f>
        <v>BCA24-PT0001</v>
      </c>
      <c r="D1122" s="53" t="s">
        <v>2458</v>
      </c>
      <c r="E1122" s="53">
        <v>35</v>
      </c>
      <c r="F1122" s="53" t="str">
        <f t="shared" si="66"/>
        <v>Potong 3 Sisi Kalender Bca Isi 2 Mesin Trimeter</v>
      </c>
    </row>
    <row r="1123" spans="1:21">
      <c r="A1123" s="53" t="s">
        <v>3495</v>
      </c>
      <c r="B1123" s="53" t="s">
        <v>2006</v>
      </c>
      <c r="C1123" s="76" t="str">
        <f t="shared" si="67"/>
        <v>WINGS24-BA0003</v>
      </c>
      <c r="D1123" s="53" t="s">
        <v>3599</v>
      </c>
      <c r="E1123" s="53">
        <v>6750</v>
      </c>
      <c r="F1123" s="53" t="str">
        <f t="shared" si="66"/>
        <v>Mengisi Rak Set Kalender Wings</v>
      </c>
      <c r="J1123"/>
      <c r="K1123"/>
      <c r="L1123"/>
      <c r="M1123"/>
      <c r="N1123"/>
      <c r="O1123"/>
      <c r="P1123"/>
      <c r="Q1123"/>
      <c r="R1123"/>
      <c r="S1123"/>
      <c r="T1123"/>
      <c r="U1123"/>
    </row>
    <row r="1124" spans="1:21">
      <c r="A1124" s="53" t="s">
        <v>2001</v>
      </c>
      <c r="B1124" s="53" t="s">
        <v>3456</v>
      </c>
      <c r="C1124" s="76" t="str">
        <f t="shared" si="67"/>
        <v>BANTU-BA0007</v>
      </c>
      <c r="D1124" s="53" t="s">
        <v>3600</v>
      </c>
      <c r="E1124" s="53">
        <v>6750</v>
      </c>
      <c r="F1124" s="53" t="str">
        <f t="shared" si="66"/>
        <v>Cuci Mesin Lem + Press</v>
      </c>
      <c r="J1124"/>
      <c r="K1124"/>
      <c r="L1124"/>
      <c r="M1124"/>
      <c r="N1124"/>
      <c r="O1124"/>
      <c r="P1124"/>
      <c r="Q1124"/>
      <c r="R1124"/>
      <c r="S1124"/>
      <c r="T1124"/>
      <c r="U1124"/>
    </row>
    <row r="1125" spans="1:21">
      <c r="A1125" s="53" t="s">
        <v>3475</v>
      </c>
      <c r="B1125" s="53" t="s">
        <v>3601</v>
      </c>
      <c r="C1125" s="76" t="str">
        <f t="shared" si="67"/>
        <v>BCA24-BA0017</v>
      </c>
      <c r="D1125" s="53" t="s">
        <v>3602</v>
      </c>
      <c r="E1125" s="53">
        <v>6750</v>
      </c>
      <c r="F1125" s="53" t="str">
        <f t="shared" si="66"/>
        <v>Buat Contoh Bca/Inspeksi</v>
      </c>
      <c r="J1125"/>
      <c r="K1125"/>
      <c r="L1125"/>
      <c r="M1125"/>
      <c r="N1125"/>
      <c r="O1125"/>
      <c r="P1125"/>
      <c r="Q1125"/>
      <c r="R1125"/>
      <c r="S1125"/>
      <c r="T1125"/>
      <c r="U1125"/>
    </row>
    <row r="1126" spans="1:21">
      <c r="A1126" s="53" t="s">
        <v>2001</v>
      </c>
      <c r="B1126" s="53" t="s">
        <v>3458</v>
      </c>
      <c r="C1126" s="76" t="str">
        <f t="shared" si="67"/>
        <v>BANTU-BA0008</v>
      </c>
      <c r="D1126" s="53" t="s">
        <v>3603</v>
      </c>
      <c r="E1126" s="53">
        <v>6750</v>
      </c>
      <c r="F1126" s="53" t="str">
        <f t="shared" si="66"/>
        <v>Operator Mesin Sablon, Mesin Lem, Mesin Skrin</v>
      </c>
      <c r="J1126"/>
      <c r="K1126"/>
      <c r="L1126"/>
      <c r="M1126"/>
      <c r="N1126"/>
      <c r="O1126"/>
      <c r="P1126"/>
      <c r="Q1126"/>
      <c r="R1126"/>
      <c r="S1126"/>
      <c r="T1126"/>
      <c r="U1126"/>
    </row>
    <row r="1127" spans="1:21">
      <c r="A1127" s="53" t="s">
        <v>2001</v>
      </c>
      <c r="B1127" s="53" t="s">
        <v>3518</v>
      </c>
      <c r="C1127" s="76" t="str">
        <f t="shared" si="67"/>
        <v>BANTU-BA0009</v>
      </c>
      <c r="D1127" s="53" t="s">
        <v>3604</v>
      </c>
      <c r="E1127" s="53">
        <v>6750</v>
      </c>
      <c r="F1127" s="53" t="str">
        <f t="shared" si="66"/>
        <v>Gledek-Gledek</v>
      </c>
      <c r="J1127"/>
      <c r="K1127"/>
      <c r="L1127"/>
      <c r="M1127"/>
      <c r="N1127"/>
      <c r="O1127"/>
      <c r="P1127"/>
      <c r="Q1127"/>
      <c r="R1127"/>
      <c r="S1127"/>
      <c r="T1127"/>
      <c r="U1127"/>
    </row>
    <row r="1128" spans="1:21">
      <c r="A1128" s="53" t="s">
        <v>2001</v>
      </c>
      <c r="B1128" s="53" t="s">
        <v>3520</v>
      </c>
      <c r="C1128" s="76" t="str">
        <f t="shared" si="67"/>
        <v>BANTU-BA0010</v>
      </c>
      <c r="D1128" s="53" t="s">
        <v>3605</v>
      </c>
      <c r="E1128" s="53">
        <v>6750</v>
      </c>
      <c r="F1128" s="53" t="str">
        <f t="shared" si="66"/>
        <v>Siapkan Barang Yang Mau Dikirmkan + Fotocopy</v>
      </c>
      <c r="J1128"/>
      <c r="K1128"/>
      <c r="L1128"/>
      <c r="M1128"/>
      <c r="N1128"/>
      <c r="O1128"/>
      <c r="P1128"/>
      <c r="Q1128"/>
      <c r="R1128"/>
      <c r="S1128"/>
      <c r="T1128"/>
      <c r="U1128"/>
    </row>
    <row r="1129" spans="1:21">
      <c r="A1129" s="53" t="s">
        <v>3475</v>
      </c>
      <c r="B1129" s="53" t="s">
        <v>3606</v>
      </c>
      <c r="C1129" s="76" t="str">
        <f t="shared" si="67"/>
        <v>BCA24-TA0006</v>
      </c>
      <c r="D1129" s="53" t="s">
        <v>3607</v>
      </c>
      <c r="E1129" s="53">
        <v>6750</v>
      </c>
      <c r="F1129" s="53" t="str">
        <f t="shared" si="66"/>
        <v>Training Packing Kal Bca Untuk Dikirm</v>
      </c>
      <c r="J1129"/>
      <c r="K1129"/>
      <c r="L1129"/>
      <c r="M1129"/>
      <c r="N1129"/>
      <c r="O1129"/>
      <c r="P1129"/>
      <c r="Q1129"/>
      <c r="R1129"/>
      <c r="S1129"/>
      <c r="T1129"/>
      <c r="U1129"/>
    </row>
    <row r="1130" s="53" customFormat="1" spans="1:6">
      <c r="A1130" s="53" t="s">
        <v>3475</v>
      </c>
      <c r="B1130" s="53" t="s">
        <v>3054</v>
      </c>
      <c r="C1130" s="76" t="str">
        <f t="shared" si="67"/>
        <v>BCA24-SB0001</v>
      </c>
      <c r="D1130" s="53" t="s">
        <v>3608</v>
      </c>
      <c r="E1130" s="53">
        <v>105</v>
      </c>
      <c r="F1130" s="53" t="str">
        <f t="shared" si="66"/>
        <v>Sotir Buku Bca</v>
      </c>
    </row>
    <row r="1131" s="53" customFormat="1" spans="1:6">
      <c r="A1131" s="53" t="s">
        <v>3475</v>
      </c>
      <c r="B1131" s="53" t="s">
        <v>3391</v>
      </c>
      <c r="C1131" s="76" t="str">
        <f t="shared" si="67"/>
        <v>BCA24-HM0001</v>
      </c>
      <c r="D1131" s="53" t="s">
        <v>3609</v>
      </c>
      <c r="E1131" s="53">
        <v>120</v>
      </c>
      <c r="F1131" s="53" t="str">
        <f t="shared" si="66"/>
        <v>Hitung + Masukan + Baut Bca Ke Dalam Plastik Isi 20</v>
      </c>
    </row>
    <row r="1132" s="53" customFormat="1" spans="1:6">
      <c r="A1132" s="53" t="s">
        <v>3475</v>
      </c>
      <c r="B1132" s="53" t="s">
        <v>3394</v>
      </c>
      <c r="C1132" s="76" t="str">
        <f t="shared" si="67"/>
        <v>BCA24-HM0002</v>
      </c>
      <c r="D1132" s="53" t="s">
        <v>3610</v>
      </c>
      <c r="E1132" s="53">
        <v>4</v>
      </c>
      <c r="F1132" s="53" t="str">
        <f t="shared" si="66"/>
        <v>Hitung Plastik Bca</v>
      </c>
    </row>
    <row r="1133" s="53" customFormat="1" spans="1:6">
      <c r="A1133" s="53" t="s">
        <v>3475</v>
      </c>
      <c r="B1133" s="53" t="s">
        <v>1975</v>
      </c>
      <c r="C1133" s="76" t="str">
        <f t="shared" si="67"/>
        <v>BCA24-PA0001</v>
      </c>
      <c r="D1133" s="53" t="s">
        <v>3611</v>
      </c>
      <c r="E1133" s="53">
        <v>390</v>
      </c>
      <c r="F1133" s="53" t="str">
        <f t="shared" si="66"/>
        <v>Packing Isi Kalender Bca Isi 20 + Plastik + Mur Baut</v>
      </c>
    </row>
    <row r="1134" s="53" customFormat="1" spans="1:6">
      <c r="A1134" s="53" t="s">
        <v>3475</v>
      </c>
      <c r="B1134" s="53" t="s">
        <v>3168</v>
      </c>
      <c r="C1134" s="76" t="str">
        <f t="shared" si="67"/>
        <v>BCA24-PB0001</v>
      </c>
      <c r="D1134" s="53" t="s">
        <v>3612</v>
      </c>
      <c r="E1134" s="53">
        <v>350</v>
      </c>
      <c r="F1134" s="53" t="str">
        <f t="shared" si="66"/>
        <v>Perbaikan Kalender Bca</v>
      </c>
    </row>
    <row r="1135" s="53" customFormat="1" spans="1:6">
      <c r="A1135" s="53" t="s">
        <v>3475</v>
      </c>
      <c r="B1135" s="53" t="s">
        <v>3148</v>
      </c>
      <c r="C1135" s="76" t="str">
        <f t="shared" si="67"/>
        <v>BCA24-GB0001</v>
      </c>
      <c r="D1135" s="53" t="s">
        <v>3613</v>
      </c>
      <c r="E1135" s="53">
        <v>181</v>
      </c>
      <c r="F1135" s="53" t="str">
        <f t="shared" si="66"/>
        <v>Gabung Kalender Bca 1 Tahun Kt 1-61 Pakai Cover</v>
      </c>
    </row>
    <row r="1136" s="53" customFormat="1" spans="1:6">
      <c r="A1136" s="53" t="s">
        <v>3475</v>
      </c>
      <c r="B1136" s="53" t="s">
        <v>2120</v>
      </c>
      <c r="C1136" s="76" t="str">
        <f t="shared" si="67"/>
        <v>BCA24-DR0001</v>
      </c>
      <c r="D1136" s="53" t="s">
        <v>3614</v>
      </c>
      <c r="E1136" s="53">
        <v>20</v>
      </c>
      <c r="F1136" s="53" t="str">
        <f t="shared" si="66"/>
        <v>Drip 2X + Masukan Penjepit Mdf + Mur + Baut + Staples + Ban</v>
      </c>
    </row>
    <row r="1137" s="53" customFormat="1" spans="1:6">
      <c r="A1137" s="53" t="s">
        <v>3475</v>
      </c>
      <c r="B1137" s="53" t="s">
        <v>3615</v>
      </c>
      <c r="C1137" s="76" t="str">
        <f t="shared" si="67"/>
        <v>BCA24-TA0007</v>
      </c>
      <c r="D1137" s="53" t="s">
        <v>3616</v>
      </c>
      <c r="E1137" s="53">
        <v>6750</v>
      </c>
      <c r="F1137" s="53" t="str">
        <f t="shared" si="66"/>
        <v>Training Lem Punggung Kalender Bca</v>
      </c>
    </row>
    <row r="1138" s="53" customFormat="1" spans="1:6">
      <c r="A1138" s="53" t="s">
        <v>3475</v>
      </c>
      <c r="B1138" s="53" t="s">
        <v>3617</v>
      </c>
      <c r="C1138" s="76" t="str">
        <f t="shared" si="67"/>
        <v>BCA24-TA0008</v>
      </c>
      <c r="D1138" s="53" t="s">
        <v>3618</v>
      </c>
      <c r="E1138" s="53">
        <v>6750</v>
      </c>
      <c r="F1138" s="53" t="str">
        <f t="shared" si="66"/>
        <v>Training Set Kalender Bca  Kt 1-16</v>
      </c>
    </row>
    <row r="1139" s="53" customFormat="1" spans="1:6">
      <c r="A1139" s="53" t="s">
        <v>3475</v>
      </c>
      <c r="B1139" s="53" t="s">
        <v>3619</v>
      </c>
      <c r="C1139" s="76" t="str">
        <f t="shared" si="67"/>
        <v>BCA24-SM0003</v>
      </c>
      <c r="D1139" s="53" t="s">
        <v>3620</v>
      </c>
      <c r="E1139" s="53">
        <v>75</v>
      </c>
      <c r="F1139" s="53" t="str">
        <f t="shared" si="66"/>
        <v>Sampling Kalender Bca Kt ( 17-32)</v>
      </c>
    </row>
    <row r="1140" s="53" customFormat="1" spans="1:6">
      <c r="A1140" s="53" t="s">
        <v>3475</v>
      </c>
      <c r="B1140" s="53" t="s">
        <v>3621</v>
      </c>
      <c r="C1140" s="76" t="str">
        <f t="shared" si="67"/>
        <v>BCA24-SM0004</v>
      </c>
      <c r="D1140" s="53" t="s">
        <v>3622</v>
      </c>
      <c r="E1140" s="53">
        <v>75</v>
      </c>
      <c r="F1140" s="53" t="str">
        <f t="shared" si="66"/>
        <v>Sampling Kalender Bca Kt (33-48)</v>
      </c>
    </row>
    <row r="1141" spans="1:21">
      <c r="A1141" s="53" t="s">
        <v>3475</v>
      </c>
      <c r="B1141" s="53" t="s">
        <v>3623</v>
      </c>
      <c r="C1141" s="76" t="str">
        <f t="shared" si="67"/>
        <v>BCA24-BA0018</v>
      </c>
      <c r="D1141" s="53" t="s">
        <v>3624</v>
      </c>
      <c r="E1141" s="53">
        <v>6750</v>
      </c>
      <c r="F1141" s="53" t="str">
        <f t="shared" si="66"/>
        <v>Bantu Ketua Kelompok Pasang Duplek Cover Kalender Bca (Mesin Lem Kecil) Manual</v>
      </c>
      <c r="J1141"/>
      <c r="K1141"/>
      <c r="L1141"/>
      <c r="M1141"/>
      <c r="N1141"/>
      <c r="O1141"/>
      <c r="P1141"/>
      <c r="Q1141"/>
      <c r="R1141"/>
      <c r="S1141"/>
      <c r="T1141"/>
      <c r="U1141"/>
    </row>
    <row r="1142" spans="1:21">
      <c r="A1142" s="53" t="s">
        <v>3475</v>
      </c>
      <c r="B1142" s="53" t="s">
        <v>2205</v>
      </c>
      <c r="C1142" s="76" t="str">
        <f t="shared" si="67"/>
        <v>BCA24-NG0002</v>
      </c>
      <c r="D1142" s="90" t="s">
        <v>3625</v>
      </c>
      <c r="E1142" s="53">
        <v>761</v>
      </c>
      <c r="F1142" s="53" t="str">
        <f t="shared" si="66"/>
        <v>Ngetrek Kalender Bca 1 Tahun Kat 1-61 Rangkap + Sap (Meja Getar) Inspek</v>
      </c>
      <c r="J1142"/>
      <c r="K1142"/>
      <c r="L1142"/>
      <c r="M1142"/>
      <c r="N1142"/>
      <c r="O1142"/>
      <c r="P1142"/>
      <c r="Q1142"/>
      <c r="R1142"/>
      <c r="S1142"/>
      <c r="T1142"/>
      <c r="U1142"/>
    </row>
    <row r="1143" spans="1:21">
      <c r="A1143" s="53" t="s">
        <v>3475</v>
      </c>
      <c r="B1143" s="53" t="s">
        <v>3626</v>
      </c>
      <c r="C1143" s="76" t="str">
        <f t="shared" si="67"/>
        <v>BCA24-TA0009</v>
      </c>
      <c r="D1143" s="53" t="s">
        <v>3627</v>
      </c>
      <c r="E1143" s="53">
        <v>6750</v>
      </c>
      <c r="F1143" s="53" t="str">
        <f t="shared" si="66"/>
        <v>Training Lem Shio Tatakan Kalender Bca</v>
      </c>
      <c r="J1143"/>
      <c r="K1143"/>
      <c r="L1143"/>
      <c r="M1143"/>
      <c r="N1143"/>
      <c r="O1143"/>
      <c r="P1143"/>
      <c r="Q1143"/>
      <c r="R1143"/>
      <c r="S1143"/>
      <c r="T1143"/>
      <c r="U1143"/>
    </row>
    <row r="1144" spans="1:21">
      <c r="A1144" s="53" t="s">
        <v>3475</v>
      </c>
      <c r="B1144" s="53" t="s">
        <v>3628</v>
      </c>
      <c r="C1144" s="76" t="str">
        <f t="shared" si="67"/>
        <v>BCA24-TA0010</v>
      </c>
      <c r="D1144" s="53" t="s">
        <v>3629</v>
      </c>
      <c r="E1144" s="53">
        <v>6750</v>
      </c>
      <c r="F1144" s="53" t="str">
        <f t="shared" si="66"/>
        <v>Training Sampling Kalender Bca Kat 33-48 </v>
      </c>
      <c r="J1144"/>
      <c r="K1144"/>
      <c r="L1144"/>
      <c r="M1144"/>
      <c r="N1144"/>
      <c r="O1144"/>
      <c r="P1144"/>
      <c r="Q1144"/>
      <c r="R1144"/>
      <c r="S1144"/>
      <c r="T1144"/>
      <c r="U1144"/>
    </row>
    <row r="1145" spans="1:21">
      <c r="A1145" s="53" t="s">
        <v>3475</v>
      </c>
      <c r="B1145" s="53" t="s">
        <v>3630</v>
      </c>
      <c r="C1145" s="76" t="str">
        <f t="shared" si="67"/>
        <v>BCA24-SET0004</v>
      </c>
      <c r="D1145" s="53" t="s">
        <v>3631</v>
      </c>
      <c r="E1145" s="53">
        <v>120</v>
      </c>
      <c r="F1145" s="53" t="str">
        <f t="shared" si="66"/>
        <v>Set Lembaran Kalender Bca 16 Lembar Kat 33-48</v>
      </c>
      <c r="J1145"/>
      <c r="K1145"/>
      <c r="L1145"/>
      <c r="M1145"/>
      <c r="N1145"/>
      <c r="O1145"/>
      <c r="P1145"/>
      <c r="Q1145"/>
      <c r="R1145"/>
      <c r="S1145"/>
      <c r="T1145"/>
      <c r="U1145"/>
    </row>
    <row r="1146" spans="1:21">
      <c r="A1146" s="53" t="s">
        <v>3475</v>
      </c>
      <c r="B1146" s="53" t="s">
        <v>3632</v>
      </c>
      <c r="C1146" s="76" t="str">
        <f t="shared" si="67"/>
        <v>BCA24-PD0001</v>
      </c>
      <c r="D1146" s="53" t="s">
        <v>2455</v>
      </c>
      <c r="E1146" s="53">
        <v>26</v>
      </c>
      <c r="F1146" s="53" t="str">
        <f t="shared" si="66"/>
        <v>Pasang Duplex Cover Kalender Bca Untuk Punggung Isi 3</v>
      </c>
      <c r="J1146"/>
      <c r="K1146"/>
      <c r="L1146"/>
      <c r="M1146"/>
      <c r="N1146"/>
      <c r="O1146"/>
      <c r="P1146"/>
      <c r="Q1146"/>
      <c r="R1146"/>
      <c r="S1146"/>
      <c r="T1146"/>
      <c r="U1146"/>
    </row>
    <row r="1147" spans="1:21">
      <c r="A1147" s="53" t="s">
        <v>3475</v>
      </c>
      <c r="B1147" s="53" t="s">
        <v>3633</v>
      </c>
      <c r="C1147" s="76" t="str">
        <f t="shared" si="67"/>
        <v>BCA24-TA0011</v>
      </c>
      <c r="D1147" s="53" t="s">
        <v>3634</v>
      </c>
      <c r="E1147" s="53">
        <v>6750</v>
      </c>
      <c r="F1147" s="53" t="str">
        <f t="shared" si="66"/>
        <v>Training Set Lembaran Kalender Bca Kt 17-32</v>
      </c>
      <c r="J1147"/>
      <c r="K1147"/>
      <c r="L1147"/>
      <c r="M1147"/>
      <c r="N1147"/>
      <c r="O1147"/>
      <c r="P1147"/>
      <c r="Q1147"/>
      <c r="R1147"/>
      <c r="S1147"/>
      <c r="T1147"/>
      <c r="U1147"/>
    </row>
    <row r="1148" spans="1:21">
      <c r="A1148" s="53" t="s">
        <v>3475</v>
      </c>
      <c r="B1148" s="53" t="s">
        <v>3635</v>
      </c>
      <c r="C1148" s="76" t="str">
        <f t="shared" si="67"/>
        <v>BCA24-SET0005</v>
      </c>
      <c r="D1148" s="53" t="s">
        <v>3636</v>
      </c>
      <c r="E1148" s="53">
        <v>120</v>
      </c>
      <c r="F1148" s="53" t="str">
        <f t="shared" si="66"/>
        <v>Set Lembaran Kalender Bca 16 Lembar Kat 17-32</v>
      </c>
      <c r="J1148"/>
      <c r="K1148"/>
      <c r="L1148"/>
      <c r="M1148"/>
      <c r="N1148"/>
      <c r="O1148"/>
      <c r="P1148"/>
      <c r="Q1148"/>
      <c r="R1148"/>
      <c r="S1148"/>
      <c r="T1148"/>
      <c r="U1148"/>
    </row>
    <row r="1149" s="23" customFormat="1" spans="1:9">
      <c r="A1149" s="53" t="s">
        <v>3538</v>
      </c>
      <c r="B1149" s="53" t="s">
        <v>3637</v>
      </c>
      <c r="C1149" s="76" t="str">
        <f t="shared" si="67"/>
        <v>PAPERB24-GL0009</v>
      </c>
      <c r="D1149" s="90" t="s">
        <v>3638</v>
      </c>
      <c r="E1149" s="53">
        <v>60</v>
      </c>
      <c r="F1149" s="53" t="str">
        <f t="shared" si="66"/>
        <v>Gliter Paperbag Baby Baloons Manual + Susun Di Palet</v>
      </c>
      <c r="G1149" s="53"/>
      <c r="H1149" s="53"/>
      <c r="I1149" s="53"/>
    </row>
    <row r="1150" spans="1:21">
      <c r="A1150" s="53" t="s">
        <v>2001</v>
      </c>
      <c r="B1150" s="53" t="s">
        <v>3529</v>
      </c>
      <c r="C1150" s="76" t="str">
        <f t="shared" si="67"/>
        <v>BANTU-BA0011</v>
      </c>
      <c r="D1150" s="53" t="s">
        <v>3639</v>
      </c>
      <c r="E1150" s="53">
        <v>6750</v>
      </c>
      <c r="F1150" s="53" t="str">
        <f t="shared" si="66"/>
        <v>Bantu Jaga Pos Disuruh Ko Jimmy</v>
      </c>
      <c r="J1150"/>
      <c r="K1150"/>
      <c r="L1150"/>
      <c r="M1150"/>
      <c r="N1150"/>
      <c r="O1150"/>
      <c r="P1150"/>
      <c r="Q1150"/>
      <c r="R1150"/>
      <c r="S1150"/>
      <c r="T1150"/>
      <c r="U1150"/>
    </row>
    <row r="1151" spans="1:21">
      <c r="A1151" s="53" t="s">
        <v>3475</v>
      </c>
      <c r="B1151" s="53" t="s">
        <v>3640</v>
      </c>
      <c r="C1151" s="76" t="str">
        <f t="shared" si="67"/>
        <v>BCA24-SET0006</v>
      </c>
      <c r="D1151" s="53" t="s">
        <v>3641</v>
      </c>
      <c r="E1151" s="53">
        <v>97.5</v>
      </c>
      <c r="F1151" s="53" t="str">
        <f t="shared" si="66"/>
        <v>Set Lembaran Kalender Bca 13 Lember Kt 49 -61</v>
      </c>
      <c r="J1151"/>
      <c r="K1151"/>
      <c r="L1151"/>
      <c r="M1151"/>
      <c r="N1151"/>
      <c r="O1151"/>
      <c r="P1151"/>
      <c r="Q1151"/>
      <c r="R1151"/>
      <c r="S1151"/>
      <c r="T1151"/>
      <c r="U1151"/>
    </row>
    <row r="1152" s="53" customFormat="1" spans="1:6">
      <c r="A1152" s="53" t="s">
        <v>3475</v>
      </c>
      <c r="B1152" s="53" t="s">
        <v>3642</v>
      </c>
      <c r="C1152" s="76" t="str">
        <f t="shared" si="67"/>
        <v>BCA24-GJ0001</v>
      </c>
      <c r="D1152" s="53" t="s">
        <v>3643</v>
      </c>
      <c r="E1152" s="53">
        <v>300</v>
      </c>
      <c r="F1152" s="53" t="str">
        <f t="shared" si="66"/>
        <v>Gabung Jadi Kalender Bca 1 Tahun Yang Sudh Potong + Cetakan Isi 3 (Rangkap 5+ Cover)</v>
      </c>
    </row>
    <row r="1153" spans="1:21">
      <c r="A1153" s="53" t="s">
        <v>3475</v>
      </c>
      <c r="B1153" s="53" t="s">
        <v>3644</v>
      </c>
      <c r="C1153" s="76" t="str">
        <f t="shared" si="67"/>
        <v>BCA24-SM0005</v>
      </c>
      <c r="D1153" s="53" t="s">
        <v>3645</v>
      </c>
      <c r="E1153" s="53">
        <v>75</v>
      </c>
      <c r="F1153" s="53" t="str">
        <f t="shared" si="66"/>
        <v>Sampling Set Kalender Bca Kat 49-64</v>
      </c>
      <c r="J1153"/>
      <c r="K1153"/>
      <c r="L1153"/>
      <c r="M1153"/>
      <c r="N1153"/>
      <c r="O1153"/>
      <c r="P1153"/>
      <c r="Q1153"/>
      <c r="R1153"/>
      <c r="S1153"/>
      <c r="T1153"/>
      <c r="U1153"/>
    </row>
    <row r="1154" spans="1:21">
      <c r="A1154" s="53" t="s">
        <v>2001</v>
      </c>
      <c r="B1154" s="53" t="s">
        <v>3581</v>
      </c>
      <c r="C1154" s="76" t="str">
        <f t="shared" si="67"/>
        <v>BANTU-BA0012</v>
      </c>
      <c r="D1154" s="53" t="s">
        <v>3646</v>
      </c>
      <c r="E1154" s="53">
        <v>6750</v>
      </c>
      <c r="F1154" s="53" t="str">
        <f t="shared" si="66"/>
        <v>Buat Contoh Putihan Kotak Rigid Box</v>
      </c>
      <c r="J1154"/>
      <c r="K1154"/>
      <c r="L1154"/>
      <c r="M1154"/>
      <c r="N1154"/>
      <c r="O1154"/>
      <c r="P1154"/>
      <c r="Q1154"/>
      <c r="R1154"/>
      <c r="S1154"/>
      <c r="T1154"/>
      <c r="U1154"/>
    </row>
    <row r="1155" s="53" customFormat="1" spans="1:6">
      <c r="A1155" s="53" t="s">
        <v>3475</v>
      </c>
      <c r="B1155" s="53" t="s">
        <v>2041</v>
      </c>
      <c r="C1155" s="76" t="str">
        <f t="shared" si="67"/>
        <v>BCA24-PLO0001</v>
      </c>
      <c r="D1155" s="53" t="s">
        <v>3647</v>
      </c>
      <c r="E1155" s="53">
        <v>30</v>
      </c>
      <c r="F1155" s="53" t="str">
        <f t="shared" si="66"/>
        <v>Plong Duplex Untuk Punggung Kalender Bca Isi 12</v>
      </c>
    </row>
    <row r="1156" spans="1:21">
      <c r="A1156" s="53" t="s">
        <v>3495</v>
      </c>
      <c r="B1156" s="53" t="s">
        <v>2008</v>
      </c>
      <c r="C1156" s="76" t="str">
        <f t="shared" si="67"/>
        <v>WINGS24-BA0004</v>
      </c>
      <c r="D1156" s="53" t="s">
        <v>3648</v>
      </c>
      <c r="E1156" s="53">
        <v>6750</v>
      </c>
      <c r="F1156" s="53" t="str">
        <f t="shared" si="66"/>
        <v>Bantu Packing Kalender Wings + Tempelkan Label Untuk Dikirim</v>
      </c>
      <c r="J1156"/>
      <c r="K1156"/>
      <c r="L1156"/>
      <c r="M1156"/>
      <c r="N1156"/>
      <c r="O1156"/>
      <c r="P1156"/>
      <c r="Q1156"/>
      <c r="R1156"/>
      <c r="S1156"/>
      <c r="T1156"/>
      <c r="U1156"/>
    </row>
    <row r="1157" spans="1:21">
      <c r="A1157" s="53" t="s">
        <v>2001</v>
      </c>
      <c r="B1157" s="53" t="s">
        <v>3583</v>
      </c>
      <c r="C1157" s="76" t="str">
        <f t="shared" si="67"/>
        <v>BANTU-BA0013</v>
      </c>
      <c r="D1157" s="53" t="s">
        <v>3649</v>
      </c>
      <c r="E1157" s="53">
        <v>6750</v>
      </c>
      <c r="F1157" s="53" t="str">
        <f t="shared" si="66"/>
        <v>Bantu Keliling Desa</v>
      </c>
      <c r="J1157"/>
      <c r="K1157"/>
      <c r="L1157"/>
      <c r="M1157"/>
      <c r="N1157"/>
      <c r="O1157"/>
      <c r="P1157"/>
      <c r="Q1157"/>
      <c r="R1157"/>
      <c r="S1157"/>
      <c r="T1157"/>
      <c r="U1157"/>
    </row>
    <row r="1158" spans="1:21">
      <c r="A1158" s="53" t="s">
        <v>3475</v>
      </c>
      <c r="B1158" s="53" t="s">
        <v>3650</v>
      </c>
      <c r="C1158" s="76" t="str">
        <f t="shared" si="67"/>
        <v>BCA24-SM0006</v>
      </c>
      <c r="D1158" s="53" t="s">
        <v>3651</v>
      </c>
      <c r="E1158" s="53">
        <v>75</v>
      </c>
      <c r="F1158" s="53" t="str">
        <f t="shared" si="66"/>
        <v>Smpling Set Lembaran Kalender Bca Kt 1-16</v>
      </c>
      <c r="J1158"/>
      <c r="K1158"/>
      <c r="L1158"/>
      <c r="M1158"/>
      <c r="N1158"/>
      <c r="O1158"/>
      <c r="P1158"/>
      <c r="Q1158"/>
      <c r="R1158"/>
      <c r="S1158"/>
      <c r="T1158"/>
      <c r="U1158"/>
    </row>
    <row r="1159" spans="1:21">
      <c r="A1159" s="53" t="s">
        <v>3538</v>
      </c>
      <c r="B1159" s="53" t="s">
        <v>2706</v>
      </c>
      <c r="C1159" s="76" t="str">
        <f t="shared" si="67"/>
        <v>PAPERB24-GL0001</v>
      </c>
      <c r="D1159" s="53" t="s">
        <v>3652</v>
      </c>
      <c r="E1159" s="53">
        <v>60</v>
      </c>
      <c r="F1159" s="53" t="str">
        <f t="shared" si="66"/>
        <v>Gliter Paperbag Hip-Hop  Manual Gliter+Susun Ke Palet</v>
      </c>
      <c r="J1159"/>
      <c r="K1159"/>
      <c r="L1159"/>
      <c r="M1159"/>
      <c r="N1159"/>
      <c r="O1159"/>
      <c r="P1159"/>
      <c r="Q1159"/>
      <c r="R1159"/>
      <c r="S1159"/>
      <c r="T1159"/>
      <c r="U1159"/>
    </row>
    <row r="1160" spans="1:21">
      <c r="A1160" s="53" t="s">
        <v>3475</v>
      </c>
      <c r="B1160" s="53" t="s">
        <v>3653</v>
      </c>
      <c r="C1160" s="76" t="str">
        <f t="shared" si="67"/>
        <v>BCA24-TA0012</v>
      </c>
      <c r="D1160" s="53" t="s">
        <v>3654</v>
      </c>
      <c r="E1160" s="53">
        <v>6750</v>
      </c>
      <c r="F1160" s="53" t="str">
        <f t="shared" si="66"/>
        <v>Training Hitung + Masukan Mur Baut Ke Dalam Plastik</v>
      </c>
      <c r="J1160"/>
      <c r="K1160"/>
      <c r="L1160"/>
      <c r="M1160"/>
      <c r="N1160"/>
      <c r="O1160"/>
      <c r="P1160"/>
      <c r="Q1160"/>
      <c r="R1160"/>
      <c r="S1160"/>
      <c r="T1160"/>
      <c r="U1160"/>
    </row>
    <row r="1161" spans="1:21">
      <c r="A1161" s="53" t="s">
        <v>3538</v>
      </c>
      <c r="B1161" s="53" t="s">
        <v>3655</v>
      </c>
      <c r="C1161" s="76" t="str">
        <f t="shared" si="67"/>
        <v>PAPERB24-GL0005</v>
      </c>
      <c r="D1161" s="53" t="s">
        <v>3656</v>
      </c>
      <c r="E1161" s="53">
        <v>53</v>
      </c>
      <c r="F1161" s="53" t="str">
        <f t="shared" si="66"/>
        <v>Gliter Paperbag Pakai Mesin Panas</v>
      </c>
      <c r="J1161"/>
      <c r="K1161"/>
      <c r="L1161"/>
      <c r="M1161"/>
      <c r="N1161"/>
      <c r="O1161"/>
      <c r="P1161"/>
      <c r="Q1161"/>
      <c r="R1161"/>
      <c r="S1161"/>
      <c r="T1161"/>
      <c r="U1161"/>
    </row>
    <row r="1162" spans="1:21">
      <c r="A1162" s="53" t="s">
        <v>3475</v>
      </c>
      <c r="B1162" s="53" t="s">
        <v>3657</v>
      </c>
      <c r="C1162" s="76" t="str">
        <f t="shared" si="67"/>
        <v>BCA24-TA0013</v>
      </c>
      <c r="D1162" s="53" t="s">
        <v>3658</v>
      </c>
      <c r="E1162" s="53">
        <v>6750</v>
      </c>
      <c r="F1162" s="53" t="str">
        <f t="shared" si="66"/>
        <v>Training Bor Lihit Buku Bca</v>
      </c>
      <c r="J1162"/>
      <c r="K1162"/>
      <c r="L1162"/>
      <c r="M1162"/>
      <c r="N1162"/>
      <c r="O1162"/>
      <c r="P1162"/>
      <c r="Q1162"/>
      <c r="R1162"/>
      <c r="S1162"/>
      <c r="T1162"/>
      <c r="U1162"/>
    </row>
    <row r="1163" spans="1:21">
      <c r="A1163" s="53" t="s">
        <v>3475</v>
      </c>
      <c r="B1163" s="53" t="s">
        <v>3659</v>
      </c>
      <c r="C1163" s="76" t="str">
        <f t="shared" si="67"/>
        <v>BCA24-TA0014</v>
      </c>
      <c r="D1163" s="53" t="s">
        <v>3660</v>
      </c>
      <c r="E1163" s="53">
        <v>6750</v>
      </c>
      <c r="F1163" s="53" t="str">
        <f t="shared" si="66"/>
        <v>Training Gabung Jadi 1 Tahun Kalender Bca</v>
      </c>
      <c r="J1163"/>
      <c r="K1163"/>
      <c r="L1163"/>
      <c r="M1163"/>
      <c r="N1163"/>
      <c r="O1163"/>
      <c r="P1163"/>
      <c r="Q1163"/>
      <c r="R1163"/>
      <c r="S1163"/>
      <c r="T1163"/>
      <c r="U1163"/>
    </row>
    <row r="1164" spans="1:21">
      <c r="A1164" s="53" t="s">
        <v>3475</v>
      </c>
      <c r="B1164" s="53" t="s">
        <v>3661</v>
      </c>
      <c r="C1164" s="76" t="str">
        <f t="shared" si="67"/>
        <v>BCA24-TA0015</v>
      </c>
      <c r="D1164" s="53" t="s">
        <v>3662</v>
      </c>
      <c r="E1164" s="53">
        <v>6750</v>
      </c>
      <c r="F1164" s="53" t="str">
        <f t="shared" si="66"/>
        <v>Training Lem Cover Buku Bca</v>
      </c>
      <c r="J1164"/>
      <c r="K1164"/>
      <c r="L1164"/>
      <c r="M1164"/>
      <c r="N1164"/>
      <c r="O1164"/>
      <c r="P1164"/>
      <c r="Q1164"/>
      <c r="R1164"/>
      <c r="S1164"/>
      <c r="T1164"/>
      <c r="U1164"/>
    </row>
    <row r="1165" spans="1:21">
      <c r="A1165" s="53" t="s">
        <v>3475</v>
      </c>
      <c r="B1165" s="53" t="s">
        <v>3663</v>
      </c>
      <c r="C1165" s="76" t="str">
        <f t="shared" si="67"/>
        <v>BCA24-SM0007</v>
      </c>
      <c r="D1165" s="53" t="s">
        <v>3664</v>
      </c>
      <c r="E1165" s="53">
        <v>60.9</v>
      </c>
      <c r="F1165" s="53" t="str">
        <f t="shared" si="66"/>
        <v>Sampling Set Lembaran Kalender 13 Lembar Bca Kt 49-61 </v>
      </c>
      <c r="J1165"/>
      <c r="K1165"/>
      <c r="L1165"/>
      <c r="M1165"/>
      <c r="N1165"/>
      <c r="O1165"/>
      <c r="P1165"/>
      <c r="Q1165"/>
      <c r="R1165"/>
      <c r="S1165"/>
      <c r="T1165"/>
      <c r="U1165"/>
    </row>
    <row r="1166" spans="1:21">
      <c r="A1166" s="53" t="s">
        <v>3475</v>
      </c>
      <c r="B1166" s="53" t="s">
        <v>3665</v>
      </c>
      <c r="C1166" s="76" t="str">
        <f t="shared" si="67"/>
        <v>BCA24-BA0019</v>
      </c>
      <c r="D1166" s="53" t="s">
        <v>3666</v>
      </c>
      <c r="E1166" s="53">
        <v>6750</v>
      </c>
      <c r="F1166" s="53" t="str">
        <f t="shared" si="66"/>
        <v>Ngeset Untuk Peragaan Ada Tamu</v>
      </c>
      <c r="J1166"/>
      <c r="K1166"/>
      <c r="L1166"/>
      <c r="M1166"/>
      <c r="N1166"/>
      <c r="O1166"/>
      <c r="P1166"/>
      <c r="Q1166"/>
      <c r="R1166"/>
      <c r="S1166"/>
      <c r="T1166"/>
      <c r="U1166"/>
    </row>
    <row r="1167" spans="1:21">
      <c r="A1167" s="53" t="s">
        <v>3475</v>
      </c>
      <c r="B1167" s="53" t="s">
        <v>3667</v>
      </c>
      <c r="C1167" s="76" t="str">
        <f t="shared" si="67"/>
        <v>BCA24-TA0016</v>
      </c>
      <c r="D1167" s="53" t="s">
        <v>3668</v>
      </c>
      <c r="E1167" s="53">
        <v>6750</v>
      </c>
      <c r="F1167" s="53" t="str">
        <f t="shared" si="66"/>
        <v>Training Set Lembaran Kalender Bca Kt 49-61</v>
      </c>
      <c r="J1167"/>
      <c r="K1167"/>
      <c r="L1167"/>
      <c r="M1167"/>
      <c r="N1167"/>
      <c r="O1167"/>
      <c r="P1167"/>
      <c r="Q1167"/>
      <c r="R1167"/>
      <c r="S1167"/>
      <c r="T1167"/>
      <c r="U1167"/>
    </row>
    <row r="1168" spans="1:21">
      <c r="A1168" s="53" t="s">
        <v>2001</v>
      </c>
      <c r="B1168" s="53" t="s">
        <v>3585</v>
      </c>
      <c r="C1168" s="76" t="str">
        <f t="shared" si="67"/>
        <v>BANTU-BA0014</v>
      </c>
      <c r="D1168" s="53" t="s">
        <v>3669</v>
      </c>
      <c r="E1168" s="53">
        <v>6750</v>
      </c>
      <c r="F1168" s="53" t="str">
        <f t="shared" si="66"/>
        <v>Potong Spiral Untuk Kalender Meja</v>
      </c>
      <c r="J1168"/>
      <c r="K1168"/>
      <c r="L1168"/>
      <c r="M1168"/>
      <c r="N1168"/>
      <c r="O1168"/>
      <c r="P1168"/>
      <c r="Q1168"/>
      <c r="R1168"/>
      <c r="S1168"/>
      <c r="T1168"/>
      <c r="U1168"/>
    </row>
    <row r="1169" spans="1:21">
      <c r="A1169" s="53" t="s">
        <v>2001</v>
      </c>
      <c r="B1169" s="53" t="s">
        <v>3587</v>
      </c>
      <c r="C1169" s="76" t="str">
        <f t="shared" si="67"/>
        <v>BANTU-BA0015</v>
      </c>
      <c r="D1169" s="53" t="s">
        <v>3670</v>
      </c>
      <c r="E1169" s="53">
        <v>6750</v>
      </c>
      <c r="F1169" s="53" t="str">
        <f t="shared" si="66"/>
        <v>Bantu Persiapan Kalender Meja Wok</v>
      </c>
      <c r="J1169"/>
      <c r="K1169"/>
      <c r="L1169"/>
      <c r="M1169"/>
      <c r="N1169"/>
      <c r="O1169"/>
      <c r="P1169"/>
      <c r="Q1169"/>
      <c r="R1169"/>
      <c r="S1169"/>
      <c r="T1169"/>
      <c r="U1169"/>
    </row>
    <row r="1170" spans="1:21">
      <c r="A1170" s="53" t="s">
        <v>3475</v>
      </c>
      <c r="B1170" s="53" t="s">
        <v>3671</v>
      </c>
      <c r="C1170" s="76" t="str">
        <f t="shared" si="67"/>
        <v>BCA24-TA0017</v>
      </c>
      <c r="D1170" s="53" t="s">
        <v>3672</v>
      </c>
      <c r="E1170" s="53">
        <v>6750</v>
      </c>
      <c r="F1170" s="53" t="str">
        <f t="shared" si="66"/>
        <v>Training Pasang Duplek Cover Bca Isi 3 Manual</v>
      </c>
      <c r="J1170"/>
      <c r="K1170"/>
      <c r="L1170"/>
      <c r="M1170"/>
      <c r="N1170"/>
      <c r="O1170"/>
      <c r="P1170"/>
      <c r="Q1170"/>
      <c r="R1170"/>
      <c r="S1170"/>
      <c r="T1170"/>
      <c r="U1170"/>
    </row>
    <row r="1171" spans="1:21">
      <c r="A1171" s="53" t="s">
        <v>3673</v>
      </c>
      <c r="B1171" s="53" t="s">
        <v>2041</v>
      </c>
      <c r="C1171" s="76" t="str">
        <f t="shared" si="67"/>
        <v>NAGAMAS24-PLO0001</v>
      </c>
      <c r="D1171" s="53" t="s">
        <v>3674</v>
      </c>
      <c r="E1171" s="53">
        <v>23</v>
      </c>
      <c r="F1171" s="53" t="str">
        <f t="shared" ref="F1171:F1234" si="68">PROPER(D1171)</f>
        <v>Plong 2X Kalender Naga Mas Pakai Mesin Injak + Susun</v>
      </c>
      <c r="J1171"/>
      <c r="K1171"/>
      <c r="L1171"/>
      <c r="M1171"/>
      <c r="N1171"/>
      <c r="O1171"/>
      <c r="P1171"/>
      <c r="Q1171"/>
      <c r="R1171"/>
      <c r="S1171"/>
      <c r="T1171"/>
      <c r="U1171"/>
    </row>
    <row r="1172" spans="1:21">
      <c r="A1172" s="53" t="s">
        <v>3673</v>
      </c>
      <c r="B1172" s="53" t="s">
        <v>2091</v>
      </c>
      <c r="C1172" s="76" t="str">
        <f t="shared" si="67"/>
        <v>NAGAMAS24-SU0001</v>
      </c>
      <c r="D1172" s="53" t="s">
        <v>3675</v>
      </c>
      <c r="E1172" s="53">
        <v>0</v>
      </c>
      <c r="F1172" s="53" t="str">
        <f t="shared" si="68"/>
        <v>Susun Kalender Naga Mas Yang Sudah Di Plong Taruh Palet</v>
      </c>
      <c r="J1172"/>
      <c r="K1172"/>
      <c r="L1172"/>
      <c r="M1172"/>
      <c r="N1172"/>
      <c r="O1172"/>
      <c r="P1172"/>
      <c r="Q1172"/>
      <c r="R1172"/>
      <c r="S1172"/>
      <c r="T1172"/>
      <c r="U1172"/>
    </row>
    <row r="1173" spans="1:21">
      <c r="A1173" s="53" t="s">
        <v>2001</v>
      </c>
      <c r="B1173" s="53" t="s">
        <v>3589</v>
      </c>
      <c r="C1173" s="76" t="str">
        <f t="shared" si="67"/>
        <v>BANTU-BA0016</v>
      </c>
      <c r="D1173" s="53" t="s">
        <v>3676</v>
      </c>
      <c r="E1173" s="53">
        <v>6750</v>
      </c>
      <c r="F1173" s="53" t="str">
        <f t="shared" si="68"/>
        <v>Setel-Setel Mesin</v>
      </c>
      <c r="J1173"/>
      <c r="K1173"/>
      <c r="L1173"/>
      <c r="M1173"/>
      <c r="N1173"/>
      <c r="O1173"/>
      <c r="P1173"/>
      <c r="Q1173"/>
      <c r="R1173"/>
      <c r="S1173"/>
      <c r="T1173"/>
      <c r="U1173"/>
    </row>
    <row r="1174" s="53" customFormat="1" spans="1:6">
      <c r="A1174" s="53" t="s">
        <v>3677</v>
      </c>
      <c r="B1174" s="53" t="s">
        <v>2041</v>
      </c>
      <c r="C1174" s="76" t="str">
        <f t="shared" si="67"/>
        <v>BANKMAS24-PLO0001</v>
      </c>
      <c r="D1174" s="53" t="s">
        <v>3678</v>
      </c>
      <c r="E1174" s="53">
        <v>1.4</v>
      </c>
      <c r="F1174" s="53" t="str">
        <f t="shared" si="68"/>
        <v>Plong Kalender Bank Mas Pakai Mesin Kugler + Susun</v>
      </c>
    </row>
    <row r="1175" s="53" customFormat="1" spans="1:6">
      <c r="A1175" s="53" t="s">
        <v>3475</v>
      </c>
      <c r="B1175" s="53" t="s">
        <v>3679</v>
      </c>
      <c r="C1175" s="76" t="str">
        <f t="shared" si="67"/>
        <v>BCA24-PD0002</v>
      </c>
      <c r="D1175" s="53" t="s">
        <v>3680</v>
      </c>
      <c r="E1175" s="53">
        <v>6750</v>
      </c>
      <c r="F1175" s="53" t="str">
        <f t="shared" si="68"/>
        <v>Pasang Duplex Cover Kalender Bca Isi 3 Manual Putus-Putus/Rewel</v>
      </c>
    </row>
    <row r="1176" s="53" customFormat="1" spans="1:6">
      <c r="A1176" s="53" t="s">
        <v>3673</v>
      </c>
      <c r="B1176" s="53" t="s">
        <v>3189</v>
      </c>
      <c r="C1176" s="76" t="str">
        <f t="shared" si="67"/>
        <v>NAGAMAS24-PLO0002</v>
      </c>
      <c r="D1176" s="53" t="s">
        <v>3681</v>
      </c>
      <c r="E1176" s="53">
        <v>1.4</v>
      </c>
      <c r="F1176" s="53" t="str">
        <f t="shared" si="68"/>
        <v>Plong Kalender Naga Mas Pakai Mesin Kugler</v>
      </c>
    </row>
    <row r="1177" s="53" customFormat="1" spans="1:6">
      <c r="A1177" s="53" t="s">
        <v>3673</v>
      </c>
      <c r="B1177" s="53" t="s">
        <v>3501</v>
      </c>
      <c r="C1177" s="76" t="str">
        <f t="shared" si="67"/>
        <v>NAGAMAS24-SET0001</v>
      </c>
      <c r="D1177" s="53" t="s">
        <v>3682</v>
      </c>
      <c r="E1177" s="53">
        <v>14</v>
      </c>
      <c r="F1177" s="53" t="str">
        <f t="shared" si="68"/>
        <v>Set Lembaran Kalender Nagamas 7 Lembar</v>
      </c>
    </row>
    <row r="1178" s="53" customFormat="1" spans="1:6">
      <c r="A1178" s="53" t="s">
        <v>3677</v>
      </c>
      <c r="B1178" s="53" t="s">
        <v>3189</v>
      </c>
      <c r="C1178" s="76" t="str">
        <f t="shared" si="67"/>
        <v>BANKMAS24-PLO0002</v>
      </c>
      <c r="D1178" s="53" t="s">
        <v>3683</v>
      </c>
      <c r="E1178" s="53">
        <v>23</v>
      </c>
      <c r="F1178" s="53" t="str">
        <f t="shared" si="68"/>
        <v>Plong Kalender Bank Mas Pakai Mesin Injak</v>
      </c>
    </row>
    <row r="1179" s="53" customFormat="1" spans="1:6">
      <c r="A1179" s="53" t="s">
        <v>3677</v>
      </c>
      <c r="B1179" s="53" t="s">
        <v>3168</v>
      </c>
      <c r="C1179" s="76" t="str">
        <f t="shared" si="67"/>
        <v>BANKMAS24-PB0001</v>
      </c>
      <c r="D1179" s="53" t="s">
        <v>3684</v>
      </c>
      <c r="E1179" s="53">
        <v>25</v>
      </c>
      <c r="F1179" s="53" t="str">
        <f t="shared" si="68"/>
        <v>Pasang Ban Kalender Banks Naga Mas(Kecil) Pakai Isolasi</v>
      </c>
    </row>
    <row r="1180" s="53" customFormat="1" spans="1:6">
      <c r="A1180" s="53" t="s">
        <v>3677</v>
      </c>
      <c r="B1180" s="53" t="s">
        <v>3317</v>
      </c>
      <c r="C1180" s="76" t="str">
        <f t="shared" si="67"/>
        <v>BANKMAS24-PS0001</v>
      </c>
      <c r="D1180" s="53" t="s">
        <v>3685</v>
      </c>
      <c r="E1180" s="53">
        <v>18</v>
      </c>
      <c r="F1180" s="53" t="str">
        <f t="shared" si="68"/>
        <v>Pasang Spiral Kalender Bank Naga Mas (Kecil)</v>
      </c>
    </row>
    <row r="1181" s="53" customFormat="1" spans="1:6">
      <c r="A1181" s="53" t="s">
        <v>3677</v>
      </c>
      <c r="B1181" s="53" t="s">
        <v>3349</v>
      </c>
      <c r="C1181" s="76" t="str">
        <f t="shared" si="67"/>
        <v>BANKMAS24-PS0002</v>
      </c>
      <c r="D1181" s="53" t="s">
        <v>3686</v>
      </c>
      <c r="E1181" s="53">
        <v>20</v>
      </c>
      <c r="F1181" s="53" t="str">
        <f t="shared" si="68"/>
        <v>Pasang Spiral Kalender Bank Naga Mas (Besar)</v>
      </c>
    </row>
    <row r="1182" s="53" customFormat="1" spans="1:6">
      <c r="A1182" s="53" t="s">
        <v>3677</v>
      </c>
      <c r="B1182" s="53" t="s">
        <v>3687</v>
      </c>
      <c r="C1182" s="76" t="str">
        <f t="shared" si="67"/>
        <v>BANKMAS24-PB0002</v>
      </c>
      <c r="D1182" s="53" t="s">
        <v>3688</v>
      </c>
      <c r="E1182" s="53">
        <v>30</v>
      </c>
      <c r="F1182" s="53" t="str">
        <f t="shared" si="68"/>
        <v>Pasang Ban Kalender Banks Naga Mas(Besar) Pakai Isolasi</v>
      </c>
    </row>
    <row r="1183" s="53" customFormat="1" spans="1:6">
      <c r="A1183" s="53" t="s">
        <v>3677</v>
      </c>
      <c r="B1183" s="53" t="s">
        <v>3122</v>
      </c>
      <c r="C1183" s="76" t="str">
        <f t="shared" si="67"/>
        <v>BANKMAS24-LP0001</v>
      </c>
      <c r="D1183" s="53" t="s">
        <v>3689</v>
      </c>
      <c r="E1183" s="53">
        <v>10</v>
      </c>
      <c r="F1183" s="53" t="str">
        <f t="shared" si="68"/>
        <v>Lap-Lap Kalender Bank Naga Mas (Kecil)</v>
      </c>
    </row>
    <row r="1184" s="53" customFormat="1" spans="1:6">
      <c r="A1184" s="53" t="s">
        <v>3677</v>
      </c>
      <c r="B1184" s="53" t="s">
        <v>3690</v>
      </c>
      <c r="C1184" s="76" t="str">
        <f t="shared" si="67"/>
        <v>BANKMAS24-LP0002</v>
      </c>
      <c r="D1184" s="53" t="s">
        <v>3691</v>
      </c>
      <c r="E1184" s="53">
        <v>15</v>
      </c>
      <c r="F1184" s="53" t="str">
        <f t="shared" si="68"/>
        <v>Lap-Lap Kalender Bank Naga Mas (Besar)</v>
      </c>
    </row>
    <row r="1185" s="53" customFormat="1" spans="1:6">
      <c r="A1185" s="53" t="s">
        <v>3538</v>
      </c>
      <c r="B1185" s="53" t="s">
        <v>3692</v>
      </c>
      <c r="C1185" s="76" t="str">
        <f t="shared" si="67"/>
        <v>PAPERB24-GL0010</v>
      </c>
      <c r="D1185" s="90" t="s">
        <v>3693</v>
      </c>
      <c r="E1185" s="53">
        <v>60</v>
      </c>
      <c r="F1185" s="53" t="str">
        <f t="shared" si="68"/>
        <v>Gliter Paperbag Sleepy Rainbow  Manual + Susun Di Palet</v>
      </c>
    </row>
    <row r="1186" s="53" customFormat="1" spans="1:6">
      <c r="A1186" s="53" t="s">
        <v>3475</v>
      </c>
      <c r="B1186" s="53" t="s">
        <v>3694</v>
      </c>
      <c r="C1186" s="76" t="str">
        <f t="shared" ref="C1186:C1249" si="69">UPPER(CONCATENATE(A1186,"-",B1186))</f>
        <v>BCA24-SM0008</v>
      </c>
      <c r="D1186" s="53" t="s">
        <v>3695</v>
      </c>
      <c r="E1186" s="53">
        <v>79.6</v>
      </c>
      <c r="F1186" s="53" t="str">
        <f t="shared" si="68"/>
        <v>Sempling Set Lembaran Kalender Bca Kt 1-17 </v>
      </c>
    </row>
    <row r="1187" s="53" customFormat="1" spans="1:6">
      <c r="A1187" s="53" t="s">
        <v>3677</v>
      </c>
      <c r="B1187" s="53" t="s">
        <v>2039</v>
      </c>
      <c r="C1187" s="76" t="str">
        <f t="shared" si="69"/>
        <v>BANKMAS24-PI0001</v>
      </c>
      <c r="D1187" s="53" t="s">
        <v>3696</v>
      </c>
      <c r="E1187" s="53">
        <v>17</v>
      </c>
      <c r="F1187" s="53" t="str">
        <f t="shared" si="68"/>
        <v>Pingul 4X Kalender Bank Naga Mas</v>
      </c>
    </row>
    <row r="1188" s="53" customFormat="1" spans="1:6">
      <c r="A1188" s="53" t="s">
        <v>3677</v>
      </c>
      <c r="B1188" s="53" t="s">
        <v>3697</v>
      </c>
      <c r="C1188" s="76" t="str">
        <f t="shared" si="69"/>
        <v>BANKMAS24-JS0001</v>
      </c>
      <c r="D1188" s="53" t="s">
        <v>3698</v>
      </c>
      <c r="E1188" s="53">
        <v>15</v>
      </c>
      <c r="F1188" s="53" t="str">
        <f t="shared" si="68"/>
        <v>Jepit Spiral Kalender Naga Mas (Besar)</v>
      </c>
    </row>
    <row r="1189" s="53" customFormat="1" spans="1:6">
      <c r="A1189" s="53" t="s">
        <v>3677</v>
      </c>
      <c r="B1189" s="53" t="s">
        <v>3699</v>
      </c>
      <c r="C1189" s="76" t="str">
        <f t="shared" si="69"/>
        <v>BANKMAS24-JS0002</v>
      </c>
      <c r="D1189" s="53" t="s">
        <v>3700</v>
      </c>
      <c r="E1189" s="53">
        <v>15</v>
      </c>
      <c r="F1189" s="53" t="str">
        <f t="shared" si="68"/>
        <v>Jepit Spiral Kalender Bank Naga Mas (Kecil)</v>
      </c>
    </row>
    <row r="1190" s="53" customFormat="1" spans="1:6">
      <c r="A1190" s="53" t="s">
        <v>3677</v>
      </c>
      <c r="B1190" s="53" t="s">
        <v>3701</v>
      </c>
      <c r="C1190" s="76" t="str">
        <f t="shared" si="69"/>
        <v>BANKMAS24-PP0001</v>
      </c>
      <c r="D1190" s="53" t="s">
        <v>3702</v>
      </c>
      <c r="E1190" s="53">
        <v>23</v>
      </c>
      <c r="F1190" s="53" t="str">
        <f t="shared" si="68"/>
        <v>Plong Penyangga 2X Kalender Bank Naga Mas (Kecil) Pakai Mesin Injak</v>
      </c>
    </row>
    <row r="1191" s="53" customFormat="1" spans="1:6">
      <c r="A1191" s="53" t="s">
        <v>3538</v>
      </c>
      <c r="B1191" s="53" t="s">
        <v>2004</v>
      </c>
      <c r="C1191" s="76" t="str">
        <f t="shared" si="69"/>
        <v>PAPERB24-BA0002</v>
      </c>
      <c r="D1191" s="53" t="s">
        <v>3703</v>
      </c>
      <c r="E1191" s="53">
        <v>6750</v>
      </c>
      <c r="F1191" s="53" t="str">
        <f t="shared" si="68"/>
        <v>Operator Mesin Lem Duplek Atas Untuk Paper Bag</v>
      </c>
    </row>
    <row r="1192" s="53" customFormat="1" spans="1:6">
      <c r="A1192" s="53" t="s">
        <v>3677</v>
      </c>
      <c r="B1192" s="53" t="s">
        <v>3704</v>
      </c>
      <c r="C1192" s="76" t="str">
        <f t="shared" si="69"/>
        <v>BANKMAS24-PP0002</v>
      </c>
      <c r="D1192" s="53" t="s">
        <v>3705</v>
      </c>
      <c r="E1192" s="53">
        <v>28</v>
      </c>
      <c r="F1192" s="53" t="str">
        <f t="shared" si="68"/>
        <v>Plong Penyangga 2X Kalender Bank Naga Mas (Besar) Pakai Mesin Injak</v>
      </c>
    </row>
    <row r="1193" s="53" customFormat="1" spans="1:6">
      <c r="A1193" s="53" t="s">
        <v>3677</v>
      </c>
      <c r="B1193" s="53" t="s">
        <v>2002</v>
      </c>
      <c r="C1193" s="76" t="str">
        <f t="shared" si="69"/>
        <v>BANKMAS24-BA0001</v>
      </c>
      <c r="D1193" s="53" t="s">
        <v>3706</v>
      </c>
      <c r="E1193" s="53">
        <v>6750</v>
      </c>
      <c r="F1193" s="53" t="str">
        <f t="shared" si="68"/>
        <v>Ambil Barang Untuk Kalender Bank Mas</v>
      </c>
    </row>
    <row r="1194" s="53" customFormat="1" spans="1:6">
      <c r="A1194" s="53" t="s">
        <v>3677</v>
      </c>
      <c r="B1194" s="53" t="s">
        <v>1975</v>
      </c>
      <c r="C1194" s="76" t="str">
        <f t="shared" si="69"/>
        <v>BANKMAS24-PA0001</v>
      </c>
      <c r="D1194" s="53" t="s">
        <v>3707</v>
      </c>
      <c r="E1194" s="53">
        <v>138</v>
      </c>
      <c r="F1194" s="53" t="str">
        <f t="shared" si="68"/>
        <v>Packing Kalender Bankmas Isi 50 + Tempel Label 2 Sisi</v>
      </c>
    </row>
    <row r="1195" s="53" customFormat="1" spans="1:6">
      <c r="A1195" s="53" t="s">
        <v>3677</v>
      </c>
      <c r="B1195" s="53" t="s">
        <v>2299</v>
      </c>
      <c r="C1195" s="76" t="str">
        <f t="shared" si="69"/>
        <v>BANKMAS24-TA0001</v>
      </c>
      <c r="D1195" s="53" t="s">
        <v>3708</v>
      </c>
      <c r="E1195" s="53">
        <v>6750</v>
      </c>
      <c r="F1195" s="53" t="str">
        <f t="shared" si="68"/>
        <v>Training Pasang Spiral Kalender Bank Mas</v>
      </c>
    </row>
    <row r="1196" s="53" customFormat="1" spans="1:6">
      <c r="A1196" s="53" t="s">
        <v>3475</v>
      </c>
      <c r="B1196" s="53" t="s">
        <v>3709</v>
      </c>
      <c r="C1196" s="76" t="str">
        <f t="shared" si="69"/>
        <v>BCA24-TA0018</v>
      </c>
      <c r="D1196" s="53" t="s">
        <v>3710</v>
      </c>
      <c r="E1196" s="53">
        <v>6750</v>
      </c>
      <c r="F1196" s="53" t="str">
        <f t="shared" si="68"/>
        <v>Training Ngetrek Kalender Bca</v>
      </c>
    </row>
    <row r="1197" s="53" customFormat="1" spans="1:6">
      <c r="A1197" s="53" t="s">
        <v>3677</v>
      </c>
      <c r="B1197" s="53" t="s">
        <v>3501</v>
      </c>
      <c r="C1197" s="76" t="str">
        <f t="shared" si="69"/>
        <v>BANKMAS24-SET0001</v>
      </c>
      <c r="D1197" s="53" t="s">
        <v>3711</v>
      </c>
      <c r="E1197" s="53">
        <v>14</v>
      </c>
      <c r="F1197" s="53" t="str">
        <f t="shared" si="68"/>
        <v>Set Kalender Bank Mas (Besar)</v>
      </c>
    </row>
    <row r="1198" s="53" customFormat="1" spans="1:6">
      <c r="A1198" s="53" t="s">
        <v>3677</v>
      </c>
      <c r="B1198" s="53" t="s">
        <v>3508</v>
      </c>
      <c r="C1198" s="76" t="str">
        <f t="shared" si="69"/>
        <v>BANKMAS24-TA0002</v>
      </c>
      <c r="D1198" s="53" t="s">
        <v>3712</v>
      </c>
      <c r="E1198" s="53">
        <v>6750</v>
      </c>
      <c r="F1198" s="53" t="str">
        <f t="shared" si="68"/>
        <v>Training Set Kalender Bank Mas </v>
      </c>
    </row>
    <row r="1199" s="53" customFormat="1" spans="1:6">
      <c r="A1199" s="53" t="s">
        <v>3538</v>
      </c>
      <c r="B1199" s="53" t="s">
        <v>2006</v>
      </c>
      <c r="C1199" s="76" t="str">
        <f t="shared" si="69"/>
        <v>PAPERB24-BA0003</v>
      </c>
      <c r="D1199" s="53" t="s">
        <v>3713</v>
      </c>
      <c r="E1199" s="53">
        <v>6750</v>
      </c>
      <c r="F1199" s="53" t="str">
        <f t="shared" si="68"/>
        <v>Operator Mesin Sablon Gliter</v>
      </c>
    </row>
    <row r="1200" s="53" customFormat="1" spans="1:6">
      <c r="A1200" s="53" t="s">
        <v>2001</v>
      </c>
      <c r="B1200" s="53" t="s">
        <v>3601</v>
      </c>
      <c r="C1200" s="76" t="str">
        <f t="shared" si="69"/>
        <v>BANTU-BA0017</v>
      </c>
      <c r="D1200" s="53" t="s">
        <v>3714</v>
      </c>
      <c r="E1200" s="53">
        <v>60000</v>
      </c>
      <c r="F1200" s="53" t="str">
        <f t="shared" si="68"/>
        <v>Keliling Desa Untuk Paperbag</v>
      </c>
    </row>
    <row r="1201" s="53" customFormat="1" spans="1:6">
      <c r="A1201" s="53" t="s">
        <v>2001</v>
      </c>
      <c r="B1201" s="53" t="s">
        <v>3623</v>
      </c>
      <c r="C1201" s="76" t="str">
        <f t="shared" si="69"/>
        <v>BANTU-BA0018</v>
      </c>
      <c r="D1201" s="53" t="s">
        <v>3715</v>
      </c>
      <c r="E1201" s="53">
        <v>7500</v>
      </c>
      <c r="F1201" s="53" t="str">
        <f t="shared" si="68"/>
        <v>Lembur Bantu Keliling Desa</v>
      </c>
    </row>
    <row r="1202" s="53" customFormat="1" spans="1:6">
      <c r="A1202" s="53" t="s">
        <v>2001</v>
      </c>
      <c r="B1202" s="53" t="s">
        <v>3665</v>
      </c>
      <c r="C1202" s="76" t="str">
        <f t="shared" si="69"/>
        <v>BANTU-BA0019</v>
      </c>
      <c r="D1202" s="53" t="s">
        <v>3716</v>
      </c>
      <c r="E1202" s="53">
        <v>100000</v>
      </c>
      <c r="F1202" s="53" t="str">
        <f t="shared" si="68"/>
        <v>Koreksi Upah Periode 04-10 Desember 2023</v>
      </c>
    </row>
    <row r="1203" spans="1:21">
      <c r="A1203" s="53" t="s">
        <v>3495</v>
      </c>
      <c r="B1203" s="53" t="s">
        <v>2016</v>
      </c>
      <c r="C1203" s="76" t="str">
        <f t="shared" si="69"/>
        <v>WINGS24-BA0005</v>
      </c>
      <c r="D1203" s="53" t="s">
        <v>3717</v>
      </c>
      <c r="E1203" s="53">
        <v>6750</v>
      </c>
      <c r="F1203" s="53" t="str">
        <f t="shared" si="68"/>
        <v>Masukan Kalender Wings Ke Dalam Rak Set</v>
      </c>
      <c r="J1203"/>
      <c r="K1203"/>
      <c r="L1203"/>
      <c r="M1203"/>
      <c r="N1203"/>
      <c r="O1203"/>
      <c r="P1203"/>
      <c r="Q1203"/>
      <c r="R1203"/>
      <c r="S1203"/>
      <c r="T1203"/>
      <c r="U1203"/>
    </row>
    <row r="1204" spans="1:21">
      <c r="A1204" s="53" t="s">
        <v>3475</v>
      </c>
      <c r="B1204" s="53" t="s">
        <v>3718</v>
      </c>
      <c r="C1204" s="76" t="str">
        <f t="shared" si="69"/>
        <v>BCA24-BA0020</v>
      </c>
      <c r="D1204" s="53" t="s">
        <v>3719</v>
      </c>
      <c r="E1204" s="53">
        <v>6750</v>
      </c>
      <c r="F1204" s="53" t="str">
        <f t="shared" si="68"/>
        <v>Siapkan Barang Untuk Dikirim Kalender Harian Bca</v>
      </c>
      <c r="J1204"/>
      <c r="K1204"/>
      <c r="L1204"/>
      <c r="M1204"/>
      <c r="N1204"/>
      <c r="O1204"/>
      <c r="P1204"/>
      <c r="Q1204"/>
      <c r="R1204"/>
      <c r="S1204"/>
      <c r="T1204"/>
      <c r="U1204"/>
    </row>
    <row r="1205" spans="1:21">
      <c r="A1205" s="53" t="s">
        <v>3538</v>
      </c>
      <c r="B1205" s="53" t="s">
        <v>3679</v>
      </c>
      <c r="C1205" s="76" t="str">
        <f t="shared" si="69"/>
        <v>PAPERB24-PD0002</v>
      </c>
      <c r="D1205" s="90" t="s">
        <v>3720</v>
      </c>
      <c r="E1205" s="53">
        <v>40</v>
      </c>
      <c r="F1205" s="53" t="str">
        <f t="shared" si="68"/>
        <v>Pasang Duplek Atas Paperbag Fisherman</v>
      </c>
      <c r="J1205"/>
      <c r="K1205"/>
      <c r="L1205"/>
      <c r="M1205"/>
      <c r="N1205"/>
      <c r="O1205"/>
      <c r="P1205"/>
      <c r="Q1205"/>
      <c r="R1205"/>
      <c r="S1205"/>
      <c r="T1205"/>
      <c r="U1205"/>
    </row>
    <row r="1206" spans="1:21">
      <c r="A1206" s="53" t="s">
        <v>3677</v>
      </c>
      <c r="B1206" s="53" t="s">
        <v>2004</v>
      </c>
      <c r="C1206" s="76" t="str">
        <f t="shared" si="69"/>
        <v>BANKMAS24-BA0002</v>
      </c>
      <c r="D1206" s="53" t="s">
        <v>3721</v>
      </c>
      <c r="E1206" s="53">
        <v>6750</v>
      </c>
      <c r="F1206" s="53" t="str">
        <f t="shared" si="68"/>
        <v>Ikut Kirim Kalender Bank Mas</v>
      </c>
      <c r="J1206"/>
      <c r="K1206"/>
      <c r="L1206"/>
      <c r="M1206"/>
      <c r="N1206"/>
      <c r="O1206"/>
      <c r="P1206"/>
      <c r="Q1206"/>
      <c r="R1206"/>
      <c r="S1206"/>
      <c r="T1206"/>
      <c r="U1206"/>
    </row>
    <row r="1207" spans="1:21">
      <c r="A1207" s="53" t="s">
        <v>3677</v>
      </c>
      <c r="B1207" s="53" t="s">
        <v>3533</v>
      </c>
      <c r="C1207" s="76" t="str">
        <f t="shared" si="69"/>
        <v>BANKMAS24-TA0003</v>
      </c>
      <c r="D1207" s="53" t="s">
        <v>3722</v>
      </c>
      <c r="E1207" s="53">
        <v>6750</v>
      </c>
      <c r="F1207" s="53" t="str">
        <f t="shared" si="68"/>
        <v>Training Lem Penompang Shio Kecil (Inner) + Outer Besar Dan Kecil</v>
      </c>
      <c r="J1207"/>
      <c r="K1207"/>
      <c r="L1207"/>
      <c r="M1207"/>
      <c r="N1207"/>
      <c r="O1207"/>
      <c r="P1207"/>
      <c r="Q1207"/>
      <c r="R1207"/>
      <c r="S1207"/>
      <c r="T1207"/>
      <c r="U1207"/>
    </row>
    <row r="1208" spans="1:21">
      <c r="A1208" s="53" t="s">
        <v>3677</v>
      </c>
      <c r="B1208" s="53" t="s">
        <v>3535</v>
      </c>
      <c r="C1208" s="76" t="str">
        <f t="shared" si="69"/>
        <v>BANKMAS24-TA0004</v>
      </c>
      <c r="D1208" s="53" t="s">
        <v>3723</v>
      </c>
      <c r="E1208" s="53">
        <v>6750</v>
      </c>
      <c r="F1208" s="53" t="str">
        <f t="shared" si="68"/>
        <v>Training Pasang Spiral + Jepit Spiral Ban Kalender Bank Mas</v>
      </c>
      <c r="J1208"/>
      <c r="K1208"/>
      <c r="L1208"/>
      <c r="M1208"/>
      <c r="N1208"/>
      <c r="O1208"/>
      <c r="P1208"/>
      <c r="Q1208"/>
      <c r="R1208"/>
      <c r="S1208"/>
      <c r="T1208"/>
      <c r="U1208"/>
    </row>
    <row r="1209" s="53" customFormat="1" spans="1:6">
      <c r="A1209" s="53" t="s">
        <v>3677</v>
      </c>
      <c r="B1209" s="53" t="s">
        <v>2021</v>
      </c>
      <c r="C1209" s="76" t="str">
        <f t="shared" si="69"/>
        <v>BANKMAS24-LE0001</v>
      </c>
      <c r="D1209" s="53" t="s">
        <v>3724</v>
      </c>
      <c r="E1209" s="53">
        <v>115</v>
      </c>
      <c r="F1209" s="53" t="str">
        <f t="shared" si="68"/>
        <v>Lem Panas Cover Untuk Penopang Kalender Bank Mas (Outer) Besar</v>
      </c>
    </row>
    <row r="1210" s="53" customFormat="1" spans="1:6">
      <c r="A1210" s="53" t="s">
        <v>3677</v>
      </c>
      <c r="B1210" s="53" t="s">
        <v>2025</v>
      </c>
      <c r="C1210" s="76" t="str">
        <f t="shared" si="69"/>
        <v>BANKMAS24-LE0002</v>
      </c>
      <c r="D1210" s="53" t="s">
        <v>3725</v>
      </c>
      <c r="E1210" s="53">
        <v>68</v>
      </c>
      <c r="F1210" s="53" t="str">
        <f t="shared" si="68"/>
        <v>Lem Panas Cover Untuk Penopang Kalender Bank Mas (Inner) Besar</v>
      </c>
    </row>
    <row r="1211" s="53" customFormat="1" spans="1:6">
      <c r="A1211" s="53" t="s">
        <v>3677</v>
      </c>
      <c r="B1211" s="53" t="s">
        <v>2027</v>
      </c>
      <c r="C1211" s="76" t="str">
        <f t="shared" si="69"/>
        <v>BANKMAS24-LE0003</v>
      </c>
      <c r="D1211" s="53" t="s">
        <v>3726</v>
      </c>
      <c r="E1211" s="53">
        <v>79</v>
      </c>
      <c r="F1211" s="53" t="str">
        <f t="shared" si="68"/>
        <v>Lem Panas Cover Untuk Penopang Kalender Bank Mas (Outer) Kecil</v>
      </c>
    </row>
    <row r="1212" s="53" customFormat="1" spans="1:6">
      <c r="A1212" s="53" t="s">
        <v>3677</v>
      </c>
      <c r="B1212" s="53" t="s">
        <v>2023</v>
      </c>
      <c r="C1212" s="76" t="str">
        <f t="shared" si="69"/>
        <v>BANKMAS24-LE0004</v>
      </c>
      <c r="D1212" s="53" t="s">
        <v>3727</v>
      </c>
      <c r="E1212" s="53">
        <v>47</v>
      </c>
      <c r="F1212" s="53" t="str">
        <f t="shared" si="68"/>
        <v>Lem Panas Cover Untuk Penopang Kalender Bank Mas (Inner) Kecil</v>
      </c>
    </row>
    <row r="1213" spans="1:21">
      <c r="A1213" s="53" t="s">
        <v>3538</v>
      </c>
      <c r="B1213" s="53" t="s">
        <v>3632</v>
      </c>
      <c r="C1213" s="76" t="str">
        <f t="shared" si="69"/>
        <v>PAPERB24-PD0001</v>
      </c>
      <c r="D1213" s="53" t="s">
        <v>3728</v>
      </c>
      <c r="E1213" s="53">
        <v>40</v>
      </c>
      <c r="F1213" s="53" t="str">
        <f t="shared" si="68"/>
        <v>Pasang Duplex Atas 2 Paper Bag L Horizontal Pakai Cetakan</v>
      </c>
      <c r="J1213"/>
      <c r="K1213"/>
      <c r="L1213"/>
      <c r="M1213"/>
      <c r="N1213"/>
      <c r="O1213"/>
      <c r="P1213"/>
      <c r="Q1213"/>
      <c r="R1213"/>
      <c r="S1213"/>
      <c r="T1213"/>
      <c r="U1213"/>
    </row>
    <row r="1214" s="53" customFormat="1" spans="1:6">
      <c r="A1214" s="53" t="s">
        <v>3677</v>
      </c>
      <c r="B1214" s="53" t="s">
        <v>2006</v>
      </c>
      <c r="C1214" s="76" t="str">
        <f t="shared" si="69"/>
        <v>BANKMAS24-BA0003</v>
      </c>
      <c r="D1214" s="53" t="s">
        <v>3729</v>
      </c>
      <c r="E1214" s="53">
        <v>6750</v>
      </c>
      <c r="F1214" s="53" t="str">
        <f t="shared" si="68"/>
        <v>Bersih-Bersih + Bantu Packing Kalender Bank Mas Dan Gledek-Gledek</v>
      </c>
    </row>
    <row r="1215" s="53" customFormat="1" spans="1:6">
      <c r="A1215" s="53" t="s">
        <v>3538</v>
      </c>
      <c r="B1215" s="53" t="s">
        <v>2041</v>
      </c>
      <c r="C1215" s="76" t="str">
        <f t="shared" si="69"/>
        <v>PAPERB24-PLO0001</v>
      </c>
      <c r="D1215" s="53" t="s">
        <v>3730</v>
      </c>
      <c r="E1215" s="53">
        <v>30</v>
      </c>
      <c r="F1215" s="53" t="str">
        <f t="shared" si="68"/>
        <v>Plong Mika Untuk Paperbag Isi 15 1X Plong</v>
      </c>
    </row>
    <row r="1216" spans="1:21">
      <c r="A1216" s="53" t="s">
        <v>2001</v>
      </c>
      <c r="B1216" s="53" t="s">
        <v>3718</v>
      </c>
      <c r="C1216" s="76" t="str">
        <f t="shared" si="69"/>
        <v>BANTU-BA0020</v>
      </c>
      <c r="D1216" s="53" t="s">
        <v>3731</v>
      </c>
      <c r="E1216" s="53">
        <v>6750</v>
      </c>
      <c r="F1216" s="53" t="str">
        <f t="shared" si="68"/>
        <v>Bantu Bersih-Bersih Pretel</v>
      </c>
      <c r="J1216"/>
      <c r="K1216"/>
      <c r="L1216"/>
      <c r="M1216"/>
      <c r="N1216"/>
      <c r="O1216"/>
      <c r="P1216"/>
      <c r="Q1216"/>
      <c r="R1216"/>
      <c r="S1216"/>
      <c r="T1216"/>
      <c r="U1216"/>
    </row>
    <row r="1217" spans="1:21">
      <c r="A1217" s="53" t="s">
        <v>3475</v>
      </c>
      <c r="B1217" s="53" t="s">
        <v>3732</v>
      </c>
      <c r="C1217" s="76" t="str">
        <f t="shared" si="69"/>
        <v>BCA24-BA0021</v>
      </c>
      <c r="D1217" s="53" t="s">
        <v>3733</v>
      </c>
      <c r="E1217" s="53">
        <v>6750</v>
      </c>
      <c r="F1217" s="53" t="str">
        <f t="shared" si="68"/>
        <v>Bersih-Bersih Dan Menata Kalender Bca</v>
      </c>
      <c r="J1217"/>
      <c r="K1217"/>
      <c r="L1217"/>
      <c r="M1217"/>
      <c r="N1217"/>
      <c r="O1217"/>
      <c r="P1217"/>
      <c r="Q1217"/>
      <c r="R1217"/>
      <c r="S1217"/>
      <c r="T1217"/>
      <c r="U1217"/>
    </row>
    <row r="1218" spans="1:21">
      <c r="A1218" s="53" t="s">
        <v>3734</v>
      </c>
      <c r="B1218" s="53" t="s">
        <v>2299</v>
      </c>
      <c r="C1218" s="76" t="str">
        <f t="shared" si="69"/>
        <v>SZ08KP23-TA0001</v>
      </c>
      <c r="D1218" s="53" t="s">
        <v>3735</v>
      </c>
      <c r="E1218" s="53">
        <v>6750</v>
      </c>
      <c r="F1218" s="53" t="str">
        <f t="shared" si="68"/>
        <v>Training Insert Kartu Besar Schoole Zone</v>
      </c>
      <c r="J1218"/>
      <c r="K1218"/>
      <c r="L1218"/>
      <c r="M1218"/>
      <c r="N1218"/>
      <c r="O1218"/>
      <c r="P1218"/>
      <c r="Q1218"/>
      <c r="R1218"/>
      <c r="S1218"/>
      <c r="T1218"/>
      <c r="U1218"/>
    </row>
    <row r="1219" spans="1:21">
      <c r="A1219" s="53" t="s">
        <v>3734</v>
      </c>
      <c r="B1219" s="53" t="s">
        <v>2002</v>
      </c>
      <c r="C1219" s="76" t="str">
        <f t="shared" si="69"/>
        <v>SZ08KP23-BA0001</v>
      </c>
      <c r="D1219" s="53" t="s">
        <v>3736</v>
      </c>
      <c r="E1219" s="53">
        <v>6750</v>
      </c>
      <c r="F1219" s="53" t="str">
        <f t="shared" si="68"/>
        <v>Ambil Barang Untuk Schoole Zone</v>
      </c>
      <c r="J1219"/>
      <c r="K1219"/>
      <c r="L1219"/>
      <c r="M1219"/>
      <c r="N1219"/>
      <c r="O1219"/>
      <c r="P1219"/>
      <c r="Q1219"/>
      <c r="R1219"/>
      <c r="S1219"/>
      <c r="T1219"/>
      <c r="U1219"/>
    </row>
    <row r="1220" spans="1:21">
      <c r="A1220" s="53" t="s">
        <v>3734</v>
      </c>
      <c r="B1220" s="53" t="s">
        <v>2537</v>
      </c>
      <c r="C1220" s="76" t="str">
        <f t="shared" si="69"/>
        <v>SZ08KP23-IN0001</v>
      </c>
      <c r="D1220" s="53" t="s">
        <v>2540</v>
      </c>
      <c r="E1220" s="53">
        <v>70</v>
      </c>
      <c r="F1220" s="53" t="str">
        <f t="shared" si="68"/>
        <v>Insert Kartu Besar (Flash Card) Sdj</v>
      </c>
      <c r="J1220"/>
      <c r="K1220"/>
      <c r="L1220"/>
      <c r="M1220"/>
      <c r="N1220"/>
      <c r="O1220"/>
      <c r="P1220"/>
      <c r="Q1220"/>
      <c r="R1220"/>
      <c r="S1220"/>
      <c r="T1220"/>
      <c r="U1220"/>
    </row>
    <row r="1221" spans="1:21">
      <c r="A1221" s="53" t="s">
        <v>3734</v>
      </c>
      <c r="B1221" s="53" t="s">
        <v>2091</v>
      </c>
      <c r="C1221" s="76" t="str">
        <f t="shared" si="69"/>
        <v>SZ08KP23-SU0001</v>
      </c>
      <c r="D1221" s="53" t="s">
        <v>2564</v>
      </c>
      <c r="E1221" s="53">
        <v>3</v>
      </c>
      <c r="F1221" s="53" t="str">
        <f t="shared" si="68"/>
        <v>Susun Kartu Besar  (Flash Card ) Taruh Palet</v>
      </c>
      <c r="J1221"/>
      <c r="K1221"/>
      <c r="L1221"/>
      <c r="M1221"/>
      <c r="N1221"/>
      <c r="O1221"/>
      <c r="P1221"/>
      <c r="Q1221"/>
      <c r="R1221"/>
      <c r="S1221"/>
      <c r="T1221"/>
      <c r="U1221"/>
    </row>
    <row r="1222" spans="1:21">
      <c r="A1222" s="53" t="s">
        <v>3734</v>
      </c>
      <c r="B1222" s="53" t="s">
        <v>1975</v>
      </c>
      <c r="C1222" s="76" t="str">
        <f t="shared" si="69"/>
        <v>SZ08KP23-PA0001</v>
      </c>
      <c r="D1222" s="53" t="s">
        <v>2549</v>
      </c>
      <c r="E1222" s="53">
        <v>454</v>
      </c>
      <c r="F1222" s="53" t="str">
        <f t="shared" si="68"/>
        <v>Packing Kartu Besar Flash Card Isi 72 + Tempel 2 Sisi + Ganjal 5 + Isolasi (Sdj)</v>
      </c>
      <c r="J1222"/>
      <c r="K1222"/>
      <c r="L1222"/>
      <c r="M1222"/>
      <c r="N1222"/>
      <c r="O1222"/>
      <c r="P1222"/>
      <c r="Q1222"/>
      <c r="R1222"/>
      <c r="S1222"/>
      <c r="T1222"/>
      <c r="U1222"/>
    </row>
    <row r="1223" s="53" customFormat="1" spans="1:6">
      <c r="A1223" s="53" t="s">
        <v>3677</v>
      </c>
      <c r="B1223" s="53" t="s">
        <v>3563</v>
      </c>
      <c r="C1223" s="76" t="str">
        <f t="shared" si="69"/>
        <v>BANKMAS24-TA0005</v>
      </c>
      <c r="D1223" s="53" t="s">
        <v>3737</v>
      </c>
      <c r="E1223" s="53">
        <v>6750</v>
      </c>
      <c r="F1223" s="53" t="str">
        <f t="shared" si="68"/>
        <v>Training Lem Panas Cover Untuk Penopang Kalender Bank Mas (Outer Dan Inner) Kecil</v>
      </c>
    </row>
    <row r="1224" s="53" customFormat="1" spans="1:6">
      <c r="A1224" s="53" t="s">
        <v>3677</v>
      </c>
      <c r="B1224" s="53" t="s">
        <v>3606</v>
      </c>
      <c r="C1224" s="76" t="str">
        <f t="shared" si="69"/>
        <v>BANKMAS24-TA0006</v>
      </c>
      <c r="D1224" s="53" t="s">
        <v>3738</v>
      </c>
      <c r="E1224" s="53">
        <v>6750</v>
      </c>
      <c r="F1224" s="53" t="str">
        <f t="shared" si="68"/>
        <v>Training Lem Panas Cover Untuk Penopang Kalender Bank Mas (Outer Dan Inner) Besar</v>
      </c>
    </row>
    <row r="1225" s="53" customFormat="1" spans="1:6">
      <c r="A1225" s="53" t="s">
        <v>3677</v>
      </c>
      <c r="B1225" s="53" t="s">
        <v>1977</v>
      </c>
      <c r="C1225" s="76" t="str">
        <f t="shared" si="69"/>
        <v>BANKMAS24-SO0001</v>
      </c>
      <c r="D1225" s="53" t="s">
        <v>3739</v>
      </c>
      <c r="E1225" s="53">
        <v>10</v>
      </c>
      <c r="F1225" s="53" t="str">
        <f t="shared" si="68"/>
        <v>Sortir Cover + Shio Kalender Bank Mas (Kecil)</v>
      </c>
    </row>
    <row r="1226" s="53" customFormat="1" spans="1:6">
      <c r="A1226" s="53" t="s">
        <v>3677</v>
      </c>
      <c r="B1226" s="53" t="s">
        <v>1979</v>
      </c>
      <c r="C1226" s="76" t="str">
        <f t="shared" si="69"/>
        <v>BANKMAS24-SO0002</v>
      </c>
      <c r="D1226" s="53" t="s">
        <v>3740</v>
      </c>
      <c r="E1226" s="53">
        <v>10</v>
      </c>
      <c r="F1226" s="53" t="str">
        <f t="shared" si="68"/>
        <v>Sortir Cover + Shio Kalender Bank Mas (Besar)</v>
      </c>
    </row>
    <row r="1227" s="53" customFormat="1" spans="1:6">
      <c r="A1227" s="53" t="s">
        <v>3677</v>
      </c>
      <c r="B1227" s="53" t="s">
        <v>2008</v>
      </c>
      <c r="C1227" s="76" t="str">
        <f t="shared" si="69"/>
        <v>BANKMAS24-BA0004</v>
      </c>
      <c r="D1227" s="53" t="s">
        <v>3741</v>
      </c>
      <c r="E1227" s="53">
        <v>6750</v>
      </c>
      <c r="F1227" s="53" t="str">
        <f t="shared" si="68"/>
        <v>Mesin Lem Rewel</v>
      </c>
    </row>
    <row r="1228" s="53" customFormat="1" spans="1:6">
      <c r="A1228" s="53" t="s">
        <v>3538</v>
      </c>
      <c r="B1228" s="53" t="s">
        <v>2032</v>
      </c>
      <c r="C1228" s="76" t="str">
        <f t="shared" si="69"/>
        <v>PAPERB24-PR0001</v>
      </c>
      <c r="D1228" s="53" t="s">
        <v>3742</v>
      </c>
      <c r="E1228" s="53">
        <v>5</v>
      </c>
      <c r="F1228" s="53" t="str">
        <f t="shared" si="68"/>
        <v>Pretel Paper Bag Hip-Hop Hooray</v>
      </c>
    </row>
    <row r="1229" s="53" customFormat="1" spans="1:6">
      <c r="A1229" s="53" t="s">
        <v>3538</v>
      </c>
      <c r="B1229" s="53" t="s">
        <v>2016</v>
      </c>
      <c r="C1229" s="76" t="str">
        <f t="shared" si="69"/>
        <v>PAPERB24-BA0005</v>
      </c>
      <c r="D1229" s="53" t="s">
        <v>3743</v>
      </c>
      <c r="E1229" s="53">
        <v>6750</v>
      </c>
      <c r="F1229" s="53" t="str">
        <f t="shared" si="68"/>
        <v>Setel Mesin Plong (Stel 6 Hook Paperbag)</v>
      </c>
    </row>
    <row r="1230" spans="1:21">
      <c r="A1230" s="53" t="s">
        <v>2001</v>
      </c>
      <c r="B1230" s="53" t="s">
        <v>3732</v>
      </c>
      <c r="C1230" s="76" t="str">
        <f t="shared" si="69"/>
        <v>BANTU-BA0021</v>
      </c>
      <c r="D1230" s="53" t="s">
        <v>3744</v>
      </c>
      <c r="E1230" s="53">
        <v>6750</v>
      </c>
      <c r="F1230" s="53" t="str">
        <f t="shared" si="68"/>
        <v>Bersih-Bersih Kalender Bca</v>
      </c>
      <c r="J1230"/>
      <c r="K1230"/>
      <c r="L1230"/>
      <c r="M1230"/>
      <c r="N1230"/>
      <c r="O1230"/>
      <c r="P1230"/>
      <c r="Q1230"/>
      <c r="R1230"/>
      <c r="S1230"/>
      <c r="T1230"/>
      <c r="U1230"/>
    </row>
    <row r="1231" spans="1:21">
      <c r="A1231" s="53" t="s">
        <v>2001</v>
      </c>
      <c r="B1231" s="53" t="s">
        <v>3745</v>
      </c>
      <c r="C1231" s="76" t="str">
        <f t="shared" si="69"/>
        <v>BANTU-BA0022</v>
      </c>
      <c r="D1231" s="53" t="s">
        <v>3746</v>
      </c>
      <c r="E1231" s="53">
        <v>6750</v>
      </c>
      <c r="F1231" s="53" t="str">
        <f t="shared" si="68"/>
        <v>Sopir Keliling Desa Untuk Paperbag</v>
      </c>
      <c r="J1231"/>
      <c r="K1231"/>
      <c r="L1231"/>
      <c r="M1231"/>
      <c r="N1231"/>
      <c r="O1231"/>
      <c r="P1231"/>
      <c r="Q1231"/>
      <c r="R1231"/>
      <c r="S1231"/>
      <c r="T1231"/>
      <c r="U1231"/>
    </row>
    <row r="1232" spans="1:21">
      <c r="A1232" s="53" t="s">
        <v>3734</v>
      </c>
      <c r="B1232" s="53" t="s">
        <v>2004</v>
      </c>
      <c r="C1232" s="76" t="str">
        <f t="shared" si="69"/>
        <v>SZ08KP23-BA0002</v>
      </c>
      <c r="D1232" s="53" t="s">
        <v>3747</v>
      </c>
      <c r="E1232" s="53">
        <v>6750</v>
      </c>
      <c r="F1232" s="53" t="str">
        <f t="shared" si="68"/>
        <v>Sampling Kartu Insert Besar Flash Card</v>
      </c>
      <c r="J1232"/>
      <c r="K1232"/>
      <c r="L1232"/>
      <c r="M1232"/>
      <c r="N1232"/>
      <c r="O1232"/>
      <c r="P1232"/>
      <c r="Q1232"/>
      <c r="R1232"/>
      <c r="S1232"/>
      <c r="T1232"/>
      <c r="U1232"/>
    </row>
    <row r="1233" spans="1:21">
      <c r="A1233" s="53" t="s">
        <v>2001</v>
      </c>
      <c r="B1233" s="53" t="s">
        <v>3748</v>
      </c>
      <c r="C1233" s="76" t="str">
        <f t="shared" si="69"/>
        <v>BANTU-BA0023</v>
      </c>
      <c r="D1233" s="53" t="s">
        <v>3749</v>
      </c>
      <c r="E1233" s="53">
        <v>7500</v>
      </c>
      <c r="F1233" s="53" t="str">
        <f t="shared" si="68"/>
        <v>Bantu Qc</v>
      </c>
      <c r="J1233"/>
      <c r="K1233"/>
      <c r="L1233"/>
      <c r="M1233"/>
      <c r="N1233"/>
      <c r="O1233"/>
      <c r="P1233"/>
      <c r="Q1233"/>
      <c r="R1233"/>
      <c r="S1233"/>
      <c r="T1233"/>
      <c r="U1233"/>
    </row>
    <row r="1234" s="53" customFormat="1" spans="1:6">
      <c r="A1234" s="53" t="s">
        <v>3538</v>
      </c>
      <c r="B1234" s="53" t="s">
        <v>2008</v>
      </c>
      <c r="C1234" s="76" t="str">
        <f t="shared" si="69"/>
        <v>PAPERB24-BA0004</v>
      </c>
      <c r="D1234" s="53" t="s">
        <v>3750</v>
      </c>
      <c r="E1234" s="53">
        <v>6750</v>
      </c>
      <c r="F1234" s="53" t="str">
        <f t="shared" si="68"/>
        <v>Sotir Paperbag Kres</v>
      </c>
    </row>
    <row r="1235" spans="1:21">
      <c r="A1235" s="53" t="s">
        <v>3677</v>
      </c>
      <c r="B1235" s="53" t="s">
        <v>3615</v>
      </c>
      <c r="C1235" s="76" t="str">
        <f t="shared" si="69"/>
        <v>BANKMAS24-TA0007</v>
      </c>
      <c r="D1235" s="53" t="s">
        <v>3751</v>
      </c>
      <c r="E1235" s="53">
        <v>6750</v>
      </c>
      <c r="F1235" s="53" t="str">
        <f t="shared" ref="F1235:F1298" si="70">PROPER(D1235)</f>
        <v>Training Packing Kalender Bank Mas</v>
      </c>
      <c r="J1235"/>
      <c r="K1235"/>
      <c r="L1235"/>
      <c r="M1235"/>
      <c r="N1235"/>
      <c r="O1235"/>
      <c r="P1235"/>
      <c r="Q1235"/>
      <c r="R1235"/>
      <c r="S1235"/>
      <c r="T1235"/>
      <c r="U1235"/>
    </row>
    <row r="1236" spans="1:21">
      <c r="A1236" s="53" t="s">
        <v>2001</v>
      </c>
      <c r="B1236" s="53" t="s">
        <v>3752</v>
      </c>
      <c r="C1236" s="76" t="str">
        <f t="shared" si="69"/>
        <v>BANTU-BA0024</v>
      </c>
      <c r="D1236" s="53" t="s">
        <v>3753</v>
      </c>
      <c r="E1236" s="53">
        <v>6750</v>
      </c>
      <c r="F1236" s="53" t="str">
        <f t="shared" si="70"/>
        <v>Stel Contoh Untuk Rigid Box</v>
      </c>
      <c r="J1236"/>
      <c r="K1236"/>
      <c r="L1236"/>
      <c r="M1236"/>
      <c r="N1236"/>
      <c r="O1236"/>
      <c r="P1236"/>
      <c r="Q1236"/>
      <c r="R1236"/>
      <c r="S1236"/>
      <c r="T1236"/>
      <c r="U1236"/>
    </row>
    <row r="1237" spans="1:21">
      <c r="A1237" s="53" t="s">
        <v>3538</v>
      </c>
      <c r="B1237" s="53" t="s">
        <v>2862</v>
      </c>
      <c r="C1237" s="76" t="str">
        <f t="shared" si="69"/>
        <v>PAPERB24-BA0006</v>
      </c>
      <c r="D1237" s="53" t="s">
        <v>3754</v>
      </c>
      <c r="E1237" s="53">
        <v>6750</v>
      </c>
      <c r="F1237" s="53" t="str">
        <f t="shared" si="70"/>
        <v>Stok Barang Wrap Up + Paperbag</v>
      </c>
      <c r="J1237"/>
      <c r="K1237"/>
      <c r="L1237"/>
      <c r="M1237"/>
      <c r="N1237"/>
      <c r="O1237"/>
      <c r="P1237"/>
      <c r="Q1237"/>
      <c r="R1237"/>
      <c r="S1237"/>
      <c r="T1237"/>
      <c r="U1237"/>
    </row>
    <row r="1238" spans="1:21">
      <c r="A1238" s="53" t="s">
        <v>3538</v>
      </c>
      <c r="B1238" s="53" t="s">
        <v>2262</v>
      </c>
      <c r="C1238" s="76" t="str">
        <f t="shared" si="69"/>
        <v>PAPERB24-SU0002</v>
      </c>
      <c r="D1238" s="53" t="s">
        <v>3755</v>
      </c>
      <c r="E1238" s="53">
        <v>3</v>
      </c>
      <c r="F1238" s="53" t="str">
        <f t="shared" si="70"/>
        <v>Susun Paper Bag Ke Rak Pengering</v>
      </c>
      <c r="J1238"/>
      <c r="K1238"/>
      <c r="L1238"/>
      <c r="M1238"/>
      <c r="N1238"/>
      <c r="O1238"/>
      <c r="P1238"/>
      <c r="Q1238"/>
      <c r="R1238"/>
      <c r="S1238"/>
      <c r="T1238"/>
      <c r="U1238"/>
    </row>
    <row r="1239" spans="1:21">
      <c r="A1239" s="53" t="s">
        <v>2001</v>
      </c>
      <c r="B1239" s="53" t="s">
        <v>3756</v>
      </c>
      <c r="C1239" s="76" t="str">
        <f t="shared" si="69"/>
        <v>BANTU-BA0025</v>
      </c>
      <c r="D1239" s="53" t="s">
        <v>3757</v>
      </c>
      <c r="E1239" s="53">
        <v>6750</v>
      </c>
      <c r="F1239" s="53" t="str">
        <f t="shared" si="70"/>
        <v>Imbal Barang + Turun Barang</v>
      </c>
      <c r="J1239"/>
      <c r="K1239"/>
      <c r="L1239"/>
      <c r="M1239"/>
      <c r="N1239"/>
      <c r="O1239"/>
      <c r="P1239"/>
      <c r="Q1239"/>
      <c r="R1239"/>
      <c r="S1239"/>
      <c r="T1239"/>
      <c r="U1239"/>
    </row>
    <row r="1240" spans="1:21">
      <c r="A1240" s="53" t="s">
        <v>2820</v>
      </c>
      <c r="B1240" s="53" t="s">
        <v>2862</v>
      </c>
      <c r="C1240" s="76" t="str">
        <f t="shared" si="69"/>
        <v>PUZZLE-BA0006</v>
      </c>
      <c r="D1240" s="53" t="s">
        <v>3758</v>
      </c>
      <c r="E1240" s="53">
        <v>6750</v>
      </c>
      <c r="F1240" s="53" t="str">
        <f t="shared" si="70"/>
        <v>Bongkar Dan Pilah Kartu Untuk Puzzle </v>
      </c>
      <c r="J1240"/>
      <c r="K1240"/>
      <c r="L1240"/>
      <c r="M1240"/>
      <c r="N1240"/>
      <c r="O1240"/>
      <c r="P1240"/>
      <c r="Q1240"/>
      <c r="R1240"/>
      <c r="S1240"/>
      <c r="T1240"/>
      <c r="U1240"/>
    </row>
    <row r="1241" spans="1:21">
      <c r="A1241" s="53" t="s">
        <v>3538</v>
      </c>
      <c r="B1241" s="53" t="s">
        <v>2299</v>
      </c>
      <c r="C1241" s="76" t="str">
        <f t="shared" si="69"/>
        <v>PAPERB24-TA0001</v>
      </c>
      <c r="D1241" s="53" t="s">
        <v>3759</v>
      </c>
      <c r="E1241" s="53">
        <v>6750</v>
      </c>
      <c r="F1241" s="53" t="str">
        <f t="shared" si="70"/>
        <v>Training Bor Paperbag Clever Factory</v>
      </c>
      <c r="J1241"/>
      <c r="K1241"/>
      <c r="L1241"/>
      <c r="M1241"/>
      <c r="N1241"/>
      <c r="O1241"/>
      <c r="P1241"/>
      <c r="Q1241"/>
      <c r="R1241"/>
      <c r="S1241"/>
      <c r="T1241"/>
      <c r="U1241"/>
    </row>
    <row r="1242" spans="1:21">
      <c r="A1242" s="53" t="s">
        <v>3538</v>
      </c>
      <c r="B1242" s="53" t="s">
        <v>3533</v>
      </c>
      <c r="C1242" s="76" t="str">
        <f t="shared" si="69"/>
        <v>PAPERB24-TA0003</v>
      </c>
      <c r="D1242" s="53" t="s">
        <v>3760</v>
      </c>
      <c r="E1242" s="53">
        <v>6750</v>
      </c>
      <c r="F1242" s="53" t="str">
        <f t="shared" si="70"/>
        <v>Training Gliter Paper Bag Hip-Hip Horey </v>
      </c>
      <c r="J1242"/>
      <c r="K1242"/>
      <c r="L1242"/>
      <c r="M1242"/>
      <c r="N1242"/>
      <c r="O1242"/>
      <c r="P1242"/>
      <c r="Q1242"/>
      <c r="R1242"/>
      <c r="S1242"/>
      <c r="T1242"/>
      <c r="U1242"/>
    </row>
    <row r="1243" spans="1:21">
      <c r="A1243" s="53" t="s">
        <v>3538</v>
      </c>
      <c r="B1243" s="53" t="s">
        <v>3508</v>
      </c>
      <c r="C1243" s="76" t="str">
        <f t="shared" si="69"/>
        <v>PAPERB24-TA0002</v>
      </c>
      <c r="D1243" s="53" t="s">
        <v>3761</v>
      </c>
      <c r="E1243" s="53">
        <v>6750</v>
      </c>
      <c r="F1243" s="53" t="str">
        <f t="shared" si="70"/>
        <v>Training Gliter Paper Bag Hunter Manual</v>
      </c>
      <c r="J1243"/>
      <c r="K1243"/>
      <c r="L1243"/>
      <c r="M1243"/>
      <c r="N1243"/>
      <c r="O1243"/>
      <c r="P1243"/>
      <c r="Q1243"/>
      <c r="R1243"/>
      <c r="S1243"/>
      <c r="T1243"/>
      <c r="U1243"/>
    </row>
    <row r="1244" s="37" customFormat="1" spans="1:9">
      <c r="A1244" s="53" t="s">
        <v>3538</v>
      </c>
      <c r="B1244" s="53" t="s">
        <v>3633</v>
      </c>
      <c r="C1244" s="76" t="str">
        <f t="shared" si="69"/>
        <v>PAPERB24-TA0011</v>
      </c>
      <c r="D1244" s="90" t="s">
        <v>3762</v>
      </c>
      <c r="E1244" s="53">
        <v>6750</v>
      </c>
      <c r="F1244" s="53" t="str">
        <f t="shared" si="70"/>
        <v>Training Gliter Paperbag Sleepy Rainbow Manual + Susun</v>
      </c>
      <c r="G1244" s="53"/>
      <c r="H1244" s="53"/>
      <c r="I1244" s="53"/>
    </row>
    <row r="1245" spans="1:21">
      <c r="A1245" s="53" t="s">
        <v>3538</v>
      </c>
      <c r="B1245" s="53" t="s">
        <v>3615</v>
      </c>
      <c r="C1245" s="76" t="str">
        <f t="shared" si="69"/>
        <v>PAPERB24-TA0007</v>
      </c>
      <c r="D1245" s="90" t="s">
        <v>3763</v>
      </c>
      <c r="E1245" s="53">
        <v>6750</v>
      </c>
      <c r="F1245" s="53" t="str">
        <f t="shared" si="70"/>
        <v>Training Gliter Putih Paperbag King Manual Gliter</v>
      </c>
      <c r="J1245"/>
      <c r="K1245"/>
      <c r="L1245"/>
      <c r="M1245"/>
      <c r="N1245"/>
      <c r="O1245"/>
      <c r="P1245"/>
      <c r="Q1245"/>
      <c r="R1245"/>
      <c r="S1245"/>
      <c r="T1245"/>
      <c r="U1245"/>
    </row>
    <row r="1246" spans="1:21">
      <c r="A1246" s="53" t="s">
        <v>3538</v>
      </c>
      <c r="B1246" s="53" t="s">
        <v>3606</v>
      </c>
      <c r="C1246" s="76" t="str">
        <f t="shared" si="69"/>
        <v>PAPERB24-TA0006</v>
      </c>
      <c r="D1246" s="53" t="s">
        <v>3764</v>
      </c>
      <c r="E1246" s="53">
        <v>6750</v>
      </c>
      <c r="F1246" s="53" t="str">
        <f t="shared" si="70"/>
        <v>Training Lem Duplek Paperbag Hunter</v>
      </c>
      <c r="J1246"/>
      <c r="K1246"/>
      <c r="L1246"/>
      <c r="M1246"/>
      <c r="N1246"/>
      <c r="O1246"/>
      <c r="P1246"/>
      <c r="Q1246"/>
      <c r="R1246"/>
      <c r="S1246"/>
      <c r="T1246"/>
      <c r="U1246"/>
    </row>
    <row r="1247" spans="1:21">
      <c r="A1247" s="53" t="s">
        <v>3538</v>
      </c>
      <c r="B1247" s="53" t="s">
        <v>3628</v>
      </c>
      <c r="C1247" s="76" t="str">
        <f t="shared" si="69"/>
        <v>PAPERB24-TA0010</v>
      </c>
      <c r="D1247" s="53" t="s">
        <v>3765</v>
      </c>
      <c r="E1247" s="53">
        <v>6750</v>
      </c>
      <c r="F1247" s="53" t="str">
        <f t="shared" si="70"/>
        <v>Training Lipat Bentuk Paperbag Zudi </v>
      </c>
      <c r="J1247"/>
      <c r="K1247"/>
      <c r="L1247"/>
      <c r="M1247"/>
      <c r="N1247"/>
      <c r="O1247"/>
      <c r="P1247"/>
      <c r="Q1247"/>
      <c r="R1247"/>
      <c r="S1247"/>
      <c r="T1247"/>
      <c r="U1247"/>
    </row>
    <row r="1248" s="70" customFormat="1" spans="1:21">
      <c r="A1248" s="53" t="s">
        <v>3766</v>
      </c>
      <c r="B1248" s="53" t="s">
        <v>2299</v>
      </c>
      <c r="C1248" s="76" t="str">
        <f t="shared" si="69"/>
        <v>HINKLER124-TA0001</v>
      </c>
      <c r="D1248" s="53" t="s">
        <v>3767</v>
      </c>
      <c r="E1248" s="53">
        <v>6750</v>
      </c>
      <c r="F1248" s="53" t="str">
        <f t="shared" si="70"/>
        <v>Training Sotir Lembaran Isi Buku Hinkler @3000</v>
      </c>
      <c r="G1248" s="53"/>
      <c r="H1248" s="53"/>
      <c r="I1248" s="53"/>
      <c r="J1248" s="53"/>
      <c r="K1248" s="53"/>
      <c r="L1248" s="53"/>
      <c r="M1248" s="53"/>
      <c r="N1248" s="53"/>
      <c r="O1248" s="53"/>
      <c r="P1248" s="53"/>
      <c r="Q1248" s="53"/>
      <c r="R1248" s="53"/>
      <c r="S1248" s="53"/>
      <c r="T1248" s="53"/>
      <c r="U1248" s="53"/>
    </row>
    <row r="1249" spans="1:21">
      <c r="A1249" s="53" t="s">
        <v>3768</v>
      </c>
      <c r="B1249" s="53" t="s">
        <v>2002</v>
      </c>
      <c r="C1249" s="76" t="str">
        <f t="shared" si="69"/>
        <v>BABY DOLL-BA0001</v>
      </c>
      <c r="D1249" s="53" t="s">
        <v>3769</v>
      </c>
      <c r="E1249" s="53">
        <v>6750</v>
      </c>
      <c r="F1249" s="53" t="str">
        <f t="shared" si="70"/>
        <v>Bantu Laminasi Influit Baby Doll Cetak Ulang + Stel</v>
      </c>
      <c r="J1249"/>
      <c r="K1249"/>
      <c r="L1249"/>
      <c r="M1249"/>
      <c r="N1249"/>
      <c r="O1249"/>
      <c r="P1249"/>
      <c r="Q1249"/>
      <c r="R1249"/>
      <c r="S1249"/>
      <c r="T1249"/>
      <c r="U1249"/>
    </row>
    <row r="1250" s="70" customFormat="1" spans="1:21">
      <c r="A1250" s="53" t="s">
        <v>3766</v>
      </c>
      <c r="B1250" s="53" t="s">
        <v>3508</v>
      </c>
      <c r="C1250" s="76" t="str">
        <f t="shared" ref="C1250:C1313" si="71">UPPER(CONCATENATE(A1250,"-",B1250))</f>
        <v>HINKLER124-TA0002</v>
      </c>
      <c r="D1250" s="53" t="s">
        <v>3770</v>
      </c>
      <c r="E1250" s="53">
        <v>6750</v>
      </c>
      <c r="F1250" s="53" t="str">
        <f t="shared" si="70"/>
        <v>Training Lem Chiboard 2 Lapis </v>
      </c>
      <c r="G1250" s="53"/>
      <c r="H1250" s="53"/>
      <c r="I1250" s="53"/>
      <c r="J1250" s="53"/>
      <c r="K1250" s="53"/>
      <c r="L1250" s="53"/>
      <c r="M1250" s="53"/>
      <c r="N1250" s="53"/>
      <c r="O1250" s="53"/>
      <c r="P1250" s="53"/>
      <c r="Q1250" s="53"/>
      <c r="R1250" s="53"/>
      <c r="S1250" s="53"/>
      <c r="T1250" s="53"/>
      <c r="U1250" s="53"/>
    </row>
    <row r="1251" spans="1:21">
      <c r="A1251" s="53" t="s">
        <v>3538</v>
      </c>
      <c r="B1251" s="53" t="s">
        <v>3535</v>
      </c>
      <c r="C1251" s="76" t="str">
        <f t="shared" si="71"/>
        <v>PAPERB24-TA0004</v>
      </c>
      <c r="D1251" s="53" t="s">
        <v>3771</v>
      </c>
      <c r="E1251" s="53">
        <v>6750</v>
      </c>
      <c r="F1251" s="53" t="str">
        <f t="shared" si="70"/>
        <v>Training Pasang Duplek Atas 2 Paper Bag L Horizontal Pakai Cetakan</v>
      </c>
      <c r="J1251"/>
      <c r="K1251"/>
      <c r="L1251"/>
      <c r="M1251"/>
      <c r="N1251"/>
      <c r="O1251"/>
      <c r="P1251"/>
      <c r="Q1251"/>
      <c r="R1251"/>
      <c r="S1251"/>
      <c r="T1251"/>
      <c r="U1251"/>
    </row>
    <row r="1252" spans="1:21">
      <c r="A1252" s="53" t="s">
        <v>3538</v>
      </c>
      <c r="B1252" s="53" t="s">
        <v>3563</v>
      </c>
      <c r="C1252" s="76" t="str">
        <f t="shared" si="71"/>
        <v>PAPERB24-TA0005</v>
      </c>
      <c r="D1252" s="90" t="s">
        <v>3772</v>
      </c>
      <c r="E1252" s="53">
        <v>6750</v>
      </c>
      <c r="F1252" s="53" t="str">
        <f t="shared" si="70"/>
        <v>Training Pasang Duplek Atas Paperbag Fisherman</v>
      </c>
      <c r="J1252"/>
      <c r="K1252"/>
      <c r="L1252"/>
      <c r="M1252"/>
      <c r="N1252"/>
      <c r="O1252"/>
      <c r="P1252"/>
      <c r="Q1252"/>
      <c r="R1252"/>
      <c r="S1252"/>
      <c r="T1252"/>
      <c r="U1252"/>
    </row>
    <row r="1253" spans="1:21">
      <c r="A1253" s="53" t="s">
        <v>3538</v>
      </c>
      <c r="B1253" s="53" t="s">
        <v>3617</v>
      </c>
      <c r="C1253" s="76" t="str">
        <f t="shared" si="71"/>
        <v>PAPERB24-TA0008</v>
      </c>
      <c r="D1253" s="90" t="s">
        <v>3773</v>
      </c>
      <c r="E1253" s="53">
        <v>6750</v>
      </c>
      <c r="F1253" s="53" t="str">
        <f t="shared" si="70"/>
        <v>Training Pretel Paper Bag Dream Big </v>
      </c>
      <c r="J1253"/>
      <c r="K1253"/>
      <c r="L1253"/>
      <c r="M1253"/>
      <c r="N1253"/>
      <c r="O1253"/>
      <c r="P1253"/>
      <c r="Q1253"/>
      <c r="R1253"/>
      <c r="S1253"/>
      <c r="T1253"/>
      <c r="U1253"/>
    </row>
    <row r="1254" spans="1:21">
      <c r="A1254" s="53" t="s">
        <v>2001</v>
      </c>
      <c r="B1254" s="53" t="s">
        <v>3774</v>
      </c>
      <c r="C1254" s="76" t="str">
        <f t="shared" si="71"/>
        <v>BANTU-BA0026</v>
      </c>
      <c r="D1254" s="53" t="s">
        <v>3775</v>
      </c>
      <c r="E1254" s="53">
        <v>6750</v>
      </c>
      <c r="F1254" s="53" t="str">
        <f t="shared" si="70"/>
        <v>Piket Area Mesin Panas</v>
      </c>
      <c r="J1254"/>
      <c r="K1254"/>
      <c r="L1254"/>
      <c r="M1254"/>
      <c r="N1254"/>
      <c r="O1254"/>
      <c r="P1254"/>
      <c r="Q1254"/>
      <c r="R1254"/>
      <c r="S1254"/>
      <c r="T1254"/>
      <c r="U1254"/>
    </row>
    <row r="1255" spans="1:21">
      <c r="A1255" s="53" t="s">
        <v>3538</v>
      </c>
      <c r="B1255" s="53" t="s">
        <v>3626</v>
      </c>
      <c r="C1255" s="76" t="str">
        <f t="shared" si="71"/>
        <v>PAPERB24-TA0009</v>
      </c>
      <c r="D1255" s="90" t="s">
        <v>3776</v>
      </c>
      <c r="E1255" s="53">
        <v>6750</v>
      </c>
      <c r="F1255" s="53" t="str">
        <f t="shared" si="70"/>
        <v>Training Pretel Paper Bag King</v>
      </c>
      <c r="J1255"/>
      <c r="K1255"/>
      <c r="L1255"/>
      <c r="M1255"/>
      <c r="N1255"/>
      <c r="O1255"/>
      <c r="P1255"/>
      <c r="Q1255"/>
      <c r="R1255"/>
      <c r="S1255"/>
      <c r="T1255"/>
      <c r="U1255"/>
    </row>
    <row r="1256" spans="1:21">
      <c r="A1256" s="53" t="s">
        <v>3538</v>
      </c>
      <c r="B1256" s="53" t="s">
        <v>3653</v>
      </c>
      <c r="C1256" s="76" t="str">
        <f t="shared" si="71"/>
        <v>PAPERB24-TA0012</v>
      </c>
      <c r="D1256" s="90" t="s">
        <v>3777</v>
      </c>
      <c r="E1256" s="53">
        <v>6750</v>
      </c>
      <c r="F1256" s="53" t="str">
        <f t="shared" si="70"/>
        <v>Training Pretel Paperbag Sleepy Rainbow  + Balafa </v>
      </c>
      <c r="J1256"/>
      <c r="K1256"/>
      <c r="L1256"/>
      <c r="M1256"/>
      <c r="N1256"/>
      <c r="O1256"/>
      <c r="P1256"/>
      <c r="Q1256"/>
      <c r="R1256"/>
      <c r="S1256"/>
      <c r="T1256"/>
      <c r="U1256"/>
    </row>
    <row r="1257" spans="1:21">
      <c r="A1257" s="53" t="s">
        <v>3538</v>
      </c>
      <c r="B1257" s="53" t="s">
        <v>3456</v>
      </c>
      <c r="C1257" s="76" t="str">
        <f t="shared" si="71"/>
        <v>PAPERB24-BA0007</v>
      </c>
      <c r="D1257" s="53" t="s">
        <v>3778</v>
      </c>
      <c r="E1257" s="53">
        <v>6750</v>
      </c>
      <c r="F1257" s="53" t="str">
        <f t="shared" si="70"/>
        <v>Sampling Paperbag Dari Desa Sudah Jadi</v>
      </c>
      <c r="J1257"/>
      <c r="K1257"/>
      <c r="L1257"/>
      <c r="M1257"/>
      <c r="N1257"/>
      <c r="O1257"/>
      <c r="P1257"/>
      <c r="Q1257"/>
      <c r="R1257"/>
      <c r="S1257"/>
      <c r="T1257"/>
      <c r="U1257"/>
    </row>
    <row r="1258" s="37" customFormat="1" spans="1:9">
      <c r="A1258" s="53" t="s">
        <v>3538</v>
      </c>
      <c r="B1258" s="53" t="s">
        <v>3195</v>
      </c>
      <c r="C1258" s="76" t="str">
        <f t="shared" si="71"/>
        <v>PAPERB24-LB0001</v>
      </c>
      <c r="D1258" s="53" t="s">
        <v>3779</v>
      </c>
      <c r="E1258" s="53">
        <v>73</v>
      </c>
      <c r="F1258" s="53" t="str">
        <f t="shared" si="70"/>
        <v>Lipat + Bentuk Paperbag Jadi + Lem Duplek Bawah</v>
      </c>
      <c r="G1258" s="53"/>
      <c r="H1258" s="53"/>
      <c r="I1258" s="53"/>
    </row>
    <row r="1259" spans="1:6">
      <c r="A1259" s="53" t="s">
        <v>3766</v>
      </c>
      <c r="B1259" s="53" t="s">
        <v>2006</v>
      </c>
      <c r="C1259" s="76" t="str">
        <f t="shared" si="71"/>
        <v>HINKLER124-BA0003</v>
      </c>
      <c r="D1259" s="53" t="s">
        <v>3780</v>
      </c>
      <c r="E1259" s="53">
        <v>6750</v>
      </c>
      <c r="F1259" s="53" t="str">
        <f t="shared" si="70"/>
        <v>Bantu Sotir + Hvs + Pocket Hinkler Tahun Lalu</v>
      </c>
    </row>
    <row r="1260" s="53" customFormat="1" spans="1:6">
      <c r="A1260" s="53" t="s">
        <v>3766</v>
      </c>
      <c r="B1260" s="53" t="s">
        <v>3781</v>
      </c>
      <c r="C1260" s="76" t="str">
        <f t="shared" si="71"/>
        <v>HINKLER124-SK0001</v>
      </c>
      <c r="D1260" s="53" t="s">
        <v>3782</v>
      </c>
      <c r="E1260" s="53">
        <v>6</v>
      </c>
      <c r="F1260" s="53" t="str">
        <f t="shared" si="70"/>
        <v>Sotir Kres Lembaran Isi Buku Hinkler</v>
      </c>
    </row>
    <row r="1261" s="37" customFormat="1" spans="1:9">
      <c r="A1261" s="53" t="s">
        <v>3538</v>
      </c>
      <c r="B1261" s="53" t="s">
        <v>2179</v>
      </c>
      <c r="C1261" s="76" t="str">
        <f t="shared" si="71"/>
        <v>PAPERB24-PR0002</v>
      </c>
      <c r="D1261" s="90" t="s">
        <v>3783</v>
      </c>
      <c r="E1261" s="53">
        <v>7</v>
      </c>
      <c r="F1261" s="53" t="str">
        <f t="shared" si="70"/>
        <v>Pretel Paperbag L Horizontal Maskulin</v>
      </c>
      <c r="G1261" s="53"/>
      <c r="H1261" s="53"/>
      <c r="I1261" s="53"/>
    </row>
    <row r="1262" s="37" customFormat="1" spans="1:9">
      <c r="A1262" s="53" t="s">
        <v>3538</v>
      </c>
      <c r="B1262" s="53" t="s">
        <v>2021</v>
      </c>
      <c r="C1262" s="76" t="str">
        <f t="shared" si="71"/>
        <v>PAPERB24-LE0001</v>
      </c>
      <c r="D1262" s="53" t="s">
        <v>3784</v>
      </c>
      <c r="E1262" s="53">
        <v>35</v>
      </c>
      <c r="F1262" s="53" t="str">
        <f t="shared" si="70"/>
        <v>Lem + Hitung Paperbag Pakai Mesin</v>
      </c>
      <c r="G1262" s="53"/>
      <c r="H1262" s="53"/>
      <c r="I1262" s="53"/>
    </row>
    <row r="1263" s="37" customFormat="1" spans="1:9">
      <c r="A1263" s="53" t="s">
        <v>3538</v>
      </c>
      <c r="B1263" s="53" t="s">
        <v>1977</v>
      </c>
      <c r="C1263" s="76" t="str">
        <f t="shared" si="71"/>
        <v>PAPERB24-SO0001</v>
      </c>
      <c r="D1263" s="53" t="s">
        <v>3785</v>
      </c>
      <c r="E1263" s="53">
        <v>19</v>
      </c>
      <c r="F1263" s="53" t="str">
        <f t="shared" si="70"/>
        <v>Sotir Dari Mesin Lem Paperbag </v>
      </c>
      <c r="G1263" s="53"/>
      <c r="H1263" s="53"/>
      <c r="I1263" s="53"/>
    </row>
    <row r="1264" s="53" customFormat="1" spans="1:6">
      <c r="A1264" s="53" t="s">
        <v>3538</v>
      </c>
      <c r="B1264" s="53" t="s">
        <v>3786</v>
      </c>
      <c r="C1264" s="76" t="str">
        <f t="shared" si="71"/>
        <v>PAPERB24-GL0012</v>
      </c>
      <c r="D1264" s="90" t="s">
        <v>3787</v>
      </c>
      <c r="E1264" s="53">
        <v>60</v>
      </c>
      <c r="F1264" s="53" t="str">
        <f t="shared" si="70"/>
        <v>Gliter Paper Bag Elephant Manual Gliter + Susun Di Palet</v>
      </c>
    </row>
    <row r="1265" spans="1:21">
      <c r="A1265" s="53" t="s">
        <v>3538</v>
      </c>
      <c r="B1265" s="53" t="s">
        <v>3657</v>
      </c>
      <c r="C1265" s="76" t="str">
        <f t="shared" si="71"/>
        <v>PAPERB24-TA0013</v>
      </c>
      <c r="D1265" s="53" t="s">
        <v>3788</v>
      </c>
      <c r="E1265" s="53">
        <v>6750</v>
      </c>
      <c r="F1265" s="53" t="str">
        <f t="shared" si="70"/>
        <v>Training Lipat Bentuk Paperbag</v>
      </c>
      <c r="J1265"/>
      <c r="K1265"/>
      <c r="L1265"/>
      <c r="M1265"/>
      <c r="N1265"/>
      <c r="O1265"/>
      <c r="P1265"/>
      <c r="Q1265"/>
      <c r="R1265"/>
      <c r="S1265"/>
      <c r="T1265"/>
      <c r="U1265"/>
    </row>
    <row r="1266" spans="1:21">
      <c r="A1266" s="53" t="s">
        <v>2001</v>
      </c>
      <c r="B1266" s="53" t="s">
        <v>3789</v>
      </c>
      <c r="C1266" s="76" t="str">
        <f t="shared" si="71"/>
        <v>BANTU-BA0027</v>
      </c>
      <c r="D1266" s="53" t="s">
        <v>3790</v>
      </c>
      <c r="E1266" s="53">
        <v>6750</v>
      </c>
      <c r="F1266" s="53" t="str">
        <f t="shared" si="70"/>
        <v>Bantu Sampling Paerbag Dari Desa</v>
      </c>
      <c r="J1266"/>
      <c r="K1266"/>
      <c r="L1266"/>
      <c r="M1266"/>
      <c r="N1266"/>
      <c r="O1266"/>
      <c r="P1266"/>
      <c r="Q1266"/>
      <c r="R1266"/>
      <c r="S1266"/>
      <c r="T1266"/>
      <c r="U1266"/>
    </row>
    <row r="1267" spans="1:6">
      <c r="A1267" s="53" t="s">
        <v>3766</v>
      </c>
      <c r="B1267" s="53" t="s">
        <v>3191</v>
      </c>
      <c r="C1267" s="76" t="str">
        <f t="shared" si="71"/>
        <v>HINKLER124-SH0001</v>
      </c>
      <c r="D1267" s="53" t="s">
        <v>2263</v>
      </c>
      <c r="E1267" s="53">
        <v>1.2</v>
      </c>
      <c r="F1267" s="53" t="str">
        <f t="shared" si="70"/>
        <v>Susun + Hitung Isi Buku Hinkler Taruh Palet </v>
      </c>
    </row>
    <row r="1268" spans="1:6">
      <c r="A1268" s="53" t="s">
        <v>3766</v>
      </c>
      <c r="B1268" s="53" t="s">
        <v>2113</v>
      </c>
      <c r="C1268" s="76" t="str">
        <f t="shared" si="71"/>
        <v>HINKLER124-PL0001</v>
      </c>
      <c r="D1268" s="53" t="s">
        <v>3791</v>
      </c>
      <c r="E1268" s="53">
        <v>1.4</v>
      </c>
      <c r="F1268" s="53" t="str">
        <f t="shared" si="70"/>
        <v>Plong Lubang Otomatis Isi Buku Hinkler  Pakai Mesin Kugler </v>
      </c>
    </row>
    <row r="1269" spans="1:6">
      <c r="A1269" s="53" t="s">
        <v>3766</v>
      </c>
      <c r="B1269" s="53" t="s">
        <v>2004</v>
      </c>
      <c r="C1269" s="76" t="str">
        <f t="shared" si="71"/>
        <v>HINKLER124-BA0002</v>
      </c>
      <c r="D1269" s="53" t="s">
        <v>3792</v>
      </c>
      <c r="E1269" s="53">
        <v>6750</v>
      </c>
      <c r="F1269" s="53" t="str">
        <f t="shared" si="70"/>
        <v>Bantu Ambil Barang Untuk Buku Hinkler</v>
      </c>
    </row>
    <row r="1270" spans="1:21">
      <c r="A1270" s="53" t="s">
        <v>3538</v>
      </c>
      <c r="B1270" s="53" t="s">
        <v>3458</v>
      </c>
      <c r="C1270" s="76" t="str">
        <f t="shared" si="71"/>
        <v>PAPERB24-BA0008</v>
      </c>
      <c r="D1270" s="53" t="s">
        <v>3793</v>
      </c>
      <c r="E1270" s="53">
        <v>6750</v>
      </c>
      <c r="F1270" s="53" t="str">
        <f t="shared" si="70"/>
        <v>Stel Cetakan Plong Untuk Paperbag</v>
      </c>
      <c r="J1270"/>
      <c r="K1270"/>
      <c r="L1270"/>
      <c r="M1270"/>
      <c r="N1270"/>
      <c r="O1270"/>
      <c r="P1270"/>
      <c r="Q1270"/>
      <c r="R1270"/>
      <c r="S1270"/>
      <c r="T1270"/>
      <c r="U1270"/>
    </row>
    <row r="1271" spans="1:21">
      <c r="A1271" s="53" t="s">
        <v>3538</v>
      </c>
      <c r="B1271" s="53" t="s">
        <v>3659</v>
      </c>
      <c r="C1271" s="76" t="str">
        <f t="shared" si="71"/>
        <v>PAPERB24-TA0014</v>
      </c>
      <c r="D1271" s="53" t="s">
        <v>3794</v>
      </c>
      <c r="E1271" s="53">
        <v>6750</v>
      </c>
      <c r="F1271" s="53" t="str">
        <f t="shared" si="70"/>
        <v>Training Bentuk Jadi Paperbag L Horizontal Clever Factory</v>
      </c>
      <c r="J1271"/>
      <c r="K1271"/>
      <c r="L1271"/>
      <c r="M1271"/>
      <c r="N1271"/>
      <c r="O1271"/>
      <c r="P1271"/>
      <c r="Q1271"/>
      <c r="R1271"/>
      <c r="S1271"/>
      <c r="T1271"/>
      <c r="U1271"/>
    </row>
    <row r="1272" s="70" customFormat="1" spans="1:21">
      <c r="A1272" s="53" t="s">
        <v>3766</v>
      </c>
      <c r="B1272" s="53" t="s">
        <v>3533</v>
      </c>
      <c r="C1272" s="76" t="str">
        <f t="shared" si="71"/>
        <v>HINKLER124-TA0003</v>
      </c>
      <c r="D1272" s="53" t="s">
        <v>3795</v>
      </c>
      <c r="E1272" s="53">
        <v>6750</v>
      </c>
      <c r="F1272" s="53" t="str">
        <f t="shared" si="70"/>
        <v>Training Mesin Lipat Lem Pocket Hinkler</v>
      </c>
      <c r="G1272" s="53"/>
      <c r="H1272" s="53"/>
      <c r="I1272" s="53"/>
      <c r="J1272" s="53"/>
      <c r="K1272" s="53"/>
      <c r="L1272" s="53"/>
      <c r="M1272" s="53"/>
      <c r="N1272" s="53"/>
      <c r="O1272" s="53"/>
      <c r="P1272" s="53"/>
      <c r="Q1272" s="53"/>
      <c r="R1272" s="53"/>
      <c r="S1272" s="53"/>
      <c r="T1272" s="53"/>
      <c r="U1272" s="53"/>
    </row>
    <row r="1273" spans="1:21">
      <c r="A1273" s="53" t="s">
        <v>3538</v>
      </c>
      <c r="B1273" s="53" t="s">
        <v>3796</v>
      </c>
      <c r="C1273" s="76" t="str">
        <f t="shared" si="71"/>
        <v>PAPERB24-LS0001</v>
      </c>
      <c r="D1273" s="53" t="s">
        <v>3797</v>
      </c>
      <c r="E1273" s="53">
        <v>23</v>
      </c>
      <c r="F1273" s="53" t="str">
        <f t="shared" si="70"/>
        <v>Lipat + Lem Samping Paperbag </v>
      </c>
      <c r="J1273"/>
      <c r="K1273"/>
      <c r="L1273"/>
      <c r="M1273"/>
      <c r="N1273"/>
      <c r="O1273"/>
      <c r="P1273"/>
      <c r="Q1273"/>
      <c r="R1273"/>
      <c r="S1273"/>
      <c r="T1273"/>
      <c r="U1273"/>
    </row>
    <row r="1274" spans="1:21">
      <c r="A1274" s="53" t="s">
        <v>3538</v>
      </c>
      <c r="B1274" s="53" t="s">
        <v>3798</v>
      </c>
      <c r="C1274" s="76" t="str">
        <f t="shared" si="71"/>
        <v>PAPERB24-LB0002</v>
      </c>
      <c r="D1274" s="53" t="s">
        <v>3799</v>
      </c>
      <c r="E1274" s="53">
        <v>50</v>
      </c>
      <c r="F1274" s="53" t="str">
        <f t="shared" si="70"/>
        <v>Lipat Bawah + Duplek + Lem Bawah Paperbag</v>
      </c>
      <c r="J1274"/>
      <c r="K1274"/>
      <c r="L1274"/>
      <c r="M1274"/>
      <c r="N1274"/>
      <c r="O1274"/>
      <c r="P1274"/>
      <c r="Q1274"/>
      <c r="R1274"/>
      <c r="S1274"/>
      <c r="T1274"/>
      <c r="U1274"/>
    </row>
    <row r="1275" spans="1:21">
      <c r="A1275" s="53" t="s">
        <v>2001</v>
      </c>
      <c r="B1275" s="53" t="s">
        <v>3800</v>
      </c>
      <c r="C1275" s="76" t="str">
        <f t="shared" si="71"/>
        <v>BANTU-BA0028</v>
      </c>
      <c r="D1275" s="53" t="s">
        <v>3801</v>
      </c>
      <c r="E1275" s="53">
        <v>6750</v>
      </c>
      <c r="F1275" s="53" t="str">
        <f t="shared" si="70"/>
        <v>Bantu Ambil Sgm Driyorejo</v>
      </c>
      <c r="J1275"/>
      <c r="K1275"/>
      <c r="L1275"/>
      <c r="M1275"/>
      <c r="N1275"/>
      <c r="O1275"/>
      <c r="P1275"/>
      <c r="Q1275"/>
      <c r="R1275"/>
      <c r="S1275"/>
      <c r="T1275"/>
      <c r="U1275"/>
    </row>
    <row r="1276" spans="1:6">
      <c r="A1276" s="53" t="s">
        <v>3766</v>
      </c>
      <c r="B1276" s="53" t="s">
        <v>2002</v>
      </c>
      <c r="C1276" s="76" t="str">
        <f t="shared" si="71"/>
        <v>HINKLER124-BA0001</v>
      </c>
      <c r="D1276" s="53" t="s">
        <v>3802</v>
      </c>
      <c r="E1276" s="53">
        <v>6750</v>
      </c>
      <c r="F1276" s="53" t="str">
        <f t="shared" si="70"/>
        <v>Stel Mesin Chiboard Untuk Cover Hinkler</v>
      </c>
    </row>
    <row r="1277" spans="1:6">
      <c r="A1277" s="53" t="s">
        <v>3766</v>
      </c>
      <c r="B1277" s="53" t="s">
        <v>2032</v>
      </c>
      <c r="C1277" s="76" t="str">
        <f t="shared" si="71"/>
        <v>HINKLER124-PR0001</v>
      </c>
      <c r="D1277" s="53" t="s">
        <v>2217</v>
      </c>
      <c r="E1277" s="53">
        <v>2</v>
      </c>
      <c r="F1277" s="53" t="str">
        <f t="shared" si="70"/>
        <v>Pretel Pocket Buku Hinkler Isi 4</v>
      </c>
    </row>
    <row r="1278" s="53" customFormat="1" spans="1:6">
      <c r="A1278" s="53" t="s">
        <v>3766</v>
      </c>
      <c r="B1278" s="53" t="s">
        <v>2176</v>
      </c>
      <c r="C1278" s="76" t="str">
        <f t="shared" si="71"/>
        <v>HINKLER124-PL0002</v>
      </c>
      <c r="D1278" s="53" t="s">
        <v>3803</v>
      </c>
      <c r="E1278" s="53">
        <v>32</v>
      </c>
      <c r="F1278" s="53" t="str">
        <f t="shared" si="70"/>
        <v>Plong Chiboard Untuk Cover Hinkler Isi 2 Manual</v>
      </c>
    </row>
    <row r="1279" s="70" customFormat="1" spans="1:21">
      <c r="A1279" s="53" t="s">
        <v>3766</v>
      </c>
      <c r="B1279" s="53" t="s">
        <v>3535</v>
      </c>
      <c r="C1279" s="76" t="str">
        <f t="shared" si="71"/>
        <v>HINKLER124-TA0004</v>
      </c>
      <c r="D1279" s="53" t="s">
        <v>3804</v>
      </c>
      <c r="E1279" s="53">
        <v>6750</v>
      </c>
      <c r="F1279" s="53" t="str">
        <f t="shared" si="70"/>
        <v>Training Pocket Mesin Kugler Hinkler</v>
      </c>
      <c r="G1279" s="53"/>
      <c r="H1279" s="53"/>
      <c r="I1279" s="53"/>
      <c r="J1279" s="53"/>
      <c r="K1279" s="53"/>
      <c r="L1279" s="53"/>
      <c r="M1279" s="53"/>
      <c r="N1279" s="53"/>
      <c r="O1279" s="53"/>
      <c r="P1279" s="53"/>
      <c r="Q1279" s="53"/>
      <c r="R1279" s="53"/>
      <c r="S1279" s="53"/>
      <c r="T1279" s="53"/>
      <c r="U1279" s="53"/>
    </row>
    <row r="1280" s="37" customFormat="1" spans="1:9">
      <c r="A1280" s="53" t="s">
        <v>3805</v>
      </c>
      <c r="B1280" s="53" t="s">
        <v>2032</v>
      </c>
      <c r="C1280" s="76" t="str">
        <f t="shared" si="71"/>
        <v>MY SCHOOL JOURNEY-PR0001</v>
      </c>
      <c r="D1280" s="53" t="s">
        <v>3806</v>
      </c>
      <c r="E1280" s="53">
        <v>4</v>
      </c>
      <c r="F1280" s="53" t="str">
        <f t="shared" si="70"/>
        <v>Pretel Lembaran My School Your Journey Liner Isi 3</v>
      </c>
      <c r="G1280" s="53"/>
      <c r="H1280" s="53"/>
      <c r="I1280" s="53"/>
    </row>
    <row r="1281" s="53" customFormat="1" spans="1:6">
      <c r="A1281" s="53" t="s">
        <v>3766</v>
      </c>
      <c r="B1281" s="53" t="s">
        <v>2179</v>
      </c>
      <c r="C1281" s="76" t="str">
        <f t="shared" si="71"/>
        <v>HINKLER124-PR0002</v>
      </c>
      <c r="D1281" s="53" t="s">
        <v>3164</v>
      </c>
      <c r="E1281" s="53">
        <v>12</v>
      </c>
      <c r="F1281" s="53" t="str">
        <f t="shared" si="70"/>
        <v>Pretel Chipboat Untuk Cover Hinkler </v>
      </c>
    </row>
    <row r="1282" s="53" customFormat="1" spans="1:6">
      <c r="A1282" s="53" t="s">
        <v>3766</v>
      </c>
      <c r="B1282" s="53" t="s">
        <v>2203</v>
      </c>
      <c r="C1282" s="76" t="str">
        <f t="shared" si="71"/>
        <v>HINKLER124-NG0001</v>
      </c>
      <c r="D1282" s="53" t="s">
        <v>3807</v>
      </c>
      <c r="E1282" s="53">
        <v>2</v>
      </c>
      <c r="F1282" s="53" t="str">
        <f t="shared" si="70"/>
        <v>Ngetrek Pocket Buku Hinkler </v>
      </c>
    </row>
    <row r="1283" s="53" customFormat="1" spans="1:6">
      <c r="A1283" s="53" t="s">
        <v>3766</v>
      </c>
      <c r="B1283" s="53" t="s">
        <v>2067</v>
      </c>
      <c r="C1283" s="76" t="str">
        <f t="shared" si="71"/>
        <v>HINKLER124-LI0001</v>
      </c>
      <c r="D1283" s="53" t="s">
        <v>2227</v>
      </c>
      <c r="E1283" s="53">
        <v>4</v>
      </c>
      <c r="F1283" s="53" t="str">
        <f t="shared" si="70"/>
        <v>Lipat Pocket Buku Hinkler Pakai Mesin Lipat Lama</v>
      </c>
    </row>
    <row r="1284" s="53" customFormat="1" spans="1:6">
      <c r="A1284" s="53" t="s">
        <v>3766</v>
      </c>
      <c r="B1284" s="53" t="s">
        <v>3207</v>
      </c>
      <c r="C1284" s="76" t="str">
        <f t="shared" si="71"/>
        <v>HINKLER124-SH0002</v>
      </c>
      <c r="D1284" s="53" t="s">
        <v>3808</v>
      </c>
      <c r="E1284" s="53">
        <v>4.5</v>
      </c>
      <c r="F1284" s="53" t="str">
        <f t="shared" si="70"/>
        <v>Sotir + Hitung Pocket Buku Hinkler</v>
      </c>
    </row>
    <row r="1285" spans="1:6">
      <c r="A1285" s="53" t="s">
        <v>3766</v>
      </c>
      <c r="B1285" s="53" t="s">
        <v>2091</v>
      </c>
      <c r="C1285" s="76" t="str">
        <f t="shared" si="71"/>
        <v>HINKLER124-SU0001</v>
      </c>
      <c r="D1285" s="53" t="s">
        <v>2277</v>
      </c>
      <c r="E1285" s="53">
        <v>1.5</v>
      </c>
      <c r="F1285" s="53" t="str">
        <f t="shared" si="70"/>
        <v>Susun Pocket Buku Hinkler </v>
      </c>
    </row>
    <row r="1286" spans="1:6">
      <c r="A1286" s="53" t="s">
        <v>3766</v>
      </c>
      <c r="B1286" s="53" t="s">
        <v>2320</v>
      </c>
      <c r="C1286" s="76" t="str">
        <f t="shared" si="71"/>
        <v>HINKLER124-PO0001</v>
      </c>
      <c r="D1286" s="53" t="s">
        <v>2216</v>
      </c>
      <c r="E1286" s="53">
        <v>2.5</v>
      </c>
      <c r="F1286" s="53" t="str">
        <f t="shared" si="70"/>
        <v>Plong Lubang Otomatis Pocket Buku  Hinkler  Pakai Mesin Kugler</v>
      </c>
    </row>
    <row r="1287" spans="1:6">
      <c r="A1287" s="53" t="s">
        <v>3766</v>
      </c>
      <c r="B1287" s="53" t="s">
        <v>2008</v>
      </c>
      <c r="C1287" s="76" t="str">
        <f t="shared" si="71"/>
        <v>HINKLER124-BA0004</v>
      </c>
      <c r="D1287" s="53" t="s">
        <v>3809</v>
      </c>
      <c r="E1287" s="53">
        <v>6750</v>
      </c>
      <c r="F1287" s="53" t="str">
        <f t="shared" si="70"/>
        <v>Buat Contoh Buku Hinkler</v>
      </c>
    </row>
    <row r="1288" s="53" customFormat="1" spans="1:6">
      <c r="A1288" s="53" t="s">
        <v>3538</v>
      </c>
      <c r="B1288" s="53" t="s">
        <v>3248</v>
      </c>
      <c r="C1288" s="76" t="str">
        <f t="shared" si="71"/>
        <v>PAPERB24-GU0001</v>
      </c>
      <c r="D1288" s="53" t="s">
        <v>3810</v>
      </c>
      <c r="E1288" s="53">
        <v>2</v>
      </c>
      <c r="F1288" s="53" t="str">
        <f t="shared" si="70"/>
        <v>Gunting Paperbag Yang Mau Di Lem Pakai Mesin</v>
      </c>
    </row>
    <row r="1289" s="53" customFormat="1" spans="1:6">
      <c r="A1289" s="53" t="s">
        <v>3766</v>
      </c>
      <c r="B1289" s="53" t="s">
        <v>2915</v>
      </c>
      <c r="C1289" s="76" t="str">
        <f t="shared" si="71"/>
        <v>HINKLER124-SC0001</v>
      </c>
      <c r="D1289" s="53" t="s">
        <v>3811</v>
      </c>
      <c r="E1289" s="53">
        <v>17</v>
      </c>
      <c r="F1289" s="53" t="str">
        <f t="shared" si="70"/>
        <v>Sotir Cres Lembaran Untuk Cover Hinkler (Isi 2)</v>
      </c>
    </row>
    <row r="1290" s="53" customFormat="1" spans="1:6">
      <c r="A1290" s="53" t="s">
        <v>3766</v>
      </c>
      <c r="B1290" s="53" t="s">
        <v>2208</v>
      </c>
      <c r="C1290" s="76" t="str">
        <f t="shared" si="71"/>
        <v>HINKLER124-UV0001</v>
      </c>
      <c r="D1290" s="53" t="s">
        <v>2209</v>
      </c>
      <c r="E1290" s="53">
        <v>100</v>
      </c>
      <c r="F1290" s="53" t="str">
        <f t="shared" si="70"/>
        <v>Uv Cover Hinkler Pakai Mesin Sablon</v>
      </c>
    </row>
    <row r="1291" s="53" customFormat="1" spans="1:6">
      <c r="A1291" s="53" t="s">
        <v>3766</v>
      </c>
      <c r="B1291" s="53" t="s">
        <v>2262</v>
      </c>
      <c r="C1291" s="76" t="str">
        <f t="shared" si="71"/>
        <v>HINKLER124-SU0002</v>
      </c>
      <c r="D1291" s="53" t="s">
        <v>2284</v>
      </c>
      <c r="E1291" s="53">
        <v>1.5</v>
      </c>
      <c r="F1291" s="53" t="str">
        <f t="shared" si="70"/>
        <v>Susun Cover Hinkler Yang Sudah Di Uv Taruh Palet </v>
      </c>
    </row>
    <row r="1292" s="70" customFormat="1" spans="1:21">
      <c r="A1292" s="53" t="s">
        <v>3766</v>
      </c>
      <c r="B1292" s="53" t="s">
        <v>3563</v>
      </c>
      <c r="C1292" s="76" t="str">
        <f t="shared" si="71"/>
        <v>HINKLER124-TA0005</v>
      </c>
      <c r="D1292" s="53" t="s">
        <v>3812</v>
      </c>
      <c r="E1292" s="53">
        <v>6750</v>
      </c>
      <c r="F1292" s="53" t="str">
        <f t="shared" si="70"/>
        <v>Training Lem Cover Hinkler Mesin Panas</v>
      </c>
      <c r="G1292" s="53"/>
      <c r="H1292" s="53"/>
      <c r="I1292" s="53"/>
      <c r="J1292" s="53"/>
      <c r="K1292" s="53"/>
      <c r="L1292" s="53"/>
      <c r="M1292" s="53"/>
      <c r="N1292" s="53"/>
      <c r="O1292" s="53"/>
      <c r="P1292" s="53"/>
      <c r="Q1292" s="53"/>
      <c r="R1292" s="53"/>
      <c r="S1292" s="53"/>
      <c r="T1292" s="53"/>
      <c r="U1292" s="53"/>
    </row>
    <row r="1293" s="53" customFormat="1" spans="1:6">
      <c r="A1293" s="53" t="s">
        <v>3766</v>
      </c>
      <c r="B1293" s="53" t="s">
        <v>2185</v>
      </c>
      <c r="C1293" s="76" t="str">
        <f t="shared" si="71"/>
        <v>HINKLER124-SL0001</v>
      </c>
      <c r="D1293" s="53" t="s">
        <v>3813</v>
      </c>
      <c r="E1293" s="53">
        <v>4</v>
      </c>
      <c r="F1293" s="53" t="str">
        <f t="shared" si="70"/>
        <v>Sotir Lembaran Pocket Buku Hinkler Yang Mau Di Lem</v>
      </c>
    </row>
    <row r="1294" s="53" customFormat="1" spans="1:6">
      <c r="A1294" s="53" t="s">
        <v>3766</v>
      </c>
      <c r="B1294" s="53" t="s">
        <v>2203</v>
      </c>
      <c r="C1294" s="76" t="str">
        <f t="shared" si="71"/>
        <v>HINKLER124-NG0001</v>
      </c>
      <c r="D1294" s="53" t="s">
        <v>3807</v>
      </c>
      <c r="E1294" s="53">
        <v>2</v>
      </c>
      <c r="F1294" s="53" t="str">
        <f t="shared" si="70"/>
        <v>Ngetrek Pocket Buku Hinkler </v>
      </c>
    </row>
    <row r="1295" s="53" customFormat="1" spans="1:6">
      <c r="A1295" s="53" t="s">
        <v>3766</v>
      </c>
      <c r="B1295" s="53" t="s">
        <v>2021</v>
      </c>
      <c r="C1295" s="76" t="str">
        <f t="shared" si="71"/>
        <v>HINKLER124-LE0001</v>
      </c>
      <c r="D1295" s="53" t="s">
        <v>2268</v>
      </c>
      <c r="E1295" s="53">
        <v>5.7</v>
      </c>
      <c r="F1295" s="53" t="str">
        <f t="shared" si="70"/>
        <v>Lem + Lipat Pocket Buku Hinkler Mesin No 3</v>
      </c>
    </row>
    <row r="1296" s="53" customFormat="1" spans="1:6">
      <c r="A1296" s="53" t="s">
        <v>3766</v>
      </c>
      <c r="B1296" s="53" t="s">
        <v>3814</v>
      </c>
      <c r="C1296" s="76" t="str">
        <f t="shared" si="71"/>
        <v>HINKLER124-GC0001</v>
      </c>
      <c r="D1296" s="53" t="s">
        <v>3815</v>
      </c>
      <c r="E1296" s="53">
        <v>20</v>
      </c>
      <c r="F1296" s="53" t="str">
        <f t="shared" si="70"/>
        <v>Garis Cover Hinkler Yang Salah Cetak Balik</v>
      </c>
    </row>
    <row r="1297" s="53" customFormat="1" spans="1:6">
      <c r="A1297" s="53" t="s">
        <v>3766</v>
      </c>
      <c r="B1297" s="53" t="s">
        <v>2917</v>
      </c>
      <c r="C1297" s="76" t="str">
        <f t="shared" si="71"/>
        <v>HINKLER124-SC0002</v>
      </c>
      <c r="D1297" s="53" t="s">
        <v>2202</v>
      </c>
      <c r="E1297" s="53">
        <v>8</v>
      </c>
      <c r="F1297" s="53" t="str">
        <f t="shared" si="70"/>
        <v>Sotir Cover Hinkler Luar Dalam Pakai Meja Lampu</v>
      </c>
    </row>
    <row r="1298" s="53" customFormat="1" spans="1:6">
      <c r="A1298" s="53" t="s">
        <v>3766</v>
      </c>
      <c r="B1298" s="53" t="s">
        <v>2919</v>
      </c>
      <c r="C1298" s="76" t="str">
        <f t="shared" si="71"/>
        <v>HINKLER124-SC0003</v>
      </c>
      <c r="D1298" s="53" t="s">
        <v>3816</v>
      </c>
      <c r="E1298" s="53">
        <v>9</v>
      </c>
      <c r="F1298" s="53" t="str">
        <f t="shared" si="70"/>
        <v>Sotir Chiboard Untuk Cover Hinkler Ukuran 53,2 X 31</v>
      </c>
    </row>
    <row r="1299" s="53" customFormat="1" spans="1:6">
      <c r="A1299" s="53" t="s">
        <v>3766</v>
      </c>
      <c r="B1299" s="53" t="s">
        <v>2205</v>
      </c>
      <c r="C1299" s="76" t="str">
        <f t="shared" si="71"/>
        <v>HINKLER124-NG0002</v>
      </c>
      <c r="D1299" s="53" t="s">
        <v>3817</v>
      </c>
      <c r="E1299" s="53">
        <v>2</v>
      </c>
      <c r="F1299" s="53" t="str">
        <f t="shared" ref="F1299:F1312" si="72">PROPER(D1299)</f>
        <v>Ngetrek Chiboard Untuk Cover Hinkler</v>
      </c>
    </row>
    <row r="1300" s="53" customFormat="1" spans="1:6">
      <c r="A1300" s="53" t="s">
        <v>3766</v>
      </c>
      <c r="B1300" s="53" t="s">
        <v>2025</v>
      </c>
      <c r="C1300" s="76" t="str">
        <f t="shared" si="71"/>
        <v>HINKLER124-LE0002</v>
      </c>
      <c r="D1300" s="53" t="s">
        <v>3818</v>
      </c>
      <c r="E1300" s="53">
        <v>245</v>
      </c>
      <c r="F1300" s="53" t="str">
        <f t="shared" si="72"/>
        <v>Lem Cover Buku Hinkler Pakai Mesin Panas</v>
      </c>
    </row>
    <row r="1301" s="53" customFormat="1" spans="1:6">
      <c r="A1301" s="53" t="s">
        <v>2001</v>
      </c>
      <c r="B1301" s="53" t="s">
        <v>3819</v>
      </c>
      <c r="C1301" s="76" t="str">
        <f t="shared" si="71"/>
        <v>BANTU-BA0029</v>
      </c>
      <c r="D1301" s="53" t="s">
        <v>3820</v>
      </c>
      <c r="E1301" s="53">
        <v>6750</v>
      </c>
      <c r="F1301" s="53" t="str">
        <f t="shared" si="72"/>
        <v>Mesin Hot Print Rewel</v>
      </c>
    </row>
    <row r="1302" s="53" customFormat="1" spans="1:6">
      <c r="A1302" s="53" t="s">
        <v>3538</v>
      </c>
      <c r="B1302" s="53" t="s">
        <v>3821</v>
      </c>
      <c r="C1302" s="76" t="str">
        <f t="shared" si="71"/>
        <v>PAPERB24-HT0001</v>
      </c>
      <c r="D1302" s="53" t="s">
        <v>3822</v>
      </c>
      <c r="E1302" s="53">
        <v>37</v>
      </c>
      <c r="F1302" s="53" t="str">
        <f t="shared" si="72"/>
        <v>Hotprint Paperbag L Horizontal (Manual) + Lepas Foil</v>
      </c>
    </row>
    <row r="1303" spans="1:6">
      <c r="A1303" s="53" t="s">
        <v>3766</v>
      </c>
      <c r="B1303" s="53" t="s">
        <v>2016</v>
      </c>
      <c r="C1303" s="76" t="str">
        <f t="shared" si="71"/>
        <v>HINKLER124-BA0005</v>
      </c>
      <c r="D1303" s="53" t="s">
        <v>3815</v>
      </c>
      <c r="E1303" s="53">
        <v>6750</v>
      </c>
      <c r="F1303" s="53" t="str">
        <f t="shared" si="72"/>
        <v>Garis Cover Hinkler Yang Salah Cetak Balik</v>
      </c>
    </row>
    <row r="1304" spans="1:21">
      <c r="A1304" s="53" t="s">
        <v>3538</v>
      </c>
      <c r="B1304" s="53" t="s">
        <v>3823</v>
      </c>
      <c r="C1304" s="76" t="str">
        <f t="shared" si="71"/>
        <v>PAPERB24-TA00015</v>
      </c>
      <c r="D1304" s="53" t="s">
        <v>3824</v>
      </c>
      <c r="E1304" s="53">
        <v>6750</v>
      </c>
      <c r="F1304" s="53" t="str">
        <f t="shared" si="72"/>
        <v>Training Pasang Jhook Paperbag</v>
      </c>
      <c r="J1304"/>
      <c r="K1304"/>
      <c r="L1304"/>
      <c r="M1304"/>
      <c r="N1304"/>
      <c r="O1304"/>
      <c r="P1304"/>
      <c r="Q1304"/>
      <c r="R1304"/>
      <c r="S1304"/>
      <c r="T1304"/>
      <c r="U1304"/>
    </row>
    <row r="1305" s="37" customFormat="1" spans="1:9">
      <c r="A1305" s="53" t="s">
        <v>3538</v>
      </c>
      <c r="B1305" s="53" t="s">
        <v>3825</v>
      </c>
      <c r="C1305" s="76" t="str">
        <f t="shared" si="71"/>
        <v>PAPERB24-PD0003</v>
      </c>
      <c r="D1305" s="53" t="s">
        <v>3826</v>
      </c>
      <c r="E1305" s="53">
        <v>27</v>
      </c>
      <c r="F1305" s="53" t="str">
        <f t="shared" si="72"/>
        <v>Pasang Duplek Atas Kanan Kiri Paperbag</v>
      </c>
      <c r="G1305" s="53"/>
      <c r="H1305" s="53"/>
      <c r="I1305" s="53"/>
    </row>
    <row r="1306" spans="1:6">
      <c r="A1306" s="53" t="s">
        <v>3766</v>
      </c>
      <c r="B1306" s="53" t="s">
        <v>2862</v>
      </c>
      <c r="C1306" s="76" t="str">
        <f t="shared" si="71"/>
        <v>HINKLER124-BA0006</v>
      </c>
      <c r="D1306" s="53" t="s">
        <v>3827</v>
      </c>
      <c r="E1306" s="53">
        <v>6750</v>
      </c>
      <c r="F1306" s="53" t="str">
        <f t="shared" si="72"/>
        <v>Bongkar Buku Hinkler Lama + Lipat Pocket</v>
      </c>
    </row>
    <row r="1307" s="53" customFormat="1" customHeight="1" spans="1:6">
      <c r="A1307" s="53" t="s">
        <v>3538</v>
      </c>
      <c r="B1307" s="53" t="s">
        <v>3828</v>
      </c>
      <c r="C1307" s="76" t="str">
        <f t="shared" si="71"/>
        <v>PAPERB24-PJ0001</v>
      </c>
      <c r="D1307" s="53" t="s">
        <v>3829</v>
      </c>
      <c r="E1307" s="53">
        <v>14</v>
      </c>
      <c r="F1307" s="53" t="str">
        <f t="shared" si="72"/>
        <v>Psang Jihook Paperbag</v>
      </c>
    </row>
    <row r="1308" s="53" customFormat="1" spans="1:6">
      <c r="A1308" s="53" t="s">
        <v>3538</v>
      </c>
      <c r="B1308" s="53" t="s">
        <v>1979</v>
      </c>
      <c r="C1308" s="76" t="str">
        <f t="shared" si="71"/>
        <v>PAPERB24-SO0002</v>
      </c>
      <c r="D1308" s="53" t="s">
        <v>3830</v>
      </c>
      <c r="E1308" s="53">
        <v>15</v>
      </c>
      <c r="F1308" s="53" t="str">
        <f t="shared" si="72"/>
        <v>Sotir Paperbag Yang Sudah Jadi</v>
      </c>
    </row>
    <row r="1309" spans="1:6">
      <c r="A1309" s="53" t="s">
        <v>3766</v>
      </c>
      <c r="B1309" s="53" t="s">
        <v>3456</v>
      </c>
      <c r="C1309" s="76" t="str">
        <f t="shared" si="71"/>
        <v>HINKLER124-BA0007</v>
      </c>
      <c r="D1309" s="53" t="s">
        <v>3831</v>
      </c>
      <c r="E1309" s="53">
        <v>6750</v>
      </c>
      <c r="F1309" s="53" t="str">
        <f t="shared" si="72"/>
        <v>Lipat Pocket Buku Hinkler Pakai Tangan</v>
      </c>
    </row>
    <row r="1310" spans="1:6">
      <c r="A1310" s="53" t="s">
        <v>3766</v>
      </c>
      <c r="B1310" s="53" t="s">
        <v>3606</v>
      </c>
      <c r="C1310" s="76" t="str">
        <f t="shared" si="71"/>
        <v>HINKLER124-TA0006</v>
      </c>
      <c r="D1310" s="53" t="s">
        <v>3832</v>
      </c>
      <c r="E1310" s="53">
        <v>6750</v>
      </c>
      <c r="F1310" s="53" t="str">
        <f t="shared" si="72"/>
        <v>Training Set Buku Hinkler</v>
      </c>
    </row>
    <row r="1311" spans="1:6">
      <c r="A1311" s="53" t="s">
        <v>3766</v>
      </c>
      <c r="B1311" s="53" t="s">
        <v>3615</v>
      </c>
      <c r="C1311" s="76" t="str">
        <f t="shared" si="71"/>
        <v>HINKLER124-TA0007</v>
      </c>
      <c r="D1311" s="53" t="s">
        <v>3833</v>
      </c>
      <c r="E1311" s="53">
        <v>6750</v>
      </c>
      <c r="F1311" s="53" t="str">
        <f t="shared" si="72"/>
        <v>Training Lipat W Liner Buku Hinkler</v>
      </c>
    </row>
    <row r="1312" spans="1:6">
      <c r="A1312" s="53" t="s">
        <v>3766</v>
      </c>
      <c r="B1312" s="53" t="s">
        <v>3617</v>
      </c>
      <c r="C1312" s="76" t="str">
        <f t="shared" si="71"/>
        <v>HINKLER124-TA0008</v>
      </c>
      <c r="D1312" s="53" t="s">
        <v>3834</v>
      </c>
      <c r="E1312" s="53">
        <v>6750</v>
      </c>
      <c r="F1312" s="53" t="str">
        <f t="shared" si="72"/>
        <v>Training Mesin Injak Plong Liner Buku Hinkler</v>
      </c>
    </row>
    <row r="1313" s="23" customFormat="1" spans="1:21">
      <c r="A1313" s="53" t="s">
        <v>3766</v>
      </c>
      <c r="B1313" s="53" t="s">
        <v>2215</v>
      </c>
      <c r="C1313" s="76" t="str">
        <f t="shared" si="71"/>
        <v>HINKLER124-PL0003</v>
      </c>
      <c r="D1313" s="53" t="s">
        <v>3835</v>
      </c>
      <c r="E1313" s="53">
        <v>8</v>
      </c>
      <c r="F1313" s="53" t="str">
        <f t="shared" ref="F1313:F1321" si="73">PROPER(D1313)</f>
        <v>Plong Liner Buku Hinkler Pakai Mesin Injak (Manual)</v>
      </c>
      <c r="G1313" s="53"/>
      <c r="H1313" s="53"/>
      <c r="I1313" s="53"/>
      <c r="J1313" s="53"/>
      <c r="K1313" s="53"/>
      <c r="L1313" s="53"/>
      <c r="M1313" s="53"/>
      <c r="N1313" s="53"/>
      <c r="O1313" s="53"/>
      <c r="P1313" s="53"/>
      <c r="Q1313" s="53"/>
      <c r="R1313" s="53"/>
      <c r="S1313" s="53"/>
      <c r="T1313" s="53"/>
      <c r="U1313" s="53"/>
    </row>
    <row r="1314" s="53" customFormat="1" spans="1:6">
      <c r="A1314" s="53" t="s">
        <v>3766</v>
      </c>
      <c r="B1314" s="53" t="s">
        <v>3458</v>
      </c>
      <c r="C1314" s="76" t="str">
        <f t="shared" ref="C1314:C1353" si="74">UPPER(CONCATENATE(A1314,"-",B1314))</f>
        <v>HINKLER124-BA0008</v>
      </c>
      <c r="D1314" s="53" t="s">
        <v>3836</v>
      </c>
      <c r="E1314" s="53">
        <v>6750</v>
      </c>
      <c r="F1314" s="53" t="str">
        <f t="shared" si="73"/>
        <v>Masukan Lembaran Buku Hinkler Ke Dalam Rak Set</v>
      </c>
    </row>
    <row r="1315" spans="1:6">
      <c r="A1315" s="53" t="s">
        <v>3766</v>
      </c>
      <c r="B1315" s="53" t="s">
        <v>3626</v>
      </c>
      <c r="C1315" s="76" t="str">
        <f t="shared" si="74"/>
        <v>HINKLER124-TA0009</v>
      </c>
      <c r="D1315" s="53" t="s">
        <v>3837</v>
      </c>
      <c r="E1315" s="53">
        <v>6750</v>
      </c>
      <c r="F1315" s="53" t="str">
        <f t="shared" si="73"/>
        <v>Training Tekuk Spiral Buku Hinkler</v>
      </c>
    </row>
    <row r="1316" spans="1:6">
      <c r="A1316" s="53" t="s">
        <v>3766</v>
      </c>
      <c r="B1316" s="53" t="s">
        <v>3628</v>
      </c>
      <c r="C1316" s="76" t="str">
        <f t="shared" si="74"/>
        <v>HINKLER124-TA0010</v>
      </c>
      <c r="D1316" s="53" t="s">
        <v>3838</v>
      </c>
      <c r="E1316" s="53">
        <v>6750</v>
      </c>
      <c r="F1316" s="53" t="str">
        <f t="shared" si="73"/>
        <v>Training Jepit Spiral Buku Hinkler</v>
      </c>
    </row>
    <row r="1317" spans="1:6">
      <c r="A1317" s="53" t="s">
        <v>3766</v>
      </c>
      <c r="B1317" s="53" t="s">
        <v>3633</v>
      </c>
      <c r="C1317" s="76" t="str">
        <f t="shared" si="74"/>
        <v>HINKLER124-TA0011</v>
      </c>
      <c r="D1317" s="53" t="s">
        <v>3839</v>
      </c>
      <c r="E1317" s="53">
        <v>6750</v>
      </c>
      <c r="F1317" s="53" t="str">
        <f t="shared" si="73"/>
        <v>Training Lipat Pocket Hinkler Pakai Tangan</v>
      </c>
    </row>
    <row r="1318" s="37" customFormat="1" spans="1:21">
      <c r="A1318" s="53" t="s">
        <v>3766</v>
      </c>
      <c r="B1318" s="53" t="s">
        <v>2259</v>
      </c>
      <c r="C1318" s="76" t="str">
        <f t="shared" si="74"/>
        <v>HINKLER124-SE0001</v>
      </c>
      <c r="D1318" s="53" t="s">
        <v>3840</v>
      </c>
      <c r="E1318" s="53">
        <v>130</v>
      </c>
      <c r="F1318" s="53" t="str">
        <f t="shared" si="73"/>
        <v>Set Jadi Buku Hinkler 40 Macam</v>
      </c>
      <c r="G1318" s="53"/>
      <c r="H1318" s="53"/>
      <c r="I1318" s="53"/>
      <c r="J1318" s="53"/>
      <c r="K1318" s="53"/>
      <c r="L1318" s="53"/>
      <c r="M1318" s="53"/>
      <c r="N1318" s="53"/>
      <c r="O1318" s="53"/>
      <c r="P1318" s="53"/>
      <c r="Q1318" s="53"/>
      <c r="R1318" s="53"/>
      <c r="S1318" s="53"/>
      <c r="T1318" s="53"/>
      <c r="U1318" s="53"/>
    </row>
    <row r="1319" s="37" customFormat="1" spans="1:21">
      <c r="A1319" s="53" t="s">
        <v>3766</v>
      </c>
      <c r="B1319" s="53" t="s">
        <v>3317</v>
      </c>
      <c r="C1319" s="76" t="str">
        <f t="shared" si="74"/>
        <v>HINKLER124-PS0001</v>
      </c>
      <c r="D1319" s="53" t="s">
        <v>3841</v>
      </c>
      <c r="E1319" s="53">
        <v>80</v>
      </c>
      <c r="F1319" s="53" t="str">
        <f t="shared" si="73"/>
        <v>Pasang Spiral Buku Hinkler Yang Sudah Di Set Jadi</v>
      </c>
      <c r="G1319" s="53"/>
      <c r="H1319" s="53"/>
      <c r="I1319" s="53"/>
      <c r="J1319" s="53"/>
      <c r="K1319" s="53"/>
      <c r="L1319" s="53"/>
      <c r="M1319" s="53"/>
      <c r="N1319" s="53"/>
      <c r="O1319" s="53"/>
      <c r="P1319" s="53"/>
      <c r="Q1319" s="53"/>
      <c r="R1319" s="53"/>
      <c r="S1319" s="53"/>
      <c r="T1319" s="53"/>
      <c r="U1319" s="53"/>
    </row>
    <row r="1320" spans="1:6">
      <c r="A1320" s="53" t="s">
        <v>3766</v>
      </c>
      <c r="B1320" s="53" t="s">
        <v>3653</v>
      </c>
      <c r="C1320" s="76" t="str">
        <f t="shared" si="74"/>
        <v>HINKLER124-TA0012</v>
      </c>
      <c r="D1320" s="53" t="s">
        <v>3842</v>
      </c>
      <c r="E1320" s="53">
        <v>6750</v>
      </c>
      <c r="F1320" s="53" t="str">
        <f t="shared" si="73"/>
        <v>Training Sotir Cover Hinkler Luar Dalam Pakai Meja Lampu</v>
      </c>
    </row>
    <row r="1321" spans="1:6">
      <c r="A1321" s="53" t="s">
        <v>3766</v>
      </c>
      <c r="B1321" s="53" t="s">
        <v>3518</v>
      </c>
      <c r="C1321" s="76" t="str">
        <f t="shared" si="74"/>
        <v>HINKLER124-BA0009</v>
      </c>
      <c r="D1321" s="53" t="s">
        <v>3843</v>
      </c>
      <c r="E1321" s="53">
        <v>6750</v>
      </c>
      <c r="F1321" s="53" t="str">
        <f t="shared" si="73"/>
        <v>Sampling + Packing Buku Hinkler</v>
      </c>
    </row>
    <row r="1322" spans="1:21">
      <c r="A1322" s="53" t="s">
        <v>3538</v>
      </c>
      <c r="B1322" s="53" t="s">
        <v>3518</v>
      </c>
      <c r="C1322" s="76" t="str">
        <f t="shared" si="74"/>
        <v>PAPERB24-BA0009</v>
      </c>
      <c r="D1322" s="53" t="s">
        <v>3844</v>
      </c>
      <c r="E1322" s="53">
        <v>6750</v>
      </c>
      <c r="F1322" s="53" t="str">
        <f t="shared" ref="F1322:F1353" si="75">PROPER(D1322)</f>
        <v>Bentuk Paperbag Sleepy</v>
      </c>
      <c r="J1322"/>
      <c r="K1322"/>
      <c r="L1322"/>
      <c r="M1322"/>
      <c r="N1322"/>
      <c r="O1322"/>
      <c r="P1322"/>
      <c r="Q1322"/>
      <c r="R1322"/>
      <c r="S1322"/>
      <c r="T1322"/>
      <c r="U1322"/>
    </row>
    <row r="1323" spans="1:6">
      <c r="A1323" s="53" t="s">
        <v>3766</v>
      </c>
      <c r="B1323" s="53" t="s">
        <v>3520</v>
      </c>
      <c r="C1323" s="76" t="str">
        <f t="shared" si="74"/>
        <v>HINKLER124-BA0010</v>
      </c>
      <c r="D1323" s="53" t="s">
        <v>3845</v>
      </c>
      <c r="E1323" s="53">
        <v>6750</v>
      </c>
      <c r="F1323" s="53" t="str">
        <f t="shared" si="75"/>
        <v>Bantu Menyiapkan Rak Set Buku Hinkler</v>
      </c>
    </row>
    <row r="1324" spans="1:6">
      <c r="A1324" s="53" t="s">
        <v>3766</v>
      </c>
      <c r="B1324" s="53" t="s">
        <v>3657</v>
      </c>
      <c r="C1324" s="76" t="str">
        <f t="shared" si="74"/>
        <v>HINKLER124-TA0013</v>
      </c>
      <c r="D1324" s="53" t="s">
        <v>3846</v>
      </c>
      <c r="E1324" s="53">
        <v>6750</v>
      </c>
      <c r="F1324" s="53" t="str">
        <f t="shared" si="75"/>
        <v>Training Vcut Chiboat Cover Hinkler</v>
      </c>
    </row>
    <row r="1325" spans="1:21">
      <c r="A1325" s="53" t="s">
        <v>2001</v>
      </c>
      <c r="B1325" s="53" t="s">
        <v>3847</v>
      </c>
      <c r="C1325" s="76" t="str">
        <f t="shared" si="74"/>
        <v>BANTU-BA0030</v>
      </c>
      <c r="D1325" s="53" t="s">
        <v>3848</v>
      </c>
      <c r="E1325" s="53">
        <v>6750</v>
      </c>
      <c r="F1325" s="53" t="str">
        <f t="shared" si="75"/>
        <v>Siapkan Barang Untuk Dikirim Ke Driyorejo</v>
      </c>
      <c r="J1325"/>
      <c r="K1325"/>
      <c r="L1325"/>
      <c r="M1325"/>
      <c r="N1325"/>
      <c r="O1325"/>
      <c r="P1325"/>
      <c r="Q1325"/>
      <c r="R1325"/>
      <c r="S1325"/>
      <c r="T1325"/>
      <c r="U1325"/>
    </row>
    <row r="1326" s="37" customFormat="1" spans="1:21">
      <c r="A1326" s="53" t="s">
        <v>3766</v>
      </c>
      <c r="B1326" s="53" t="s">
        <v>2027</v>
      </c>
      <c r="C1326" s="76" t="str">
        <f t="shared" si="74"/>
        <v>HINKLER124-LE0003</v>
      </c>
      <c r="D1326" s="53" t="s">
        <v>3849</v>
      </c>
      <c r="E1326" s="53">
        <v>200</v>
      </c>
      <c r="F1326" s="53" t="str">
        <f t="shared" si="75"/>
        <v>Lem Isi Buku Ke Cover Buku Hinkler Pakai Screen</v>
      </c>
      <c r="G1326" s="53"/>
      <c r="H1326" s="53"/>
      <c r="I1326" s="53"/>
      <c r="J1326" s="53"/>
      <c r="K1326" s="53"/>
      <c r="L1326" s="53"/>
      <c r="M1326" s="53"/>
      <c r="N1326" s="53"/>
      <c r="O1326" s="53"/>
      <c r="P1326" s="53"/>
      <c r="Q1326" s="53"/>
      <c r="R1326" s="53"/>
      <c r="S1326" s="53"/>
      <c r="T1326" s="53"/>
      <c r="U1326" s="53"/>
    </row>
    <row r="1327" spans="1:6">
      <c r="A1327" s="53" t="s">
        <v>3766</v>
      </c>
      <c r="B1327" s="53" t="s">
        <v>2236</v>
      </c>
      <c r="C1327" s="76" t="str">
        <f t="shared" si="74"/>
        <v>HINKLER124-JE0001</v>
      </c>
      <c r="D1327" s="53" t="s">
        <v>3850</v>
      </c>
      <c r="E1327" s="53">
        <v>60</v>
      </c>
      <c r="F1327" s="53" t="str">
        <f t="shared" si="75"/>
        <v>Jepit Spiral Buku Hinkler (Manual)</v>
      </c>
    </row>
    <row r="1328" s="23" customFormat="1" spans="1:21">
      <c r="A1328" s="53" t="s">
        <v>3766</v>
      </c>
      <c r="B1328" s="53" t="s">
        <v>2172</v>
      </c>
      <c r="C1328" s="76" t="str">
        <f t="shared" si="74"/>
        <v>HINKLER124-LI0002</v>
      </c>
      <c r="D1328" s="53" t="s">
        <v>3851</v>
      </c>
      <c r="E1328" s="53">
        <v>38</v>
      </c>
      <c r="F1328" s="53" t="str">
        <f t="shared" si="75"/>
        <v>Lipat Spiral 2 Sisi Yang Sudah Dipotong Pakai Tang Buku Hinkler </v>
      </c>
      <c r="G1328" s="53"/>
      <c r="H1328" s="53"/>
      <c r="I1328" s="53"/>
      <c r="J1328" s="53"/>
      <c r="K1328" s="53"/>
      <c r="L1328" s="53"/>
      <c r="M1328" s="53"/>
      <c r="N1328" s="53"/>
      <c r="O1328" s="53"/>
      <c r="P1328" s="53"/>
      <c r="Q1328" s="53"/>
      <c r="R1328" s="53"/>
      <c r="S1328" s="53"/>
      <c r="T1328" s="53"/>
      <c r="U1328" s="53"/>
    </row>
    <row r="1329" spans="1:21">
      <c r="A1329" s="53" t="s">
        <v>3538</v>
      </c>
      <c r="B1329" s="53" t="s">
        <v>3667</v>
      </c>
      <c r="C1329" s="76" t="str">
        <f t="shared" si="74"/>
        <v>PAPERB24-TA0016</v>
      </c>
      <c r="D1329" s="53" t="s">
        <v>3852</v>
      </c>
      <c r="E1329" s="53">
        <v>6750</v>
      </c>
      <c r="F1329" s="53" t="str">
        <f t="shared" si="75"/>
        <v>Training Lem + Lipat Paper Bag Clever Factory</v>
      </c>
      <c r="J1329"/>
      <c r="K1329"/>
      <c r="L1329"/>
      <c r="M1329"/>
      <c r="N1329"/>
      <c r="O1329"/>
      <c r="P1329"/>
      <c r="Q1329"/>
      <c r="R1329"/>
      <c r="S1329"/>
      <c r="T1329"/>
      <c r="U1329"/>
    </row>
    <row r="1330" spans="1:6">
      <c r="A1330" s="53" t="s">
        <v>3766</v>
      </c>
      <c r="B1330" s="53" t="s">
        <v>3659</v>
      </c>
      <c r="C1330" s="76" t="str">
        <f t="shared" si="74"/>
        <v>HINKLER124-TA0014</v>
      </c>
      <c r="D1330" s="53" t="s">
        <v>3853</v>
      </c>
      <c r="E1330" s="53">
        <v>6750</v>
      </c>
      <c r="F1330" s="53" t="str">
        <f t="shared" si="75"/>
        <v>Training Press Pocket Buku Hinkler Pakai Mesin Press</v>
      </c>
    </row>
    <row r="1331" spans="1:6">
      <c r="A1331" s="53" t="s">
        <v>3766</v>
      </c>
      <c r="B1331" s="53" t="s">
        <v>3661</v>
      </c>
      <c r="C1331" s="76" t="str">
        <f t="shared" si="74"/>
        <v>HINKLER124-TA0015</v>
      </c>
      <c r="D1331" s="53" t="s">
        <v>3854</v>
      </c>
      <c r="E1331" s="53">
        <v>6750</v>
      </c>
      <c r="F1331" s="53" t="str">
        <f t="shared" si="75"/>
        <v>Training Packing Tempel Stiker 2 Sisi Di Dos Packing Buku Hinkler</v>
      </c>
    </row>
    <row r="1332" spans="1:6">
      <c r="A1332" s="53" t="s">
        <v>3766</v>
      </c>
      <c r="B1332" s="53" t="s">
        <v>3855</v>
      </c>
      <c r="C1332" s="76" t="str">
        <f t="shared" si="74"/>
        <v>HINKLER124-VC0001</v>
      </c>
      <c r="D1332" s="53" t="s">
        <v>3856</v>
      </c>
      <c r="E1332" s="53">
        <v>30</v>
      </c>
      <c r="F1332" s="53" t="str">
        <f t="shared" si="75"/>
        <v>Vcard Chiboard Untuk Cover Hinkler Ukuran 53,2 X 31 + Pretel</v>
      </c>
    </row>
    <row r="1333" spans="1:21">
      <c r="A1333" s="53" t="s">
        <v>2001</v>
      </c>
      <c r="B1333" s="53" t="s">
        <v>3857</v>
      </c>
      <c r="C1333" s="76" t="str">
        <f t="shared" si="74"/>
        <v>BANTU-BA0031</v>
      </c>
      <c r="D1333" s="53" t="s">
        <v>3858</v>
      </c>
      <c r="E1333" s="53">
        <v>6750</v>
      </c>
      <c r="F1333" s="53" t="str">
        <f t="shared" si="75"/>
        <v>Bantu Di Driyorejo</v>
      </c>
      <c r="J1333"/>
      <c r="K1333"/>
      <c r="L1333"/>
      <c r="M1333"/>
      <c r="N1333"/>
      <c r="O1333"/>
      <c r="P1333"/>
      <c r="Q1333"/>
      <c r="R1333"/>
      <c r="S1333"/>
      <c r="T1333"/>
      <c r="U1333"/>
    </row>
    <row r="1334" s="23" customFormat="1" spans="1:21">
      <c r="A1334" s="53" t="s">
        <v>3766</v>
      </c>
      <c r="B1334" s="53" t="s">
        <v>2023</v>
      </c>
      <c r="C1334" s="76" t="str">
        <f t="shared" si="74"/>
        <v>HINKLER124-LE0004</v>
      </c>
      <c r="D1334" s="53" t="s">
        <v>3859</v>
      </c>
      <c r="E1334" s="53">
        <v>85</v>
      </c>
      <c r="F1334" s="53" t="str">
        <f t="shared" si="75"/>
        <v>Lem Chiboard Untukcover Hinkler 2 Lapis + Gilas 78*66</v>
      </c>
      <c r="G1334" s="53"/>
      <c r="H1334" s="53"/>
      <c r="I1334" s="53"/>
      <c r="J1334" s="53"/>
      <c r="K1334" s="53"/>
      <c r="L1334" s="53"/>
      <c r="M1334" s="53"/>
      <c r="N1334" s="53"/>
      <c r="O1334" s="53"/>
      <c r="P1334" s="53"/>
      <c r="Q1334" s="53"/>
      <c r="R1334" s="53"/>
      <c r="S1334" s="53"/>
      <c r="T1334" s="53"/>
      <c r="U1334" s="53"/>
    </row>
    <row r="1335" spans="1:6">
      <c r="A1335" s="53" t="s">
        <v>3766</v>
      </c>
      <c r="B1335" s="53" t="s">
        <v>3667</v>
      </c>
      <c r="C1335" s="76" t="str">
        <f t="shared" si="74"/>
        <v>HINKLER124-TA0016</v>
      </c>
      <c r="D1335" s="53" t="s">
        <v>3860</v>
      </c>
      <c r="E1335" s="53">
        <v>6750</v>
      </c>
      <c r="F1335" s="53" t="str">
        <f t="shared" si="75"/>
        <v>Training Plong Chiboat Untuk Cover Hinkler Manual</v>
      </c>
    </row>
    <row r="1336" spans="1:6">
      <c r="A1336" s="53" t="s">
        <v>3766</v>
      </c>
      <c r="B1336" s="53" t="s">
        <v>3671</v>
      </c>
      <c r="C1336" s="76" t="str">
        <f t="shared" si="74"/>
        <v>HINKLER124-TA0017</v>
      </c>
      <c r="D1336" s="53" t="s">
        <v>3861</v>
      </c>
      <c r="E1336" s="53">
        <v>6750</v>
      </c>
      <c r="F1336" s="53" t="str">
        <f t="shared" si="75"/>
        <v>Training Sampling Buku Hinkler Isi 40 Lembar Sudah Ada Liner + Perbaikan</v>
      </c>
    </row>
    <row r="1337" s="37" customFormat="1" spans="1:21">
      <c r="A1337" s="53" t="s">
        <v>3766</v>
      </c>
      <c r="B1337" s="53" t="s">
        <v>2305</v>
      </c>
      <c r="C1337" s="76" t="str">
        <f t="shared" si="74"/>
        <v>HINKLER124-TE0001</v>
      </c>
      <c r="D1337" s="53" t="s">
        <v>3862</v>
      </c>
      <c r="E1337" s="53">
        <v>30</v>
      </c>
      <c r="F1337" s="53" t="str">
        <f t="shared" si="75"/>
        <v>Tempel Stiker 2 Sisi Di Dos Packing Buku Hinkler</v>
      </c>
      <c r="G1337" s="53"/>
      <c r="H1337" s="53"/>
      <c r="I1337" s="53"/>
      <c r="J1337" s="53"/>
      <c r="K1337" s="53"/>
      <c r="L1337" s="53"/>
      <c r="M1337" s="53"/>
      <c r="N1337" s="53"/>
      <c r="O1337" s="53"/>
      <c r="P1337" s="53"/>
      <c r="Q1337" s="53"/>
      <c r="R1337" s="53"/>
      <c r="S1337" s="53"/>
      <c r="T1337" s="53"/>
      <c r="U1337" s="53"/>
    </row>
    <row r="1338" spans="1:6">
      <c r="A1338" s="53" t="s">
        <v>3766</v>
      </c>
      <c r="B1338" s="53" t="s">
        <v>1975</v>
      </c>
      <c r="C1338" s="76" t="str">
        <f t="shared" si="74"/>
        <v>HINKLER124-PA0001</v>
      </c>
      <c r="D1338" s="53" t="s">
        <v>3863</v>
      </c>
      <c r="E1338" s="53">
        <v>120</v>
      </c>
      <c r="F1338" s="53" t="str">
        <f t="shared" si="75"/>
        <v>Packing Buku Hinkler 1 Dos 6 Bj + Buat Dos + Isolasi</v>
      </c>
    </row>
    <row r="1339" spans="1:6">
      <c r="A1339" s="53" t="s">
        <v>3766</v>
      </c>
      <c r="B1339" s="53" t="s">
        <v>3187</v>
      </c>
      <c r="C1339" s="76" t="str">
        <f t="shared" si="74"/>
        <v>HINKLER124-CU0001</v>
      </c>
      <c r="D1339" s="53" t="s">
        <v>3864</v>
      </c>
      <c r="E1339" s="53">
        <v>195</v>
      </c>
      <c r="F1339" s="53" t="str">
        <f t="shared" si="75"/>
        <v>Cek Ulang Buku Hinkler Isi 40 Lembar Yang Sudah Ada Liner</v>
      </c>
    </row>
    <row r="1340" spans="1:6">
      <c r="A1340" s="53" t="s">
        <v>3766</v>
      </c>
      <c r="B1340" s="53" t="s">
        <v>3529</v>
      </c>
      <c r="C1340" s="76" t="str">
        <f t="shared" si="74"/>
        <v>HINKLER124-BA0011</v>
      </c>
      <c r="D1340" s="53" t="s">
        <v>3865</v>
      </c>
      <c r="E1340" s="53">
        <v>6750</v>
      </c>
      <c r="F1340" s="53" t="str">
        <f t="shared" si="75"/>
        <v>Mesin Rewel Tidak Bisa Panas Lem Cover Buku Hinkler</v>
      </c>
    </row>
    <row r="1341" spans="1:6">
      <c r="A1341" s="53" t="s">
        <v>3766</v>
      </c>
      <c r="B1341" s="53" t="s">
        <v>3581</v>
      </c>
      <c r="C1341" s="76" t="str">
        <f t="shared" si="74"/>
        <v>HINKLER124-BA0012</v>
      </c>
      <c r="D1341" s="53" t="s">
        <v>3866</v>
      </c>
      <c r="E1341" s="53">
        <v>6750</v>
      </c>
      <c r="F1341" s="53" t="str">
        <f t="shared" si="75"/>
        <v>Perbaikan Ganti Pocket , Hvs , Liner Buku Hinkler </v>
      </c>
    </row>
    <row r="1342" s="37" customFormat="1" spans="1:21">
      <c r="A1342" s="53" t="s">
        <v>3766</v>
      </c>
      <c r="B1342" s="53" t="s">
        <v>3168</v>
      </c>
      <c r="C1342" s="76" t="str">
        <f t="shared" si="74"/>
        <v>HINKLER124-PB0001</v>
      </c>
      <c r="D1342" s="53" t="s">
        <v>3867</v>
      </c>
      <c r="E1342" s="53">
        <v>75</v>
      </c>
      <c r="F1342" s="53" t="str">
        <f t="shared" si="75"/>
        <v>Perbaikan Buku Hinkler Sudah Jadi</v>
      </c>
      <c r="G1342" s="53"/>
      <c r="H1342" s="53"/>
      <c r="I1342" s="53"/>
      <c r="J1342" s="53"/>
      <c r="K1342" s="53"/>
      <c r="L1342" s="53"/>
      <c r="M1342" s="53"/>
      <c r="N1342" s="53"/>
      <c r="O1342" s="53"/>
      <c r="P1342" s="53"/>
      <c r="Q1342" s="53"/>
      <c r="R1342" s="53"/>
      <c r="S1342" s="53"/>
      <c r="T1342" s="53"/>
      <c r="U1342" s="53"/>
    </row>
    <row r="1343" s="37" customFormat="1" spans="1:21">
      <c r="A1343" s="53" t="s">
        <v>3766</v>
      </c>
      <c r="B1343" s="53" t="s">
        <v>3868</v>
      </c>
      <c r="C1343" s="76" t="str">
        <f t="shared" si="74"/>
        <v>HINKLER124-SJ0001</v>
      </c>
      <c r="D1343" s="53" t="s">
        <v>3869</v>
      </c>
      <c r="E1343" s="53">
        <v>125</v>
      </c>
      <c r="F1343" s="53" t="str">
        <f t="shared" si="75"/>
        <v>Sotir Jad Buku Hinkler</v>
      </c>
      <c r="G1343" s="53"/>
      <c r="H1343" s="53"/>
      <c r="I1343" s="53"/>
      <c r="J1343" s="53"/>
      <c r="K1343" s="53"/>
      <c r="L1343" s="53"/>
      <c r="M1343" s="53"/>
      <c r="N1343" s="53"/>
      <c r="O1343" s="53"/>
      <c r="P1343" s="53"/>
      <c r="Q1343" s="53"/>
      <c r="R1343" s="53"/>
      <c r="S1343" s="53"/>
      <c r="T1343" s="53"/>
      <c r="U1343" s="53"/>
    </row>
    <row r="1344" spans="1:21">
      <c r="A1344" s="53" t="s">
        <v>2001</v>
      </c>
      <c r="B1344" s="53" t="s">
        <v>3870</v>
      </c>
      <c r="C1344" s="76" t="str">
        <f t="shared" si="74"/>
        <v>BANTU-BA0032</v>
      </c>
      <c r="D1344" s="53" t="s">
        <v>3871</v>
      </c>
      <c r="E1344" s="53">
        <v>6750</v>
      </c>
      <c r="F1344" s="53" t="str">
        <f t="shared" si="75"/>
        <v>Bantu Contoh Buku Spektrum</v>
      </c>
      <c r="J1344"/>
      <c r="K1344"/>
      <c r="L1344"/>
      <c r="M1344"/>
      <c r="N1344"/>
      <c r="O1344"/>
      <c r="P1344"/>
      <c r="Q1344"/>
      <c r="R1344"/>
      <c r="S1344"/>
      <c r="T1344"/>
      <c r="U1344"/>
    </row>
    <row r="1345" spans="1:6">
      <c r="A1345" s="53" t="s">
        <v>3766</v>
      </c>
      <c r="B1345" s="53" t="s">
        <v>3583</v>
      </c>
      <c r="C1345" s="76" t="str">
        <f t="shared" si="74"/>
        <v>HINKLER124-BA0013</v>
      </c>
      <c r="D1345" s="53" t="s">
        <v>3872</v>
      </c>
      <c r="E1345" s="53">
        <v>6750</v>
      </c>
      <c r="F1345" s="53" t="str">
        <f t="shared" si="75"/>
        <v>Siapkan Masukan Buku Hinkler Yang Mau Diset Ke Rak</v>
      </c>
    </row>
    <row r="1346" s="37" customFormat="1" spans="1:21">
      <c r="A1346" s="53" t="s">
        <v>3766</v>
      </c>
      <c r="B1346" s="53" t="s">
        <v>2921</v>
      </c>
      <c r="C1346" s="76" t="str">
        <f t="shared" si="74"/>
        <v>HINKLER124-SC0004</v>
      </c>
      <c r="D1346" s="53" t="s">
        <v>3873</v>
      </c>
      <c r="E1346" s="53">
        <v>6</v>
      </c>
      <c r="F1346" s="53" t="str">
        <f t="shared" si="75"/>
        <v>Sotir Cover Buku Hinkler Yang Mau Di Lem Isi Buku </v>
      </c>
      <c r="G1346" s="53"/>
      <c r="H1346" s="53"/>
      <c r="I1346" s="53"/>
      <c r="J1346" s="53"/>
      <c r="K1346" s="53"/>
      <c r="L1346" s="53"/>
      <c r="M1346" s="53"/>
      <c r="N1346" s="53"/>
      <c r="O1346" s="53"/>
      <c r="P1346" s="53"/>
      <c r="Q1346" s="53"/>
      <c r="R1346" s="53"/>
      <c r="S1346" s="53"/>
      <c r="T1346" s="53"/>
      <c r="U1346" s="53"/>
    </row>
    <row r="1347" spans="1:6">
      <c r="A1347" s="53" t="s">
        <v>3766</v>
      </c>
      <c r="B1347" s="53" t="s">
        <v>3709</v>
      </c>
      <c r="C1347" s="76" t="str">
        <f t="shared" si="74"/>
        <v>HINKLER124-TA0018</v>
      </c>
      <c r="D1347" s="53" t="s">
        <v>3874</v>
      </c>
      <c r="E1347" s="53">
        <v>6750</v>
      </c>
      <c r="F1347" s="53" t="str">
        <f t="shared" si="75"/>
        <v>Training Lem Isi Buku Hinkler</v>
      </c>
    </row>
    <row r="1348" spans="1:6">
      <c r="A1348" s="53" t="s">
        <v>3766</v>
      </c>
      <c r="B1348" s="53" t="s">
        <v>2278</v>
      </c>
      <c r="C1348" s="76" t="str">
        <f t="shared" si="74"/>
        <v>HINKLER124-LI0003</v>
      </c>
      <c r="D1348" s="53" t="s">
        <v>3875</v>
      </c>
      <c r="E1348" s="53">
        <v>25</v>
      </c>
      <c r="F1348" s="53" t="str">
        <f t="shared" si="75"/>
        <v>Lipat Pocket Buku Hinkler 2 Sisi Pakai Cetakan </v>
      </c>
    </row>
    <row r="1349" s="37" customFormat="1" spans="1:21">
      <c r="A1349" s="53" t="s">
        <v>3766</v>
      </c>
      <c r="B1349" s="53" t="s">
        <v>3579</v>
      </c>
      <c r="C1349" s="76" t="str">
        <f t="shared" si="74"/>
        <v>HINKLER124-PRS0001</v>
      </c>
      <c r="D1349" s="53" t="s">
        <v>3876</v>
      </c>
      <c r="E1349" s="53">
        <v>0.8</v>
      </c>
      <c r="F1349" s="53" t="str">
        <f t="shared" si="75"/>
        <v>Press Pocket Buku Hinkler Pakai Mesin Press</v>
      </c>
      <c r="G1349" s="53"/>
      <c r="H1349" s="53"/>
      <c r="I1349" s="53"/>
      <c r="J1349" s="53"/>
      <c r="K1349" s="53"/>
      <c r="L1349" s="53"/>
      <c r="M1349" s="53"/>
      <c r="N1349" s="53"/>
      <c r="O1349" s="53"/>
      <c r="P1349" s="53"/>
      <c r="Q1349" s="53"/>
      <c r="R1349" s="53"/>
      <c r="S1349" s="53"/>
      <c r="T1349" s="53"/>
      <c r="U1349" s="53"/>
    </row>
    <row r="1350" spans="1:6">
      <c r="A1350" s="53" t="s">
        <v>3766</v>
      </c>
      <c r="B1350" s="53" t="s">
        <v>3877</v>
      </c>
      <c r="C1350" s="76" t="str">
        <f t="shared" si="74"/>
        <v>HINKLER124-TA0019</v>
      </c>
      <c r="D1350" s="53" t="s">
        <v>3878</v>
      </c>
      <c r="E1350" s="53">
        <v>6750</v>
      </c>
      <c r="F1350" s="53" t="str">
        <f t="shared" si="75"/>
        <v>Training Lipat Liner </v>
      </c>
    </row>
    <row r="1351" spans="1:6">
      <c r="A1351" s="53" t="s">
        <v>3766</v>
      </c>
      <c r="B1351" s="53" t="s">
        <v>3879</v>
      </c>
      <c r="C1351" s="76" t="str">
        <f t="shared" si="74"/>
        <v>HINKLER124-TA0020</v>
      </c>
      <c r="D1351" s="53" t="s">
        <v>3880</v>
      </c>
      <c r="E1351" s="53">
        <v>6750</v>
      </c>
      <c r="F1351" s="53" t="str">
        <f t="shared" si="75"/>
        <v>Training Plong Pocket Buku Hinkler</v>
      </c>
    </row>
    <row r="1352" spans="1:6">
      <c r="A1352" s="53" t="s">
        <v>3766</v>
      </c>
      <c r="B1352" s="53" t="s">
        <v>3195</v>
      </c>
      <c r="C1352" s="76" t="str">
        <f t="shared" si="74"/>
        <v>HINKLER124-LB0001</v>
      </c>
      <c r="D1352" s="53" t="s">
        <v>3196</v>
      </c>
      <c r="E1352" s="53">
        <v>30</v>
      </c>
      <c r="F1352" s="53" t="str">
        <f t="shared" si="75"/>
        <v>Lipat Bentuk W Liner Buku Hinkler Pakai Tangan </v>
      </c>
    </row>
    <row r="1353" spans="1:6">
      <c r="A1353" s="53" t="s">
        <v>3766</v>
      </c>
      <c r="B1353" s="53" t="s">
        <v>2950</v>
      </c>
      <c r="C1353" s="76" t="str">
        <f t="shared" si="74"/>
        <v>HINKLER124-TE0002</v>
      </c>
      <c r="D1353" s="53" t="s">
        <v>3208</v>
      </c>
      <c r="E1353" s="53">
        <v>30</v>
      </c>
      <c r="F1353" s="53" t="str">
        <f t="shared" si="75"/>
        <v>Tempel Stiker 1 Sisi Di Buku Hinkler</v>
      </c>
    </row>
    <row r="1354" spans="1:6">
      <c r="A1354" s="53" t="s">
        <v>3766</v>
      </c>
      <c r="B1354" s="53" t="s">
        <v>3881</v>
      </c>
      <c r="C1354" s="76" t="str">
        <f t="shared" ref="C1354:C1369" si="76">UPPER(CONCATENATE(A1354,"-",B1354))</f>
        <v>HINKLER124-PB0003</v>
      </c>
      <c r="D1354" s="53" t="s">
        <v>2261</v>
      </c>
      <c r="E1354" s="53">
        <v>50</v>
      </c>
      <c r="F1354" s="53" t="str">
        <f t="shared" ref="F1354:F1369" si="77">PROPER(D1354)</f>
        <v>Perbaikan Pocket Buku Hinkler (Dari Mesin Lipat)</v>
      </c>
    </row>
    <row r="1355" s="37" customFormat="1" spans="1:9">
      <c r="A1355" s="53" t="s">
        <v>3538</v>
      </c>
      <c r="B1355" s="53" t="s">
        <v>3520</v>
      </c>
      <c r="C1355" s="76" t="str">
        <f t="shared" si="76"/>
        <v>PAPERB24-BA0010</v>
      </c>
      <c r="D1355" s="53" t="s">
        <v>3882</v>
      </c>
      <c r="E1355" s="53">
        <v>20</v>
      </c>
      <c r="F1355" s="53" t="str">
        <f t="shared" si="77"/>
        <v>Bongkar + Ganti Duplek Bawah Paperbag L Horizontal</v>
      </c>
      <c r="G1355" s="53"/>
      <c r="H1355" s="53"/>
      <c r="I1355" s="53"/>
    </row>
    <row r="1356" spans="1:6">
      <c r="A1356" s="53" t="s">
        <v>3766</v>
      </c>
      <c r="B1356" s="53" t="s">
        <v>2270</v>
      </c>
      <c r="C1356" s="76" t="str">
        <f t="shared" si="76"/>
        <v>HINKLER124-PL0004</v>
      </c>
      <c r="D1356" s="53" t="s">
        <v>3171</v>
      </c>
      <c r="E1356" s="53">
        <v>8</v>
      </c>
      <c r="F1356" s="53" t="str">
        <f t="shared" si="77"/>
        <v>Plong Pocket Buku Hinkler Pakai Mesin Injak (Manual)</v>
      </c>
    </row>
    <row r="1357" spans="1:21">
      <c r="A1357" s="53" t="s">
        <v>3805</v>
      </c>
      <c r="B1357" s="53" t="s">
        <v>2067</v>
      </c>
      <c r="C1357" s="76" t="str">
        <f t="shared" si="76"/>
        <v>MY SCHOOL JOURNEY-LI0001</v>
      </c>
      <c r="D1357" s="53" t="s">
        <v>3883</v>
      </c>
      <c r="E1357" s="53">
        <v>4</v>
      </c>
      <c r="F1357" s="53" t="str">
        <f t="shared" si="77"/>
        <v>Lipat My School Kjourney Liner Pakai Mesin Baru Paste Up</v>
      </c>
      <c r="J1357"/>
      <c r="K1357"/>
      <c r="L1357"/>
      <c r="M1357"/>
      <c r="N1357"/>
      <c r="O1357"/>
      <c r="P1357"/>
      <c r="Q1357"/>
      <c r="R1357"/>
      <c r="S1357"/>
      <c r="T1357"/>
      <c r="U1357"/>
    </row>
    <row r="1358" spans="1:6">
      <c r="A1358" s="53" t="s">
        <v>3766</v>
      </c>
      <c r="B1358" s="53" t="s">
        <v>3884</v>
      </c>
      <c r="C1358" s="76" t="str">
        <f t="shared" si="76"/>
        <v>HINKLER124-BW0001</v>
      </c>
      <c r="D1358" s="53" t="s">
        <v>3885</v>
      </c>
      <c r="E1358" s="53">
        <v>28</v>
      </c>
      <c r="F1358" s="53" t="str">
        <f t="shared" si="77"/>
        <v>Bentuk W Pocket Buku Hinkler 2 Sisi Pakai Cetakan </v>
      </c>
    </row>
    <row r="1359" spans="1:6">
      <c r="A1359" s="53" t="s">
        <v>3766</v>
      </c>
      <c r="B1359" s="53" t="s">
        <v>3886</v>
      </c>
      <c r="C1359" s="76" t="str">
        <f t="shared" si="76"/>
        <v>HINKLER124-TA0021</v>
      </c>
      <c r="D1359" s="53" t="s">
        <v>3887</v>
      </c>
      <c r="E1359" s="53">
        <v>6750</v>
      </c>
      <c r="F1359" s="53" t="str">
        <f t="shared" si="77"/>
        <v>Training Lipat Pocket Hinkler Pakai Mesin Lipat</v>
      </c>
    </row>
    <row r="1360" spans="1:21">
      <c r="A1360" s="53" t="s">
        <v>3538</v>
      </c>
      <c r="B1360" s="53" t="s">
        <v>3888</v>
      </c>
      <c r="C1360" s="76" t="str">
        <f t="shared" si="76"/>
        <v>PAPERB24-GL0013</v>
      </c>
      <c r="D1360" s="53" t="s">
        <v>3889</v>
      </c>
      <c r="E1360" s="53">
        <v>60</v>
      </c>
      <c r="F1360" s="53" t="str">
        <f t="shared" si="77"/>
        <v>Gliter Paperbag Handy Man Manual Gliter + Susun Taruh Palet</v>
      </c>
      <c r="J1360"/>
      <c r="K1360"/>
      <c r="L1360"/>
      <c r="M1360"/>
      <c r="N1360"/>
      <c r="O1360"/>
      <c r="P1360"/>
      <c r="Q1360"/>
      <c r="R1360"/>
      <c r="S1360"/>
      <c r="T1360"/>
      <c r="U1360"/>
    </row>
    <row r="1361" spans="1:21">
      <c r="A1361" s="53" t="s">
        <v>3538</v>
      </c>
      <c r="B1361" s="53" t="s">
        <v>3890</v>
      </c>
      <c r="C1361" s="76" t="str">
        <f t="shared" si="76"/>
        <v>PAPERB24-TA00016</v>
      </c>
      <c r="D1361" s="53" t="s">
        <v>3891</v>
      </c>
      <c r="E1361" s="53">
        <v>6750</v>
      </c>
      <c r="F1361" s="53" t="str">
        <f t="shared" si="77"/>
        <v>Training Bongkar + Ganti Duplek Paperbag</v>
      </c>
      <c r="J1361"/>
      <c r="K1361"/>
      <c r="L1361"/>
      <c r="M1361"/>
      <c r="N1361"/>
      <c r="O1361"/>
      <c r="P1361"/>
      <c r="Q1361"/>
      <c r="R1361"/>
      <c r="S1361"/>
      <c r="T1361"/>
      <c r="U1361"/>
    </row>
    <row r="1362" spans="1:6">
      <c r="A1362" s="53" t="s">
        <v>3766</v>
      </c>
      <c r="B1362" s="53" t="s">
        <v>3892</v>
      </c>
      <c r="C1362" s="76" t="str">
        <f t="shared" si="76"/>
        <v>HINKLER124-TA0022</v>
      </c>
      <c r="D1362" s="53" t="s">
        <v>3893</v>
      </c>
      <c r="E1362" s="53">
        <v>6750</v>
      </c>
      <c r="F1362" s="53" t="str">
        <f t="shared" si="77"/>
        <v>Training Lem Lipat Pocket</v>
      </c>
    </row>
    <row r="1363" spans="1:21">
      <c r="A1363" s="53" t="s">
        <v>2001</v>
      </c>
      <c r="B1363" s="53" t="s">
        <v>3894</v>
      </c>
      <c r="C1363" s="76" t="str">
        <f t="shared" si="76"/>
        <v>BANTU-BA0033</v>
      </c>
      <c r="D1363" s="53" t="s">
        <v>3895</v>
      </c>
      <c r="E1363" s="53">
        <v>6750</v>
      </c>
      <c r="F1363" s="53" t="str">
        <f t="shared" si="77"/>
        <v>Ngimbal-Ngimbal Duplek Untuk Pasang Duplek Paperbag</v>
      </c>
      <c r="J1363"/>
      <c r="K1363"/>
      <c r="L1363"/>
      <c r="M1363"/>
      <c r="N1363"/>
      <c r="O1363"/>
      <c r="P1363"/>
      <c r="Q1363"/>
      <c r="R1363"/>
      <c r="S1363"/>
      <c r="T1363"/>
      <c r="U1363"/>
    </row>
    <row r="1364" spans="1:21">
      <c r="A1364" s="53" t="s">
        <v>2001</v>
      </c>
      <c r="B1364" s="53" t="s">
        <v>3896</v>
      </c>
      <c r="C1364" s="76" t="str">
        <f t="shared" si="76"/>
        <v>BANTU-BA0034</v>
      </c>
      <c r="D1364" s="53" t="s">
        <v>3897</v>
      </c>
      <c r="E1364" s="53">
        <v>6750</v>
      </c>
      <c r="F1364" s="53" t="str">
        <f t="shared" si="77"/>
        <v>Uv Buku Spektrum</v>
      </c>
      <c r="J1364"/>
      <c r="K1364"/>
      <c r="L1364"/>
      <c r="M1364"/>
      <c r="N1364"/>
      <c r="O1364"/>
      <c r="P1364"/>
      <c r="Q1364"/>
      <c r="R1364"/>
      <c r="S1364"/>
      <c r="T1364"/>
      <c r="U1364"/>
    </row>
    <row r="1365" spans="1:6">
      <c r="A1365" s="53" t="s">
        <v>3766</v>
      </c>
      <c r="B1365" s="53" t="s">
        <v>3585</v>
      </c>
      <c r="C1365" s="76" t="str">
        <f t="shared" si="76"/>
        <v>HINKLER124-BA0014</v>
      </c>
      <c r="D1365" s="53" t="s">
        <v>3898</v>
      </c>
      <c r="E1365" s="53">
        <v>6750</v>
      </c>
      <c r="F1365" s="53" t="str">
        <f t="shared" si="77"/>
        <v>Buat Film Buku Hinkler</v>
      </c>
    </row>
    <row r="1366" spans="1:21">
      <c r="A1366" s="53" t="s">
        <v>2001</v>
      </c>
      <c r="B1366" s="53" t="s">
        <v>3899</v>
      </c>
      <c r="C1366" s="76" t="str">
        <f t="shared" si="76"/>
        <v>BANTU-BA0035</v>
      </c>
      <c r="D1366" s="53" t="s">
        <v>3900</v>
      </c>
      <c r="E1366" s="53">
        <v>6750</v>
      </c>
      <c r="F1366" s="53" t="str">
        <f t="shared" si="77"/>
        <v>Siapkan Paperbag Untuk Dikirim</v>
      </c>
      <c r="J1366"/>
      <c r="K1366"/>
      <c r="L1366"/>
      <c r="M1366"/>
      <c r="N1366"/>
      <c r="O1366"/>
      <c r="P1366"/>
      <c r="Q1366"/>
      <c r="R1366"/>
      <c r="S1366"/>
      <c r="T1366"/>
      <c r="U1366"/>
    </row>
    <row r="1367" spans="1:6">
      <c r="A1367" s="53" t="s">
        <v>3766</v>
      </c>
      <c r="B1367" s="53" t="s">
        <v>3587</v>
      </c>
      <c r="C1367" s="76" t="str">
        <f t="shared" si="76"/>
        <v>HINKLER124-BA0015</v>
      </c>
      <c r="D1367" s="53" t="s">
        <v>3901</v>
      </c>
      <c r="E1367" s="53">
        <v>6750</v>
      </c>
      <c r="F1367" s="53" t="str">
        <f t="shared" si="77"/>
        <v>Siapkan + Masukan Pocket Untuk Di Set Ke Rak</v>
      </c>
    </row>
    <row r="1368" spans="1:6">
      <c r="A1368" s="53" t="s">
        <v>3766</v>
      </c>
      <c r="B1368" s="53" t="s">
        <v>3902</v>
      </c>
      <c r="C1368" s="76" t="str">
        <f t="shared" si="76"/>
        <v>HINKLER124-TA0023</v>
      </c>
      <c r="D1368" s="53" t="s">
        <v>3903</v>
      </c>
      <c r="E1368" s="53">
        <v>6750</v>
      </c>
      <c r="F1368" s="53" t="str">
        <f t="shared" si="77"/>
        <v>Training Lipat Bentuk W Buku Hinkler 2 Sisi Pakai Cetakan</v>
      </c>
    </row>
    <row r="1369" spans="1:6">
      <c r="A1369" s="53" t="s">
        <v>3766</v>
      </c>
      <c r="B1369" s="53" t="s">
        <v>2111</v>
      </c>
      <c r="C1369" s="76" t="str">
        <f t="shared" si="76"/>
        <v>HINKLER124-PU0001</v>
      </c>
      <c r="D1369" s="53" t="s">
        <v>3904</v>
      </c>
      <c r="E1369" s="53">
        <v>28</v>
      </c>
      <c r="F1369" s="53" t="str">
        <f t="shared" si="77"/>
        <v>Plong Ulang Rit Pocket Buku Hinkler Manual (Mesin Jepaplok)</v>
      </c>
    </row>
    <row r="1370" spans="1:6">
      <c r="A1370" s="53" t="s">
        <v>3766</v>
      </c>
      <c r="B1370" s="53" t="s">
        <v>2952</v>
      </c>
      <c r="C1370" s="76" t="str">
        <f t="shared" ref="C1370:C1391" si="78">UPPER(CONCATENATE(A1370,"-",B1370))</f>
        <v>HINKLER124-TE0003</v>
      </c>
      <c r="D1370" s="53" t="s">
        <v>3905</v>
      </c>
      <c r="E1370" s="53">
        <v>35</v>
      </c>
      <c r="F1370" s="53" t="str">
        <f t="shared" ref="F1370:F1387" si="79">PROPER(D1370)</f>
        <v>Tempel Stiker 3 Tempat Di Dos Buku Hinkler Yang Sudah Packing</v>
      </c>
    </row>
    <row r="1371" spans="1:6">
      <c r="A1371" s="53" t="s">
        <v>3766</v>
      </c>
      <c r="B1371" s="53" t="s">
        <v>3589</v>
      </c>
      <c r="C1371" s="76" t="str">
        <f t="shared" si="78"/>
        <v>HINKLER124-BA0016</v>
      </c>
      <c r="D1371" s="53" t="s">
        <v>3906</v>
      </c>
      <c r="E1371" s="53">
        <v>6750</v>
      </c>
      <c r="F1371" s="53" t="str">
        <f t="shared" si="79"/>
        <v>Bantu Bongkar Pocket Dari Desa</v>
      </c>
    </row>
    <row r="1372" spans="1:6">
      <c r="A1372" s="53" t="s">
        <v>3766</v>
      </c>
      <c r="B1372" s="53" t="s">
        <v>2226</v>
      </c>
      <c r="C1372" s="76" t="str">
        <f t="shared" si="78"/>
        <v>HINKLER124-LI0004</v>
      </c>
      <c r="D1372" s="53" t="s">
        <v>3907</v>
      </c>
      <c r="E1372" s="53">
        <v>35</v>
      </c>
      <c r="F1372" s="53" t="str">
        <f t="shared" si="79"/>
        <v>Lipat Punggung Linner Punggung Hinkler</v>
      </c>
    </row>
    <row r="1373" spans="1:6">
      <c r="A1373" s="53" t="s">
        <v>3766</v>
      </c>
      <c r="B1373" s="53" t="s">
        <v>3601</v>
      </c>
      <c r="C1373" s="76" t="str">
        <f t="shared" si="78"/>
        <v>HINKLER124-BA0017</v>
      </c>
      <c r="D1373" s="53" t="s">
        <v>3908</v>
      </c>
      <c r="E1373" s="53">
        <v>6750</v>
      </c>
      <c r="F1373" s="53" t="str">
        <f t="shared" si="79"/>
        <v>Stel Mesin Plong (Rit Ulang Pocket Buku Hinkler)</v>
      </c>
    </row>
    <row r="1374" spans="1:6">
      <c r="A1374" s="53" t="s">
        <v>3538</v>
      </c>
      <c r="B1374" s="53" t="s">
        <v>3529</v>
      </c>
      <c r="C1374" s="76" t="str">
        <f t="shared" si="78"/>
        <v>PAPERB24-BA0011</v>
      </c>
      <c r="D1374" s="53" t="s">
        <v>3909</v>
      </c>
      <c r="E1374" s="53">
        <v>6750</v>
      </c>
      <c r="F1374" s="53" t="str">
        <f t="shared" si="79"/>
        <v>Buat Contoh Paperbag</v>
      </c>
    </row>
    <row r="1375" spans="1:6">
      <c r="A1375" s="53" t="s">
        <v>2001</v>
      </c>
      <c r="B1375" s="53" t="s">
        <v>3910</v>
      </c>
      <c r="C1375" s="76" t="str">
        <f t="shared" si="78"/>
        <v>BANTU-BA0036</v>
      </c>
      <c r="D1375" s="53" t="s">
        <v>3911</v>
      </c>
      <c r="E1375" s="53">
        <v>6750</v>
      </c>
      <c r="F1375" s="53" t="str">
        <f t="shared" si="79"/>
        <v>Buat Contoh Selontong</v>
      </c>
    </row>
    <row r="1376" spans="1:6">
      <c r="A1376" s="53" t="s">
        <v>2001</v>
      </c>
      <c r="B1376" s="53" t="s">
        <v>3912</v>
      </c>
      <c r="C1376" s="76" t="str">
        <f t="shared" si="78"/>
        <v>BANTU-BA0037</v>
      </c>
      <c r="D1376" s="53" t="s">
        <v>3913</v>
      </c>
      <c r="E1376" s="53">
        <v>6750</v>
      </c>
      <c r="F1376" s="53" t="str">
        <f t="shared" si="79"/>
        <v>Siapkan Tatakan Kalender Lama Stock</v>
      </c>
    </row>
    <row r="1377" spans="1:6">
      <c r="A1377" s="53" t="s">
        <v>3766</v>
      </c>
      <c r="B1377" s="53" t="s">
        <v>3914</v>
      </c>
      <c r="C1377" s="76" t="str">
        <f t="shared" si="78"/>
        <v>HINKLER124-HB0001</v>
      </c>
      <c r="D1377" s="53" t="s">
        <v>3915</v>
      </c>
      <c r="E1377" s="53">
        <v>43</v>
      </c>
      <c r="F1377" s="53" t="str">
        <f t="shared" si="79"/>
        <v>Hitung + Ban Poket Hinkler @25</v>
      </c>
    </row>
    <row r="1378" spans="1:6">
      <c r="A1378" s="53" t="s">
        <v>3766</v>
      </c>
      <c r="B1378" s="53" t="s">
        <v>2958</v>
      </c>
      <c r="C1378" s="76" t="str">
        <f t="shared" si="78"/>
        <v>HINKLER124-TL0001</v>
      </c>
      <c r="D1378" s="53" t="s">
        <v>3916</v>
      </c>
      <c r="E1378" s="53">
        <v>43</v>
      </c>
      <c r="F1378" s="53" t="str">
        <f t="shared" si="79"/>
        <v>Tempel Liner Ke Cover Buku Hinkler Yang Sudah Jadi </v>
      </c>
    </row>
    <row r="1379" spans="1:6">
      <c r="A1379" s="53" t="s">
        <v>3221</v>
      </c>
      <c r="B1379" s="53" t="s">
        <v>2185</v>
      </c>
      <c r="C1379" s="76" t="str">
        <f t="shared" si="78"/>
        <v>AUTISTIK-SL0001</v>
      </c>
      <c r="D1379" s="53" t="s">
        <v>3917</v>
      </c>
      <c r="E1379" s="53">
        <v>5</v>
      </c>
      <c r="F1379" s="53" t="str">
        <f t="shared" si="79"/>
        <v>Sotir Lembaran Isi Buku Spektrum (Autistik)</v>
      </c>
    </row>
    <row r="1380" spans="1:6">
      <c r="A1380" s="53" t="s">
        <v>2001</v>
      </c>
      <c r="B1380" s="53" t="s">
        <v>3918</v>
      </c>
      <c r="C1380" s="76" t="str">
        <f t="shared" si="78"/>
        <v>BANTU-BA0038</v>
      </c>
      <c r="D1380" s="53" t="s">
        <v>3919</v>
      </c>
      <c r="E1380" s="53">
        <v>6750</v>
      </c>
      <c r="F1380" s="53" t="str">
        <f t="shared" si="79"/>
        <v>Siapkan Pocket</v>
      </c>
    </row>
    <row r="1381" spans="1:6">
      <c r="A1381" s="53" t="s">
        <v>2001</v>
      </c>
      <c r="B1381" s="53" t="s">
        <v>3920</v>
      </c>
      <c r="C1381" s="76" t="str">
        <f t="shared" si="78"/>
        <v>BANTU-BA0039</v>
      </c>
      <c r="D1381" s="53" t="s">
        <v>3921</v>
      </c>
      <c r="E1381" s="53">
        <v>6750</v>
      </c>
      <c r="F1381" s="53" t="str">
        <f t="shared" si="79"/>
        <v>Bantu Buat Contoh Kotak</v>
      </c>
    </row>
    <row r="1382" spans="1:6">
      <c r="A1382" s="53" t="s">
        <v>2001</v>
      </c>
      <c r="B1382" s="53" t="s">
        <v>3922</v>
      </c>
      <c r="C1382" s="76" t="str">
        <f t="shared" si="78"/>
        <v>BANTU-BA0040</v>
      </c>
      <c r="D1382" s="53" t="s">
        <v>3923</v>
      </c>
      <c r="E1382" s="53">
        <v>6750</v>
      </c>
      <c r="F1382" s="53" t="str">
        <f t="shared" si="79"/>
        <v>Bantu Contoh Xmas Shaped Handle Bag</v>
      </c>
    </row>
    <row r="1383" spans="1:6">
      <c r="A1383" s="53" t="s">
        <v>3766</v>
      </c>
      <c r="B1383" s="53" t="s">
        <v>3623</v>
      </c>
      <c r="C1383" s="76" t="str">
        <f t="shared" si="78"/>
        <v>HINKLER124-BA0018</v>
      </c>
      <c r="D1383" s="53" t="s">
        <v>3924</v>
      </c>
      <c r="E1383" s="53">
        <v>6750</v>
      </c>
      <c r="F1383" s="53" t="str">
        <f t="shared" si="79"/>
        <v>Mengimbal Cover + Sotir Hitung Pocket Untuk Stock</v>
      </c>
    </row>
    <row r="1384" spans="1:6">
      <c r="A1384" s="53" t="s">
        <v>3766</v>
      </c>
      <c r="B1384" s="53" t="s">
        <v>3665</v>
      </c>
      <c r="C1384" s="76" t="str">
        <f t="shared" si="78"/>
        <v>HINKLER124-BA0019</v>
      </c>
      <c r="D1384" s="53" t="s">
        <v>3925</v>
      </c>
      <c r="E1384" s="53">
        <v>6750</v>
      </c>
      <c r="F1384" s="53" t="str">
        <f t="shared" si="79"/>
        <v>Bantu Hitung Stock Pocket Buku Hinkler</v>
      </c>
    </row>
    <row r="1385" spans="1:6">
      <c r="A1385" s="53" t="s">
        <v>3213</v>
      </c>
      <c r="B1385" s="53" t="s">
        <v>2002</v>
      </c>
      <c r="C1385" s="76" t="str">
        <f t="shared" si="78"/>
        <v>SPEKTRUM-BA0001</v>
      </c>
      <c r="D1385" s="53" t="s">
        <v>3926</v>
      </c>
      <c r="E1385" s="53">
        <v>6750</v>
      </c>
      <c r="F1385" s="53" t="str">
        <f t="shared" si="79"/>
        <v>Stel Mesin Plong Untuk Cover Buku Spektrum</v>
      </c>
    </row>
    <row r="1386" spans="1:6">
      <c r="A1386" s="53" t="s">
        <v>3927</v>
      </c>
      <c r="B1386" s="53" t="s">
        <v>2002</v>
      </c>
      <c r="C1386" s="76" t="str">
        <f t="shared" si="78"/>
        <v>PBCLEVERXMAS0224-BA0001</v>
      </c>
      <c r="D1386" s="53" t="s">
        <v>3928</v>
      </c>
      <c r="E1386" s="53">
        <v>6750</v>
      </c>
      <c r="F1386" s="53" t="str">
        <f t="shared" si="79"/>
        <v>Buat Contoh Xmas Shaped</v>
      </c>
    </row>
    <row r="1387" spans="1:6">
      <c r="A1387" s="53" t="s">
        <v>2001</v>
      </c>
      <c r="B1387" s="53" t="s">
        <v>3929</v>
      </c>
      <c r="C1387" s="76" t="str">
        <f t="shared" si="78"/>
        <v>BANTU-BA0042</v>
      </c>
      <c r="D1387" s="53" t="s">
        <v>3930</v>
      </c>
      <c r="E1387" s="53">
        <v>6750</v>
      </c>
      <c r="F1387" s="53" t="str">
        <f t="shared" si="79"/>
        <v>Stock Gift Box</v>
      </c>
    </row>
    <row r="1388" spans="1:5">
      <c r="A1388" s="53" t="s">
        <v>2001</v>
      </c>
      <c r="B1388" s="53" t="s">
        <v>3931</v>
      </c>
      <c r="C1388" s="76" t="str">
        <f t="shared" si="78"/>
        <v>BANTU-BA0041</v>
      </c>
      <c r="D1388" s="53" t="s">
        <v>3932</v>
      </c>
      <c r="E1388" s="53">
        <v>6750</v>
      </c>
    </row>
    <row r="1389" spans="1:5">
      <c r="A1389" s="53" t="s">
        <v>3213</v>
      </c>
      <c r="B1389" s="53" t="s">
        <v>2004</v>
      </c>
      <c r="C1389" s="76" t="str">
        <f t="shared" si="78"/>
        <v>SPEKTRUM-BA0002</v>
      </c>
      <c r="D1389" s="53" t="s">
        <v>3933</v>
      </c>
      <c r="E1389" s="53">
        <v>6750</v>
      </c>
    </row>
    <row r="1390" spans="1:6">
      <c r="A1390" s="53" t="s">
        <v>3766</v>
      </c>
      <c r="B1390" s="53" t="s">
        <v>3934</v>
      </c>
      <c r="C1390" s="76" t="str">
        <f t="shared" si="78"/>
        <v>HINKLER124-SW0001</v>
      </c>
      <c r="D1390" s="53" t="s">
        <v>3935</v>
      </c>
      <c r="E1390" s="53">
        <v>5</v>
      </c>
      <c r="F1390" s="53" t="str">
        <f>PROPER(D1390)</f>
        <v>Sotir Warna Lembaran Isi Buku Hinkler Bolak-Balik</v>
      </c>
    </row>
    <row r="1391" spans="1:5">
      <c r="A1391" s="53" t="s">
        <v>3213</v>
      </c>
      <c r="B1391" s="53" t="s">
        <v>2006</v>
      </c>
      <c r="C1391" s="76" t="str">
        <f t="shared" si="78"/>
        <v>SPEKTRUM-BA0003</v>
      </c>
      <c r="D1391" s="53" t="s">
        <v>3936</v>
      </c>
      <c r="E1391" s="53">
        <v>6750</v>
      </c>
    </row>
    <row r="1392" spans="1:5">
      <c r="A1392" s="53" t="s">
        <v>3766</v>
      </c>
      <c r="B1392" s="53" t="s">
        <v>2264</v>
      </c>
      <c r="C1392" s="53" t="s">
        <v>3937</v>
      </c>
      <c r="D1392" s="53" t="s">
        <v>3938</v>
      </c>
      <c r="E1392" s="53">
        <v>5</v>
      </c>
    </row>
    <row r="1393" spans="1:6">
      <c r="A1393" s="53" t="s">
        <v>3766</v>
      </c>
      <c r="B1393" s="53" t="s">
        <v>3939</v>
      </c>
      <c r="C1393" s="76" t="str">
        <f t="shared" ref="C1393:C1455" si="80">UPPER(CONCATENATE(A1393,"-",B1393))</f>
        <v>HINKLER124-TA0024</v>
      </c>
      <c r="D1393" s="53" t="s">
        <v>3832</v>
      </c>
      <c r="E1393" s="53">
        <v>6750</v>
      </c>
      <c r="F1393" s="53" t="str">
        <f>PROPER(D1393)</f>
        <v>Training Set Buku Hinkler</v>
      </c>
    </row>
    <row r="1394" spans="1:6">
      <c r="A1394" s="53" t="s">
        <v>3766</v>
      </c>
      <c r="B1394" s="53" t="s">
        <v>3940</v>
      </c>
      <c r="C1394" s="53" t="str">
        <f t="shared" si="80"/>
        <v>HINKLER124-TA0025</v>
      </c>
      <c r="D1394" s="53" t="s">
        <v>3941</v>
      </c>
      <c r="E1394" s="53">
        <v>6750</v>
      </c>
      <c r="F1394" s="53" t="str">
        <f>PROPER(D1394)</f>
        <v>Training Lem Isi Buku Ke Cover Buku Hinkler Pakai Screen</v>
      </c>
    </row>
    <row r="1395" spans="1:5">
      <c r="A1395" s="53" t="s">
        <v>3766</v>
      </c>
      <c r="B1395" s="53" t="s">
        <v>3718</v>
      </c>
      <c r="C1395" s="53" t="str">
        <f t="shared" si="80"/>
        <v>HINKLER124-BA0020</v>
      </c>
      <c r="D1395" s="53" t="s">
        <v>3942</v>
      </c>
      <c r="E1395" s="53">
        <v>6750</v>
      </c>
    </row>
    <row r="1396" spans="1:5">
      <c r="A1396" s="53" t="s">
        <v>2001</v>
      </c>
      <c r="B1396" s="53" t="s">
        <v>3943</v>
      </c>
      <c r="C1396" s="76" t="str">
        <f t="shared" si="80"/>
        <v>BANTU-BA0043</v>
      </c>
      <c r="D1396" s="53" t="s">
        <v>3944</v>
      </c>
      <c r="E1396" s="53">
        <v>6750</v>
      </c>
    </row>
    <row r="1397" spans="1:5">
      <c r="A1397" s="53" t="s">
        <v>3766</v>
      </c>
      <c r="B1397" s="53" t="s">
        <v>3732</v>
      </c>
      <c r="C1397" s="53" t="str">
        <f t="shared" si="80"/>
        <v>HINKLER124-BA0021</v>
      </c>
      <c r="D1397" s="53" t="s">
        <v>3945</v>
      </c>
      <c r="E1397" s="53">
        <v>6750</v>
      </c>
    </row>
    <row r="1398" spans="1:5">
      <c r="A1398" s="53" t="s">
        <v>2001</v>
      </c>
      <c r="B1398" s="53" t="s">
        <v>3946</v>
      </c>
      <c r="C1398" s="76" t="str">
        <f t="shared" si="80"/>
        <v>BANTU-BA0044</v>
      </c>
      <c r="D1398" s="53" t="s">
        <v>3947</v>
      </c>
      <c r="E1398" s="53">
        <v>6750</v>
      </c>
    </row>
    <row r="1399" spans="1:5">
      <c r="A1399" s="53" t="s">
        <v>3766</v>
      </c>
      <c r="B1399" s="53" t="s">
        <v>2168</v>
      </c>
      <c r="C1399" s="53" t="str">
        <f t="shared" si="80"/>
        <v>HINKLER124-LE0005</v>
      </c>
      <c r="D1399" s="53" t="s">
        <v>3948</v>
      </c>
      <c r="E1399" s="53">
        <v>129</v>
      </c>
    </row>
    <row r="1400" spans="1:5">
      <c r="A1400" s="53" t="s">
        <v>3766</v>
      </c>
      <c r="B1400" s="53" t="s">
        <v>2500</v>
      </c>
      <c r="C1400" s="76" t="str">
        <f t="shared" si="80"/>
        <v>HINKLER124-PL0005</v>
      </c>
      <c r="D1400" s="53" t="s">
        <v>2271</v>
      </c>
      <c r="E1400" s="53">
        <v>8</v>
      </c>
    </row>
    <row r="1401" spans="1:5">
      <c r="A1401" s="53" t="s">
        <v>2001</v>
      </c>
      <c r="B1401" s="53" t="s">
        <v>3949</v>
      </c>
      <c r="C1401" s="76" t="str">
        <f t="shared" si="80"/>
        <v>BANTU-BA0045</v>
      </c>
      <c r="D1401" s="53" t="s">
        <v>3950</v>
      </c>
      <c r="E1401" s="53">
        <v>6750</v>
      </c>
    </row>
    <row r="1402" spans="1:5">
      <c r="A1402" s="53" t="s">
        <v>3766</v>
      </c>
      <c r="B1402" s="53" t="s">
        <v>3687</v>
      </c>
      <c r="C1402" s="76" t="str">
        <f t="shared" si="80"/>
        <v>HINKLER124-PB0002</v>
      </c>
      <c r="D1402" s="53" t="s">
        <v>3951</v>
      </c>
      <c r="E1402" s="53">
        <v>163</v>
      </c>
    </row>
    <row r="1403" spans="1:5">
      <c r="A1403" s="53" t="s">
        <v>3927</v>
      </c>
      <c r="B1403" s="53" t="s">
        <v>2004</v>
      </c>
      <c r="C1403" s="76" t="str">
        <f t="shared" si="80"/>
        <v>PBCLEVERXMAS0224-BA0002</v>
      </c>
      <c r="D1403" s="53" t="s">
        <v>3952</v>
      </c>
      <c r="E1403" s="53">
        <v>6750</v>
      </c>
    </row>
    <row r="1404" spans="1:5">
      <c r="A1404" s="53" t="s">
        <v>3766</v>
      </c>
      <c r="B1404" s="53" t="s">
        <v>3953</v>
      </c>
      <c r="C1404" s="76" t="str">
        <f t="shared" si="80"/>
        <v>HINKLER124-PB0004</v>
      </c>
      <c r="D1404" s="53" t="s">
        <v>3954</v>
      </c>
      <c r="E1404" s="53">
        <v>75</v>
      </c>
    </row>
    <row r="1405" spans="1:5">
      <c r="A1405" s="53" t="s">
        <v>2001</v>
      </c>
      <c r="B1405" s="53" t="s">
        <v>3955</v>
      </c>
      <c r="C1405" s="76" t="str">
        <f t="shared" si="80"/>
        <v>BANTU-BA0046</v>
      </c>
      <c r="D1405" s="53" t="s">
        <v>3956</v>
      </c>
      <c r="E1405" s="53">
        <v>6750</v>
      </c>
    </row>
    <row r="1406" spans="1:5">
      <c r="A1406" s="53" t="s">
        <v>3766</v>
      </c>
      <c r="B1406" s="53" t="s">
        <v>3745</v>
      </c>
      <c r="C1406" s="76" t="str">
        <f t="shared" si="80"/>
        <v>HINKLER124-BA0022</v>
      </c>
      <c r="D1406" s="53" t="s">
        <v>3957</v>
      </c>
      <c r="E1406" s="53">
        <v>6750</v>
      </c>
    </row>
    <row r="1407" spans="1:5">
      <c r="A1407" s="53" t="s">
        <v>2001</v>
      </c>
      <c r="B1407" s="53" t="s">
        <v>3958</v>
      </c>
      <c r="C1407" s="76" t="str">
        <f t="shared" si="80"/>
        <v>BANTU-BA0047</v>
      </c>
      <c r="D1407" s="53" t="s">
        <v>3959</v>
      </c>
      <c r="E1407" s="53">
        <v>6750</v>
      </c>
    </row>
    <row r="1408" spans="1:5">
      <c r="A1408" s="53" t="s">
        <v>3960</v>
      </c>
      <c r="B1408" s="53" t="s">
        <v>3540</v>
      </c>
      <c r="C1408" s="76" t="str">
        <f t="shared" si="80"/>
        <v>PBSIUANDSONS-BR0001</v>
      </c>
      <c r="D1408" s="53" t="s">
        <v>3961</v>
      </c>
      <c r="E1408" s="53">
        <v>9</v>
      </c>
    </row>
    <row r="1409" spans="1:5">
      <c r="A1409" s="53" t="s">
        <v>3766</v>
      </c>
      <c r="B1409" s="53" t="s">
        <v>3962</v>
      </c>
      <c r="C1409" s="53" t="str">
        <f t="shared" si="80"/>
        <v>HINKLER124-TA0026</v>
      </c>
      <c r="D1409" s="53" t="s">
        <v>3963</v>
      </c>
      <c r="E1409" s="53">
        <v>6750</v>
      </c>
    </row>
    <row r="1410" spans="1:5">
      <c r="A1410" s="53" t="s">
        <v>2001</v>
      </c>
      <c r="B1410" s="53" t="s">
        <v>3964</v>
      </c>
      <c r="C1410" s="76" t="str">
        <f t="shared" si="80"/>
        <v>BANTU-BA0048</v>
      </c>
      <c r="D1410" s="53" t="s">
        <v>3965</v>
      </c>
      <c r="E1410" s="53">
        <v>6750</v>
      </c>
    </row>
    <row r="1411" spans="1:5">
      <c r="A1411" s="53" t="s">
        <v>3766</v>
      </c>
      <c r="B1411" s="53" t="s">
        <v>2367</v>
      </c>
      <c r="C1411" s="76" t="str">
        <f t="shared" si="80"/>
        <v>HINKLER124-SU0004</v>
      </c>
      <c r="D1411" s="53" t="s">
        <v>3966</v>
      </c>
      <c r="E1411" s="53">
        <v>1.5</v>
      </c>
    </row>
    <row r="1412" spans="1:5">
      <c r="A1412" s="53" t="s">
        <v>2001</v>
      </c>
      <c r="B1412" s="53" t="s">
        <v>3967</v>
      </c>
      <c r="C1412" s="76" t="str">
        <f t="shared" si="80"/>
        <v>BANTU-BA0049</v>
      </c>
      <c r="D1412" s="53" t="s">
        <v>3968</v>
      </c>
      <c r="E1412" s="53">
        <v>6750</v>
      </c>
    </row>
    <row r="1413" spans="1:5">
      <c r="A1413" s="53" t="s">
        <v>2001</v>
      </c>
      <c r="B1413" s="53" t="s">
        <v>3969</v>
      </c>
      <c r="C1413" s="76" t="str">
        <f t="shared" si="80"/>
        <v>BANTU-BA0050</v>
      </c>
      <c r="D1413" s="53" t="s">
        <v>3970</v>
      </c>
      <c r="E1413" s="53">
        <v>6750</v>
      </c>
    </row>
    <row r="1414" spans="1:5">
      <c r="A1414" s="53" t="s">
        <v>2001</v>
      </c>
      <c r="B1414" s="53" t="s">
        <v>3971</v>
      </c>
      <c r="C1414" s="76" t="str">
        <f t="shared" si="80"/>
        <v>BANTU-BA0051</v>
      </c>
      <c r="D1414" s="53" t="s">
        <v>3972</v>
      </c>
      <c r="E1414" s="53">
        <v>6750</v>
      </c>
    </row>
    <row r="1415" spans="1:5">
      <c r="A1415" s="53" t="s">
        <v>2001</v>
      </c>
      <c r="B1415" s="53" t="s">
        <v>3973</v>
      </c>
      <c r="C1415" s="76" t="str">
        <f t="shared" si="80"/>
        <v>BANTU-BA0052</v>
      </c>
      <c r="D1415" s="53" t="s">
        <v>3974</v>
      </c>
      <c r="E1415" s="53">
        <v>6750</v>
      </c>
    </row>
    <row r="1416" spans="1:5">
      <c r="A1416" s="53" t="s">
        <v>3766</v>
      </c>
      <c r="B1416" s="53" t="s">
        <v>3748</v>
      </c>
      <c r="C1416" s="76" t="str">
        <f t="shared" si="80"/>
        <v>HINKLER124-BA0023</v>
      </c>
      <c r="D1416" s="53" t="s">
        <v>3975</v>
      </c>
      <c r="E1416" s="53">
        <v>6750</v>
      </c>
    </row>
    <row r="1417" ht="12.9" customHeight="1" spans="1:4">
      <c r="A1417" s="53" t="s">
        <v>3927</v>
      </c>
      <c r="B1417" s="53" t="s">
        <v>3540</v>
      </c>
      <c r="C1417" s="76" t="str">
        <f t="shared" si="80"/>
        <v>PBCLEVERXMAS0224-BR0001</v>
      </c>
      <c r="D1417" s="53" t="s">
        <v>3976</v>
      </c>
    </row>
    <row r="1418" spans="1:5">
      <c r="A1418" s="53" t="s">
        <v>3960</v>
      </c>
      <c r="B1418" s="53" t="s">
        <v>2004</v>
      </c>
      <c r="C1418" s="76" t="str">
        <f t="shared" si="80"/>
        <v>PBSIUANDSONS-BA0002</v>
      </c>
      <c r="D1418" s="53" t="s">
        <v>3417</v>
      </c>
      <c r="E1418" s="53">
        <v>6750</v>
      </c>
    </row>
    <row r="1419" spans="1:5">
      <c r="A1419" s="53" t="s">
        <v>3424</v>
      </c>
      <c r="B1419" s="53" t="s">
        <v>2021</v>
      </c>
      <c r="C1419" s="76" t="str">
        <f t="shared" si="80"/>
        <v>SIMETRO-LE0001</v>
      </c>
      <c r="D1419" s="53" t="s">
        <v>3977</v>
      </c>
      <c r="E1419" s="53">
        <v>78</v>
      </c>
    </row>
    <row r="1420" spans="1:5">
      <c r="A1420" s="53" t="s">
        <v>3960</v>
      </c>
      <c r="B1420" s="53" t="s">
        <v>2002</v>
      </c>
      <c r="C1420" s="76" t="str">
        <f t="shared" si="80"/>
        <v>PBSIUANDSONS-BA0001</v>
      </c>
      <c r="D1420" s="53" t="s">
        <v>3978</v>
      </c>
      <c r="E1420" s="53">
        <v>6750</v>
      </c>
    </row>
    <row r="1421" spans="1:5">
      <c r="A1421" s="53" t="s">
        <v>2001</v>
      </c>
      <c r="B1421" s="53" t="s">
        <v>3979</v>
      </c>
      <c r="C1421" s="76" t="str">
        <f t="shared" si="80"/>
        <v>BANTU-BA0053</v>
      </c>
      <c r="D1421" s="53" t="s">
        <v>3980</v>
      </c>
      <c r="E1421" s="53">
        <v>6750</v>
      </c>
    </row>
    <row r="1422" spans="1:5">
      <c r="A1422" s="53" t="s">
        <v>2001</v>
      </c>
      <c r="B1422" s="53" t="s">
        <v>3981</v>
      </c>
      <c r="C1422" s="76" t="str">
        <f t="shared" si="80"/>
        <v>BANTU-BA0054</v>
      </c>
      <c r="D1422" s="53" t="s">
        <v>3982</v>
      </c>
      <c r="E1422" s="53">
        <v>6750</v>
      </c>
    </row>
    <row r="1423" spans="1:5">
      <c r="A1423" s="53" t="s">
        <v>3766</v>
      </c>
      <c r="B1423" s="53" t="s">
        <v>3752</v>
      </c>
      <c r="C1423" s="76" t="str">
        <f t="shared" si="80"/>
        <v>HINKLER124-BA0024</v>
      </c>
      <c r="D1423" s="53" t="s">
        <v>3983</v>
      </c>
      <c r="E1423" s="53">
        <v>6750</v>
      </c>
    </row>
    <row r="1424" spans="1:5">
      <c r="A1424" s="53" t="s">
        <v>2001</v>
      </c>
      <c r="B1424" s="53" t="s">
        <v>3984</v>
      </c>
      <c r="C1424" s="76" t="str">
        <f t="shared" si="80"/>
        <v>BANTU-BA0055</v>
      </c>
      <c r="D1424" s="53" t="s">
        <v>3985</v>
      </c>
      <c r="E1424" s="53">
        <v>6750</v>
      </c>
    </row>
    <row r="1425" spans="1:5">
      <c r="A1425" s="53" t="s">
        <v>3424</v>
      </c>
      <c r="B1425" s="53" t="s">
        <v>2185</v>
      </c>
      <c r="C1425" s="76" t="str">
        <f t="shared" si="80"/>
        <v>SIMETRO-SL0001</v>
      </c>
      <c r="D1425" s="53" t="s">
        <v>3986</v>
      </c>
      <c r="E1425" s="53">
        <v>12</v>
      </c>
    </row>
    <row r="1426" spans="1:5">
      <c r="A1426" s="53" t="s">
        <v>3927</v>
      </c>
      <c r="B1426" s="53" t="s">
        <v>2006</v>
      </c>
      <c r="C1426" s="76" t="str">
        <f t="shared" si="80"/>
        <v>PBCLEVERXMAS0224-BA0003</v>
      </c>
      <c r="D1426" s="53" t="s">
        <v>3900</v>
      </c>
      <c r="E1426" s="53">
        <v>6750</v>
      </c>
    </row>
    <row r="1427" spans="1:5">
      <c r="A1427" s="53" t="s">
        <v>3766</v>
      </c>
      <c r="B1427" s="53" t="s">
        <v>3756</v>
      </c>
      <c r="C1427" s="76" t="str">
        <f t="shared" si="80"/>
        <v>HINKLER124-BA0025</v>
      </c>
      <c r="D1427" s="53" t="s">
        <v>3987</v>
      </c>
      <c r="E1427" s="53">
        <v>6750</v>
      </c>
    </row>
    <row r="1428" spans="1:5">
      <c r="A1428" s="53" t="s">
        <v>2001</v>
      </c>
      <c r="B1428" s="53" t="s">
        <v>3988</v>
      </c>
      <c r="C1428" s="76" t="str">
        <f t="shared" si="80"/>
        <v>BANTU-BA0056</v>
      </c>
      <c r="D1428" s="53" t="s">
        <v>3989</v>
      </c>
      <c r="E1428" s="53">
        <v>6750</v>
      </c>
    </row>
    <row r="1429" spans="1:5">
      <c r="A1429" s="53" t="s">
        <v>3927</v>
      </c>
      <c r="B1429" s="53" t="s">
        <v>2008</v>
      </c>
      <c r="C1429" s="76" t="str">
        <f t="shared" si="80"/>
        <v>PBCLEVERXMAS0224-BA0004</v>
      </c>
      <c r="D1429" s="53" t="s">
        <v>3990</v>
      </c>
      <c r="E1429" s="53">
        <v>6750</v>
      </c>
    </row>
    <row r="1430" spans="1:5">
      <c r="A1430" s="53" t="s">
        <v>2087</v>
      </c>
      <c r="B1430" s="53" t="s">
        <v>2002</v>
      </c>
      <c r="C1430" s="76" t="str">
        <f t="shared" si="80"/>
        <v>DCAMAL-BA0001</v>
      </c>
      <c r="D1430" s="53" t="s">
        <v>3991</v>
      </c>
      <c r="E1430" s="53">
        <v>6750</v>
      </c>
    </row>
    <row r="1431" spans="1:5">
      <c r="A1431" s="53" t="s">
        <v>2001</v>
      </c>
      <c r="B1431" s="53" t="s">
        <v>3992</v>
      </c>
      <c r="C1431" s="76" t="str">
        <f t="shared" si="80"/>
        <v>BANTU-BA0057</v>
      </c>
      <c r="D1431" s="53" t="s">
        <v>3993</v>
      </c>
      <c r="E1431" s="53">
        <v>6750</v>
      </c>
    </row>
    <row r="1432" spans="1:5">
      <c r="A1432" s="53" t="s">
        <v>2001</v>
      </c>
      <c r="B1432" s="53" t="s">
        <v>3994</v>
      </c>
      <c r="C1432" s="76" t="str">
        <f t="shared" si="80"/>
        <v>BANTU-BA0058</v>
      </c>
      <c r="D1432" s="53" t="s">
        <v>3995</v>
      </c>
      <c r="E1432" s="53">
        <v>6750</v>
      </c>
    </row>
    <row r="1433" spans="1:5">
      <c r="A1433" s="53" t="s">
        <v>3927</v>
      </c>
      <c r="B1433" s="53" t="s">
        <v>2016</v>
      </c>
      <c r="C1433" s="76" t="str">
        <f t="shared" si="80"/>
        <v>PBCLEVERXMAS0224-BA0005</v>
      </c>
      <c r="D1433" s="53" t="s">
        <v>3996</v>
      </c>
      <c r="E1433" s="53">
        <v>6750</v>
      </c>
    </row>
    <row r="1434" spans="1:5">
      <c r="A1434" s="53" t="s">
        <v>2087</v>
      </c>
      <c r="B1434" s="53" t="s">
        <v>2004</v>
      </c>
      <c r="C1434" s="76" t="str">
        <f t="shared" si="80"/>
        <v>DCAMAL-BA0002</v>
      </c>
      <c r="D1434" s="53" t="s">
        <v>3997</v>
      </c>
      <c r="E1434" s="53">
        <v>6750</v>
      </c>
    </row>
    <row r="1435" spans="1:5">
      <c r="A1435" s="53" t="s">
        <v>3424</v>
      </c>
      <c r="B1435" s="53" t="s">
        <v>3456</v>
      </c>
      <c r="C1435" s="76" t="str">
        <f t="shared" si="80"/>
        <v>SIMETRO-BA0007</v>
      </c>
      <c r="D1435" s="53" t="s">
        <v>3998</v>
      </c>
      <c r="E1435" s="53">
        <v>6750</v>
      </c>
    </row>
    <row r="1436" spans="1:5">
      <c r="A1436" s="53" t="s">
        <v>3424</v>
      </c>
      <c r="B1436" s="53" t="s">
        <v>3458</v>
      </c>
      <c r="C1436" s="76" t="str">
        <f t="shared" si="80"/>
        <v>SIMETRO-BA0008</v>
      </c>
      <c r="D1436" s="53" t="s">
        <v>3999</v>
      </c>
      <c r="E1436" s="53">
        <v>6750</v>
      </c>
    </row>
    <row r="1437" spans="1:5">
      <c r="A1437" s="53" t="s">
        <v>3424</v>
      </c>
      <c r="B1437" s="53" t="s">
        <v>3191</v>
      </c>
      <c r="C1437" s="76" t="str">
        <f t="shared" si="80"/>
        <v>SIMETRO-SH0001</v>
      </c>
      <c r="D1437" s="53" t="s">
        <v>4000</v>
      </c>
      <c r="E1437" s="53">
        <v>12</v>
      </c>
    </row>
    <row r="1438" spans="1:5">
      <c r="A1438" s="53" t="s">
        <v>3424</v>
      </c>
      <c r="B1438" s="53" t="s">
        <v>2176</v>
      </c>
      <c r="C1438" s="76" t="str">
        <f t="shared" si="80"/>
        <v>SIMETRO-PL0002</v>
      </c>
      <c r="D1438" s="53" t="s">
        <v>4001</v>
      </c>
      <c r="E1438" s="53">
        <v>1.2</v>
      </c>
    </row>
    <row r="1439" spans="1:5">
      <c r="A1439" s="53" t="s">
        <v>3424</v>
      </c>
      <c r="B1439" s="53" t="s">
        <v>3317</v>
      </c>
      <c r="C1439" s="76" t="str">
        <f t="shared" si="80"/>
        <v>SIMETRO-PS0001</v>
      </c>
      <c r="D1439" s="53" t="s">
        <v>4002</v>
      </c>
      <c r="E1439" s="53">
        <v>20</v>
      </c>
    </row>
    <row r="1440" spans="1:5">
      <c r="A1440" s="53" t="s">
        <v>4003</v>
      </c>
      <c r="B1440" s="53" t="s">
        <v>2002</v>
      </c>
      <c r="C1440" s="76" t="str">
        <f t="shared" si="80"/>
        <v>PBCLEVERDGVALLPS0624-BA0001</v>
      </c>
      <c r="D1440" s="53" t="s">
        <v>4004</v>
      </c>
      <c r="E1440" s="53">
        <v>6750</v>
      </c>
    </row>
    <row r="1441" s="53" customFormat="1" spans="1:5">
      <c r="A1441" s="53" t="s">
        <v>4003</v>
      </c>
      <c r="B1441" s="53" t="s">
        <v>3122</v>
      </c>
      <c r="C1441" s="76" t="str">
        <f t="shared" si="80"/>
        <v>PBCLEVERDGVALLPS0624-LP0001</v>
      </c>
      <c r="D1441" s="90" t="s">
        <v>4005</v>
      </c>
      <c r="E1441" s="53">
        <v>3</v>
      </c>
    </row>
    <row r="1442" s="53" customFormat="1" spans="1:5">
      <c r="A1442" s="53" t="s">
        <v>4003</v>
      </c>
      <c r="B1442" s="53" t="s">
        <v>3796</v>
      </c>
      <c r="C1442" s="76" t="str">
        <f t="shared" si="80"/>
        <v>PBCLEVERDGVALLPS0624-LS0001</v>
      </c>
      <c r="D1442" s="90" t="s">
        <v>4006</v>
      </c>
      <c r="E1442" s="53">
        <v>8</v>
      </c>
    </row>
    <row r="1443" s="53" customFormat="1" spans="1:5">
      <c r="A1443" s="53" t="s">
        <v>3424</v>
      </c>
      <c r="B1443" s="53" t="s">
        <v>3501</v>
      </c>
      <c r="C1443" s="76" t="str">
        <f t="shared" si="80"/>
        <v>SIMETRO-SET0001</v>
      </c>
      <c r="D1443" s="53" t="s">
        <v>4007</v>
      </c>
      <c r="E1443" s="53">
        <v>110</v>
      </c>
    </row>
    <row r="1444" s="53" customFormat="1" spans="1:5">
      <c r="A1444" s="53" t="s">
        <v>3424</v>
      </c>
      <c r="B1444" s="53" t="s">
        <v>3349</v>
      </c>
      <c r="C1444" s="76" t="str">
        <f t="shared" si="80"/>
        <v>SIMETRO-PS0002</v>
      </c>
      <c r="D1444" s="53" t="s">
        <v>4008</v>
      </c>
      <c r="E1444" s="53">
        <v>20</v>
      </c>
    </row>
    <row r="1445" s="53" customFormat="1" spans="1:5">
      <c r="A1445" s="53" t="s">
        <v>4003</v>
      </c>
      <c r="B1445" s="53" t="s">
        <v>2004</v>
      </c>
      <c r="C1445" s="76" t="str">
        <f t="shared" si="80"/>
        <v>PBCLEVERDGVALLPS0624-BA0002</v>
      </c>
      <c r="D1445" s="90" t="s">
        <v>4009</v>
      </c>
      <c r="E1445" s="53">
        <v>6750</v>
      </c>
    </row>
    <row r="1446" s="53" customFormat="1" spans="1:5">
      <c r="A1446" s="53" t="s">
        <v>4003</v>
      </c>
      <c r="B1446" s="53" t="s">
        <v>4010</v>
      </c>
      <c r="C1446" s="76" t="str">
        <f t="shared" si="80"/>
        <v>PBCLEVERDGVALLPS0624-LW0001</v>
      </c>
      <c r="D1446" s="90" t="s">
        <v>4011</v>
      </c>
      <c r="E1446" s="53">
        <v>20</v>
      </c>
    </row>
    <row r="1447" s="53" customFormat="1" spans="1:5">
      <c r="A1447" s="53" t="s">
        <v>4003</v>
      </c>
      <c r="B1447" s="53" t="s">
        <v>3195</v>
      </c>
      <c r="C1447" s="76" t="str">
        <f t="shared" si="80"/>
        <v>PBCLEVERDGVALLPS0624-LB0001</v>
      </c>
      <c r="D1447" s="90" t="s">
        <v>4012</v>
      </c>
      <c r="E1447" s="53">
        <v>50</v>
      </c>
    </row>
    <row r="1448" spans="1:5">
      <c r="A1448" s="53" t="s">
        <v>4003</v>
      </c>
      <c r="B1448" s="53" t="s">
        <v>2006</v>
      </c>
      <c r="C1448" s="76" t="str">
        <f t="shared" si="80"/>
        <v>PBCLEVERDGVALLPS0624-BA0003</v>
      </c>
      <c r="D1448" s="53" t="s">
        <v>4013</v>
      </c>
      <c r="E1448" s="53">
        <v>6750</v>
      </c>
    </row>
    <row r="1449" spans="1:5">
      <c r="A1449" s="53" t="s">
        <v>4003</v>
      </c>
      <c r="B1449" s="53" t="s">
        <v>2008</v>
      </c>
      <c r="C1449" s="76" t="str">
        <f t="shared" si="80"/>
        <v>PBCLEVERDGVALLPS0624-BA0004</v>
      </c>
      <c r="D1449" s="53" t="s">
        <v>4014</v>
      </c>
      <c r="E1449" s="53">
        <v>6750</v>
      </c>
    </row>
    <row r="1450" spans="1:5">
      <c r="A1450" s="53" t="s">
        <v>4003</v>
      </c>
      <c r="B1450" s="53" t="s">
        <v>2016</v>
      </c>
      <c r="C1450" s="76" t="str">
        <f t="shared" si="80"/>
        <v>PBCLEVERDGVALLPS0624-BA0005</v>
      </c>
      <c r="D1450" s="53" t="s">
        <v>4015</v>
      </c>
      <c r="E1450" s="53">
        <v>6750</v>
      </c>
    </row>
    <row r="1451" spans="1:5">
      <c r="A1451" s="53" t="s">
        <v>4016</v>
      </c>
      <c r="B1451" s="53" t="s">
        <v>4017</v>
      </c>
      <c r="C1451" s="76" t="str">
        <f t="shared" si="80"/>
        <v>PBAMSCAN-GP0001</v>
      </c>
      <c r="D1451" s="53" t="s">
        <v>4018</v>
      </c>
      <c r="E1451" s="53">
        <v>60</v>
      </c>
    </row>
    <row r="1452" spans="1:5">
      <c r="A1452" s="53" t="s">
        <v>4016</v>
      </c>
      <c r="B1452" s="53" t="s">
        <v>4019</v>
      </c>
      <c r="C1452" s="76" t="str">
        <f t="shared" si="80"/>
        <v>PBAMSCAN-AP0001</v>
      </c>
      <c r="D1452" s="53" t="s">
        <v>4020</v>
      </c>
      <c r="E1452" s="53">
        <v>3</v>
      </c>
    </row>
    <row r="1453" spans="1:5">
      <c r="A1453" s="53" t="s">
        <v>4003</v>
      </c>
      <c r="B1453" s="53" t="s">
        <v>2032</v>
      </c>
      <c r="C1453" s="76" t="str">
        <f t="shared" si="80"/>
        <v>PBCLEVERDGVALLPS0624-PR0001</v>
      </c>
      <c r="D1453" s="90" t="s">
        <v>4021</v>
      </c>
      <c r="E1453" s="53">
        <v>16</v>
      </c>
    </row>
    <row r="1454" spans="1:5">
      <c r="A1454" s="53" t="s">
        <v>4016</v>
      </c>
      <c r="B1454" s="53" t="s">
        <v>2002</v>
      </c>
      <c r="C1454" s="76" t="str">
        <f t="shared" si="80"/>
        <v>PBAMSCAN-BA0001</v>
      </c>
      <c r="D1454" s="53" t="s">
        <v>4022</v>
      </c>
      <c r="E1454" s="53">
        <v>6750</v>
      </c>
    </row>
    <row r="1455" spans="1:5">
      <c r="A1455" s="53" t="s">
        <v>4016</v>
      </c>
      <c r="B1455" s="53" t="s">
        <v>2004</v>
      </c>
      <c r="C1455" s="76" t="str">
        <f t="shared" si="80"/>
        <v>PBAMSCAN-BA0002</v>
      </c>
      <c r="D1455" s="53" t="s">
        <v>4023</v>
      </c>
      <c r="E1455" s="53">
        <v>6750</v>
      </c>
    </row>
    <row r="1456" s="53" customFormat="1" spans="1:5">
      <c r="A1456" s="53" t="s">
        <v>3424</v>
      </c>
      <c r="B1456" s="53" t="s">
        <v>2032</v>
      </c>
      <c r="C1456" s="76" t="str">
        <f t="shared" ref="C1456:C1519" si="81">UPPER(CONCATENATE(A1456,"-",B1456))</f>
        <v>SIMETRO-PR0001</v>
      </c>
      <c r="D1456" s="53" t="s">
        <v>4024</v>
      </c>
      <c r="E1456" s="53">
        <v>31</v>
      </c>
    </row>
    <row r="1457" spans="1:5">
      <c r="A1457" s="53" t="s">
        <v>4016</v>
      </c>
      <c r="B1457" s="53" t="s">
        <v>2113</v>
      </c>
      <c r="C1457" s="76" t="str">
        <f t="shared" si="81"/>
        <v>PBAMSCAN-PL0001</v>
      </c>
      <c r="D1457" s="90" t="s">
        <v>4025</v>
      </c>
      <c r="E1457" s="53">
        <v>32</v>
      </c>
    </row>
    <row r="1458" spans="1:5">
      <c r="A1458" s="53" t="s">
        <v>3424</v>
      </c>
      <c r="B1458" s="53" t="s">
        <v>2039</v>
      </c>
      <c r="C1458" s="76" t="str">
        <f t="shared" si="81"/>
        <v>SIMETRO-PI0001</v>
      </c>
      <c r="D1458" s="53" t="s">
        <v>4026</v>
      </c>
      <c r="E1458" s="53">
        <v>20</v>
      </c>
    </row>
    <row r="1459" s="53" customFormat="1" spans="1:5">
      <c r="A1459" s="53" t="s">
        <v>3960</v>
      </c>
      <c r="B1459" s="53" t="s">
        <v>3796</v>
      </c>
      <c r="C1459" s="76" t="str">
        <f t="shared" si="81"/>
        <v>PBSIUANDSONS-LS0001</v>
      </c>
      <c r="D1459" s="90" t="s">
        <v>4027</v>
      </c>
      <c r="E1459" s="53">
        <v>32</v>
      </c>
    </row>
    <row r="1460" spans="1:5">
      <c r="A1460" s="53" t="s">
        <v>3424</v>
      </c>
      <c r="B1460" s="53" t="s">
        <v>3697</v>
      </c>
      <c r="C1460" s="76" t="str">
        <f t="shared" si="81"/>
        <v>SIMETRO-JS0001</v>
      </c>
      <c r="D1460" s="53" t="s">
        <v>4028</v>
      </c>
      <c r="E1460" s="53">
        <v>25</v>
      </c>
    </row>
    <row r="1461" s="53" customFormat="1" spans="1:5">
      <c r="A1461" s="53" t="s">
        <v>3960</v>
      </c>
      <c r="B1461" s="53" t="s">
        <v>3632</v>
      </c>
      <c r="C1461" s="76" t="str">
        <f t="shared" si="81"/>
        <v>PBSIUANDSONS-PD0001</v>
      </c>
      <c r="D1461" s="90" t="s">
        <v>4029</v>
      </c>
      <c r="E1461" s="53">
        <v>20</v>
      </c>
    </row>
    <row r="1462" s="53" customFormat="1" spans="1:5">
      <c r="A1462" s="53" t="s">
        <v>3960</v>
      </c>
      <c r="B1462" s="53" t="s">
        <v>3195</v>
      </c>
      <c r="C1462" s="76" t="str">
        <f t="shared" si="81"/>
        <v>PBSIUANDSONS-LB0001</v>
      </c>
      <c r="D1462" s="90" t="s">
        <v>4030</v>
      </c>
      <c r="E1462" s="53">
        <v>40</v>
      </c>
    </row>
    <row r="1463" s="53" customFormat="1" spans="1:5">
      <c r="A1463" s="53" t="s">
        <v>2001</v>
      </c>
      <c r="B1463" s="53" t="s">
        <v>4031</v>
      </c>
      <c r="C1463" s="76" t="str">
        <f t="shared" si="81"/>
        <v>BANTU-BA0059</v>
      </c>
      <c r="D1463" s="53" t="s">
        <v>4032</v>
      </c>
      <c r="E1463" s="53">
        <v>6750</v>
      </c>
    </row>
    <row r="1464" s="53" customFormat="1" spans="1:5">
      <c r="A1464" s="53" t="s">
        <v>4003</v>
      </c>
      <c r="B1464" s="53" t="s">
        <v>3456</v>
      </c>
      <c r="C1464" s="76" t="str">
        <f t="shared" si="81"/>
        <v>PBCLEVERDGVALLPS0624-BA0007</v>
      </c>
      <c r="D1464" s="53" t="s">
        <v>4033</v>
      </c>
      <c r="E1464" s="53">
        <v>6750</v>
      </c>
    </row>
    <row r="1465" s="53" customFormat="1" spans="1:5">
      <c r="A1465" s="53" t="s">
        <v>4003</v>
      </c>
      <c r="B1465" s="53" t="s">
        <v>3458</v>
      </c>
      <c r="C1465" s="76" t="str">
        <f t="shared" si="81"/>
        <v>PBCLEVERDGVALLPS0624-BA0008</v>
      </c>
      <c r="D1465" s="53" t="s">
        <v>4034</v>
      </c>
      <c r="E1465" s="53">
        <v>6750</v>
      </c>
    </row>
    <row r="1466" s="53" customFormat="1" spans="1:5">
      <c r="A1466" s="53" t="s">
        <v>4016</v>
      </c>
      <c r="B1466" s="53" t="s">
        <v>2176</v>
      </c>
      <c r="C1466" s="76" t="str">
        <f t="shared" si="81"/>
        <v>PBAMSCAN-PL0002</v>
      </c>
      <c r="D1466" s="90" t="s">
        <v>4035</v>
      </c>
      <c r="E1466" s="53">
        <v>30</v>
      </c>
    </row>
    <row r="1467" s="53" customFormat="1" spans="1:5">
      <c r="A1467" s="53" t="s">
        <v>4016</v>
      </c>
      <c r="B1467" s="53" t="s">
        <v>2006</v>
      </c>
      <c r="C1467" s="76" t="str">
        <f t="shared" si="81"/>
        <v>PBAMSCAN-BA0003</v>
      </c>
      <c r="D1467" s="53" t="s">
        <v>4036</v>
      </c>
      <c r="E1467" s="53">
        <v>6750</v>
      </c>
    </row>
    <row r="1468" s="53" customFormat="1" spans="1:5">
      <c r="A1468" s="53" t="s">
        <v>3960</v>
      </c>
      <c r="B1468" s="53" t="s">
        <v>2288</v>
      </c>
      <c r="C1468" s="76" t="str">
        <f t="shared" si="81"/>
        <v>PBSIUANDSONS-HP0001</v>
      </c>
      <c r="D1468" s="90" t="s">
        <v>4037</v>
      </c>
      <c r="E1468" s="53">
        <v>33</v>
      </c>
    </row>
    <row r="1469" s="53" customFormat="1" spans="1:5">
      <c r="A1469" s="53" t="s">
        <v>4016</v>
      </c>
      <c r="B1469" s="53" t="s">
        <v>2032</v>
      </c>
      <c r="C1469" s="76" t="str">
        <f t="shared" si="81"/>
        <v>PBAMSCAN-PR0001</v>
      </c>
      <c r="D1469" s="90" t="s">
        <v>4038</v>
      </c>
      <c r="E1469" s="53">
        <v>10</v>
      </c>
    </row>
    <row r="1470" s="53" customFormat="1" spans="1:5">
      <c r="A1470" s="53" t="s">
        <v>4016</v>
      </c>
      <c r="B1470" s="53" t="s">
        <v>2008</v>
      </c>
      <c r="C1470" s="76" t="str">
        <f t="shared" si="81"/>
        <v>PBAMSCAN-BA0004</v>
      </c>
      <c r="D1470" s="53" t="s">
        <v>4039</v>
      </c>
      <c r="E1470" s="53">
        <v>6750</v>
      </c>
    </row>
    <row r="1471" s="53" customFormat="1" spans="1:5">
      <c r="A1471" s="53" t="s">
        <v>3424</v>
      </c>
      <c r="B1471" s="53" t="s">
        <v>3868</v>
      </c>
      <c r="C1471" s="76" t="str">
        <f t="shared" si="81"/>
        <v>SIMETRO-SJ0001</v>
      </c>
      <c r="D1471" s="53" t="s">
        <v>4040</v>
      </c>
      <c r="E1471" s="53">
        <v>155</v>
      </c>
    </row>
    <row r="1472" s="53" customFormat="1" spans="1:5">
      <c r="A1472" s="53" t="s">
        <v>2001</v>
      </c>
      <c r="B1472" s="53" t="s">
        <v>4041</v>
      </c>
      <c r="C1472" s="76" t="str">
        <f t="shared" si="81"/>
        <v>BANTU-BA0060</v>
      </c>
      <c r="D1472" s="53" t="s">
        <v>4042</v>
      </c>
      <c r="E1472" s="53">
        <v>6750</v>
      </c>
    </row>
    <row r="1473" s="53" customFormat="1" spans="1:5">
      <c r="A1473" s="53" t="s">
        <v>4016</v>
      </c>
      <c r="B1473" s="53" t="s">
        <v>3168</v>
      </c>
      <c r="C1473" s="76" t="str">
        <f t="shared" si="81"/>
        <v>PBAMSCAN-PB0001</v>
      </c>
      <c r="D1473" s="90" t="s">
        <v>4043</v>
      </c>
      <c r="E1473" s="53">
        <v>51</v>
      </c>
    </row>
    <row r="1474" s="53" customFormat="1" spans="1:5">
      <c r="A1474" s="53" t="s">
        <v>4016</v>
      </c>
      <c r="B1474" s="53" t="s">
        <v>3687</v>
      </c>
      <c r="C1474" s="76" t="str">
        <f t="shared" si="81"/>
        <v>PBAMSCAN-PB0002</v>
      </c>
      <c r="D1474" s="90" t="s">
        <v>4044</v>
      </c>
      <c r="E1474" s="53">
        <v>55</v>
      </c>
    </row>
    <row r="1475" spans="1:5">
      <c r="A1475" s="53" t="s">
        <v>3424</v>
      </c>
      <c r="B1475" s="53" t="s">
        <v>3518</v>
      </c>
      <c r="C1475" s="76" t="str">
        <f t="shared" si="81"/>
        <v>SIMETRO-BA0009</v>
      </c>
      <c r="D1475" s="53" t="s">
        <v>4045</v>
      </c>
      <c r="E1475" s="53">
        <v>6750</v>
      </c>
    </row>
    <row r="1476" spans="1:5">
      <c r="A1476" s="53" t="s">
        <v>2001</v>
      </c>
      <c r="B1476" s="53" t="s">
        <v>4046</v>
      </c>
      <c r="C1476" s="76" t="str">
        <f t="shared" si="81"/>
        <v>BANTU-BA0061</v>
      </c>
      <c r="D1476" s="53" t="s">
        <v>4033</v>
      </c>
      <c r="E1476" s="53">
        <v>6750</v>
      </c>
    </row>
    <row r="1477" spans="1:5">
      <c r="A1477" s="53" t="s">
        <v>2001</v>
      </c>
      <c r="B1477" s="53" t="s">
        <v>4047</v>
      </c>
      <c r="C1477" s="76" t="str">
        <f t="shared" si="81"/>
        <v>BANTU-BA0062</v>
      </c>
      <c r="D1477" s="53" t="s">
        <v>4034</v>
      </c>
      <c r="E1477" s="53">
        <v>6750</v>
      </c>
    </row>
    <row r="1478" spans="1:5">
      <c r="A1478" s="53" t="s">
        <v>2001</v>
      </c>
      <c r="B1478" s="53" t="s">
        <v>4048</v>
      </c>
      <c r="C1478" s="76" t="str">
        <f t="shared" si="81"/>
        <v>BANTU-BA0063</v>
      </c>
      <c r="D1478" s="53" t="s">
        <v>4049</v>
      </c>
      <c r="E1478" s="53">
        <v>6750</v>
      </c>
    </row>
    <row r="1479" spans="1:5">
      <c r="A1479" s="53" t="s">
        <v>4016</v>
      </c>
      <c r="B1479" s="53" t="s">
        <v>2016</v>
      </c>
      <c r="C1479" s="76" t="str">
        <f t="shared" si="81"/>
        <v>PBAMSCAN-BA0005</v>
      </c>
      <c r="D1479" s="53" t="s">
        <v>4050</v>
      </c>
      <c r="E1479" s="53">
        <v>6750</v>
      </c>
    </row>
    <row r="1480" spans="1:5">
      <c r="A1480" s="53" t="s">
        <v>4016</v>
      </c>
      <c r="B1480" s="53" t="s">
        <v>2862</v>
      </c>
      <c r="C1480" s="76" t="str">
        <f t="shared" si="81"/>
        <v>PBAMSCAN-BA0006</v>
      </c>
      <c r="D1480" s="53" t="s">
        <v>4051</v>
      </c>
      <c r="E1480" s="53">
        <v>6750</v>
      </c>
    </row>
    <row r="1481" spans="1:5">
      <c r="A1481" s="53" t="s">
        <v>4016</v>
      </c>
      <c r="B1481" s="53" t="s">
        <v>3456</v>
      </c>
      <c r="C1481" s="76" t="str">
        <f t="shared" si="81"/>
        <v>PBAMSCAN-BA0007</v>
      </c>
      <c r="D1481" s="53" t="s">
        <v>4052</v>
      </c>
      <c r="E1481" s="53">
        <v>6750</v>
      </c>
    </row>
    <row r="1482" spans="1:5">
      <c r="A1482" s="53" t="s">
        <v>2001</v>
      </c>
      <c r="B1482" s="53" t="s">
        <v>4053</v>
      </c>
      <c r="C1482" s="76" t="str">
        <f t="shared" si="81"/>
        <v>BANTU-BA0064</v>
      </c>
      <c r="D1482" s="53" t="s">
        <v>4054</v>
      </c>
      <c r="E1482" s="53">
        <v>6750</v>
      </c>
    </row>
    <row r="1483" spans="1:5">
      <c r="A1483" s="53" t="s">
        <v>4016</v>
      </c>
      <c r="B1483" s="53" t="s">
        <v>3458</v>
      </c>
      <c r="C1483" s="76" t="str">
        <f t="shared" si="81"/>
        <v>PBAMSCAN-BA0008</v>
      </c>
      <c r="D1483" s="53" t="s">
        <v>4055</v>
      </c>
      <c r="E1483" s="53">
        <v>6750</v>
      </c>
    </row>
    <row r="1484" spans="1:5">
      <c r="A1484" s="53" t="s">
        <v>4003</v>
      </c>
      <c r="B1484" s="53" t="s">
        <v>2299</v>
      </c>
      <c r="C1484" s="76" t="str">
        <f t="shared" si="81"/>
        <v>PBCLEVERDGVALLPS0624-TA0001</v>
      </c>
      <c r="D1484" s="53" t="s">
        <v>4056</v>
      </c>
      <c r="E1484" s="53">
        <v>6750</v>
      </c>
    </row>
    <row r="1485" spans="1:5">
      <c r="A1485" s="53" t="s">
        <v>2001</v>
      </c>
      <c r="B1485" s="53" t="s">
        <v>4057</v>
      </c>
      <c r="C1485" s="76" t="str">
        <f t="shared" si="81"/>
        <v>BANTU-BA0065</v>
      </c>
      <c r="D1485" s="53" t="s">
        <v>4058</v>
      </c>
      <c r="E1485" s="53">
        <v>6750</v>
      </c>
    </row>
    <row r="1486" spans="1:5">
      <c r="A1486" s="53" t="s">
        <v>4016</v>
      </c>
      <c r="B1486" s="53" t="s">
        <v>3518</v>
      </c>
      <c r="C1486" s="76" t="str">
        <f t="shared" si="81"/>
        <v>PBAMSCAN-BA0009</v>
      </c>
      <c r="D1486" s="53" t="s">
        <v>4059</v>
      </c>
      <c r="E1486" s="53">
        <v>6750</v>
      </c>
    </row>
    <row r="1487" s="23" customFormat="1" spans="1:6">
      <c r="A1487" s="53" t="s">
        <v>3960</v>
      </c>
      <c r="B1487" s="53" t="s">
        <v>4017</v>
      </c>
      <c r="C1487" s="76" t="str">
        <f t="shared" si="81"/>
        <v>PBSIUANDSONS-GP0001</v>
      </c>
      <c r="D1487" s="53" t="s">
        <v>4060</v>
      </c>
      <c r="E1487" s="53">
        <v>2</v>
      </c>
      <c r="F1487" s="53"/>
    </row>
    <row r="1488" s="23" customFormat="1" spans="1:6">
      <c r="A1488" s="53" t="s">
        <v>3960</v>
      </c>
      <c r="B1488" s="53" t="s">
        <v>3168</v>
      </c>
      <c r="C1488" s="76" t="str">
        <f t="shared" si="81"/>
        <v>PBSIUANDSONS-PB0001</v>
      </c>
      <c r="D1488" s="53" t="s">
        <v>4061</v>
      </c>
      <c r="E1488" s="53">
        <v>7</v>
      </c>
      <c r="F1488" s="53"/>
    </row>
    <row r="1489" s="53" customFormat="1" spans="1:5">
      <c r="A1489" s="53" t="s">
        <v>4016</v>
      </c>
      <c r="B1489" s="53" t="s">
        <v>3781</v>
      </c>
      <c r="C1489" s="76" t="str">
        <f t="shared" si="81"/>
        <v>PBAMSCAN-SK0001</v>
      </c>
      <c r="D1489" s="53" t="s">
        <v>4062</v>
      </c>
      <c r="E1489" s="53">
        <v>4</v>
      </c>
    </row>
    <row r="1490" s="53" customFormat="1" spans="1:5">
      <c r="A1490" s="53" t="s">
        <v>4063</v>
      </c>
      <c r="B1490" s="53" t="s">
        <v>3781</v>
      </c>
      <c r="C1490" s="76" t="str">
        <f t="shared" si="81"/>
        <v>PBCLEVERFIVEBELOW-SK0001</v>
      </c>
      <c r="D1490" s="90" t="s">
        <v>4064</v>
      </c>
      <c r="E1490" s="53">
        <v>3</v>
      </c>
    </row>
    <row r="1491" s="53" customFormat="1" spans="1:5">
      <c r="A1491" s="53" t="s">
        <v>4063</v>
      </c>
      <c r="B1491" s="53" t="s">
        <v>4017</v>
      </c>
      <c r="C1491" s="76" t="str">
        <f t="shared" si="81"/>
        <v>PBCLEVERFIVEBELOW-GP0001</v>
      </c>
      <c r="D1491" s="90" t="s">
        <v>4065</v>
      </c>
      <c r="E1491" s="53">
        <v>60</v>
      </c>
    </row>
    <row r="1492" s="53" customFormat="1" spans="1:5">
      <c r="A1492" s="53" t="s">
        <v>4063</v>
      </c>
      <c r="B1492" s="53" t="s">
        <v>4019</v>
      </c>
      <c r="C1492" s="76" t="str">
        <f t="shared" si="81"/>
        <v>PBCLEVERFIVEBELOW-AP0001</v>
      </c>
      <c r="D1492" s="53" t="s">
        <v>4066</v>
      </c>
      <c r="E1492" s="53">
        <v>3</v>
      </c>
    </row>
    <row r="1493" s="53" customFormat="1" spans="1:5">
      <c r="A1493" s="53" t="s">
        <v>4063</v>
      </c>
      <c r="B1493" s="53" t="s">
        <v>2002</v>
      </c>
      <c r="C1493" s="76" t="str">
        <f t="shared" si="81"/>
        <v>PBCLEVERFIVEBELOW-BA0001</v>
      </c>
      <c r="D1493" s="53" t="s">
        <v>4067</v>
      </c>
      <c r="E1493" s="53">
        <v>6750</v>
      </c>
    </row>
    <row r="1494" s="53" customFormat="1" spans="1:5">
      <c r="A1494" s="53" t="s">
        <v>4016</v>
      </c>
      <c r="B1494" s="53" t="s">
        <v>4068</v>
      </c>
      <c r="C1494" s="76" t="str">
        <f t="shared" si="81"/>
        <v>PBAMSCAN-GP0002</v>
      </c>
      <c r="D1494" s="90" t="s">
        <v>4069</v>
      </c>
      <c r="E1494" s="53">
        <v>90</v>
      </c>
    </row>
    <row r="1495" s="53" customFormat="1" spans="1:5">
      <c r="A1495" s="53" t="s">
        <v>4063</v>
      </c>
      <c r="B1495" s="53" t="s">
        <v>2004</v>
      </c>
      <c r="C1495" s="76" t="str">
        <f t="shared" si="81"/>
        <v>PBCLEVERFIVEBELOW-BA0002</v>
      </c>
      <c r="D1495" s="53" t="s">
        <v>4070</v>
      </c>
      <c r="E1495" s="53">
        <v>6750</v>
      </c>
    </row>
    <row r="1496" spans="1:5">
      <c r="A1496" s="53" t="s">
        <v>4063</v>
      </c>
      <c r="B1496" s="53" t="s">
        <v>2006</v>
      </c>
      <c r="C1496" s="76" t="str">
        <f t="shared" si="81"/>
        <v>PBCLEVERFIVEBELOW-BA0003</v>
      </c>
      <c r="D1496" s="53" t="s">
        <v>4071</v>
      </c>
      <c r="E1496" s="53">
        <v>6750</v>
      </c>
    </row>
    <row r="1497" s="53" customFormat="1" spans="1:5">
      <c r="A1497" s="53" t="s">
        <v>4016</v>
      </c>
      <c r="B1497" s="53" t="s">
        <v>3520</v>
      </c>
      <c r="C1497" s="76" t="str">
        <f t="shared" si="81"/>
        <v>PBAMSCAN-BA0010</v>
      </c>
      <c r="D1497" s="53" t="s">
        <v>4071</v>
      </c>
      <c r="E1497" s="53">
        <v>6750</v>
      </c>
    </row>
    <row r="1498" spans="1:5">
      <c r="A1498" s="53" t="s">
        <v>2001</v>
      </c>
      <c r="B1498" s="53" t="s">
        <v>4072</v>
      </c>
      <c r="C1498" s="76" t="str">
        <f t="shared" si="81"/>
        <v>BANTU-BA0066</v>
      </c>
      <c r="D1498" s="53" t="s">
        <v>4073</v>
      </c>
      <c r="E1498" s="53">
        <v>6750</v>
      </c>
    </row>
    <row r="1499" spans="1:5">
      <c r="A1499" s="53" t="s">
        <v>2001</v>
      </c>
      <c r="B1499" s="53" t="s">
        <v>4074</v>
      </c>
      <c r="C1499" s="76" t="str">
        <f t="shared" si="81"/>
        <v>BANTU-BA0067</v>
      </c>
      <c r="D1499" s="53" t="s">
        <v>4045</v>
      </c>
      <c r="E1499" s="53">
        <v>6750</v>
      </c>
    </row>
    <row r="1500" spans="1:5">
      <c r="A1500" s="53" t="s">
        <v>2001</v>
      </c>
      <c r="B1500" s="53" t="s">
        <v>4075</v>
      </c>
      <c r="C1500" s="76" t="str">
        <f t="shared" si="81"/>
        <v>BANTU-BA0068</v>
      </c>
      <c r="D1500" s="53" t="s">
        <v>4076</v>
      </c>
      <c r="E1500" s="53">
        <v>6750</v>
      </c>
    </row>
    <row r="1501" spans="1:5">
      <c r="A1501" s="53" t="s">
        <v>3960</v>
      </c>
      <c r="B1501" s="53" t="s">
        <v>4077</v>
      </c>
      <c r="C1501" s="76" t="str">
        <f t="shared" si="81"/>
        <v>PBSIUANDSONS-LS0002</v>
      </c>
      <c r="D1501" s="90" t="s">
        <v>4078</v>
      </c>
      <c r="E1501" s="53">
        <v>36</v>
      </c>
    </row>
    <row r="1502" spans="1:5">
      <c r="A1502" s="53" t="s">
        <v>2001</v>
      </c>
      <c r="B1502" s="53" t="s">
        <v>4079</v>
      </c>
      <c r="C1502" s="76" t="str">
        <f t="shared" si="81"/>
        <v>BANTU-BA0069</v>
      </c>
      <c r="D1502" s="53" t="s">
        <v>3900</v>
      </c>
      <c r="E1502" s="53">
        <v>6750</v>
      </c>
    </row>
    <row r="1503" spans="1:5">
      <c r="A1503" s="53" t="s">
        <v>3424</v>
      </c>
      <c r="B1503" s="53" t="s">
        <v>2215</v>
      </c>
      <c r="C1503" s="76" t="str">
        <f t="shared" si="81"/>
        <v>SIMETRO-PL0003</v>
      </c>
      <c r="D1503" s="53" t="s">
        <v>4080</v>
      </c>
      <c r="E1503" s="53">
        <v>24</v>
      </c>
    </row>
    <row r="1504" spans="1:5">
      <c r="A1504" s="53" t="s">
        <v>2001</v>
      </c>
      <c r="B1504" s="53" t="s">
        <v>4081</v>
      </c>
      <c r="C1504" s="76" t="str">
        <f t="shared" si="81"/>
        <v>BANTU-BA0070</v>
      </c>
      <c r="D1504" s="53" t="s">
        <v>4082</v>
      </c>
      <c r="E1504" s="53">
        <v>6750</v>
      </c>
    </row>
    <row r="1505" spans="1:5">
      <c r="A1505" s="53" t="s">
        <v>4063</v>
      </c>
      <c r="B1505" s="53" t="s">
        <v>2008</v>
      </c>
      <c r="C1505" s="76" t="str">
        <f t="shared" si="81"/>
        <v>PBCLEVERFIVEBELOW-BA0004</v>
      </c>
      <c r="D1505" s="53" t="s">
        <v>4083</v>
      </c>
      <c r="E1505" s="53">
        <v>6750</v>
      </c>
    </row>
    <row r="1506" s="53" customFormat="1" spans="1:5">
      <c r="A1506" s="53" t="s">
        <v>4016</v>
      </c>
      <c r="B1506" s="53" t="s">
        <v>3529</v>
      </c>
      <c r="C1506" s="76" t="str">
        <f t="shared" si="81"/>
        <v>PBAMSCAN-BA0011</v>
      </c>
      <c r="D1506" s="53" t="s">
        <v>4084</v>
      </c>
      <c r="E1506" s="53">
        <v>6750</v>
      </c>
    </row>
    <row r="1507" spans="1:5">
      <c r="A1507" s="53" t="s">
        <v>2001</v>
      </c>
      <c r="B1507" s="53" t="s">
        <v>4085</v>
      </c>
      <c r="C1507" s="76" t="str">
        <f t="shared" si="81"/>
        <v>BANTU-BA0071</v>
      </c>
      <c r="D1507" s="53" t="s">
        <v>4086</v>
      </c>
      <c r="E1507" s="53">
        <v>6750</v>
      </c>
    </row>
    <row r="1508" spans="1:5">
      <c r="A1508" s="53" t="s">
        <v>3960</v>
      </c>
      <c r="B1508" s="53" t="s">
        <v>3542</v>
      </c>
      <c r="C1508" s="76" t="str">
        <f t="shared" si="81"/>
        <v>PBSIUANDSONS-BR0002</v>
      </c>
      <c r="D1508" s="53" t="s">
        <v>4087</v>
      </c>
      <c r="E1508" s="53">
        <v>9</v>
      </c>
    </row>
    <row r="1509" s="37" customFormat="1" spans="1:6">
      <c r="A1509" s="53" t="s">
        <v>4063</v>
      </c>
      <c r="B1509" s="53" t="s">
        <v>2113</v>
      </c>
      <c r="C1509" s="76" t="str">
        <f t="shared" si="81"/>
        <v>PBCLEVERFIVEBELOW-PL0001</v>
      </c>
      <c r="D1509" s="53" t="s">
        <v>4088</v>
      </c>
      <c r="E1509" s="53">
        <v>32</v>
      </c>
      <c r="F1509" s="53"/>
    </row>
    <row r="1510" spans="1:5">
      <c r="A1510" s="53" t="s">
        <v>4063</v>
      </c>
      <c r="B1510" s="53" t="s">
        <v>2016</v>
      </c>
      <c r="C1510" s="76" t="str">
        <f t="shared" si="81"/>
        <v>PBCLEVERFIVEBELOW-BA0005</v>
      </c>
      <c r="D1510" s="53" t="s">
        <v>4089</v>
      </c>
      <c r="E1510" s="53">
        <v>6750</v>
      </c>
    </row>
    <row r="1511" s="37" customFormat="1" spans="1:6">
      <c r="A1511" s="53" t="s">
        <v>3424</v>
      </c>
      <c r="B1511" s="53" t="s">
        <v>1975</v>
      </c>
      <c r="C1511" s="76" t="str">
        <f t="shared" si="81"/>
        <v>SIMETRO-PA0001</v>
      </c>
      <c r="D1511" s="53" t="s">
        <v>4090</v>
      </c>
      <c r="E1511" s="53">
        <v>300</v>
      </c>
      <c r="F1511" s="53"/>
    </row>
    <row r="1512" spans="1:5">
      <c r="A1512" s="53" t="s">
        <v>2001</v>
      </c>
      <c r="B1512" s="53" t="s">
        <v>4091</v>
      </c>
      <c r="C1512" s="76" t="str">
        <f t="shared" si="81"/>
        <v>BANTU-BA0072</v>
      </c>
      <c r="D1512" s="53" t="s">
        <v>4092</v>
      </c>
      <c r="E1512" s="53">
        <v>6750</v>
      </c>
    </row>
    <row r="1513" spans="1:5">
      <c r="A1513" s="53" t="s">
        <v>2001</v>
      </c>
      <c r="B1513" s="53" t="s">
        <v>4093</v>
      </c>
      <c r="C1513" s="76" t="str">
        <f t="shared" si="81"/>
        <v>BANTU-BA0073</v>
      </c>
      <c r="D1513" s="53" t="s">
        <v>4094</v>
      </c>
      <c r="E1513" s="53">
        <v>6750</v>
      </c>
    </row>
    <row r="1514" spans="1:5">
      <c r="A1514" s="53" t="s">
        <v>4063</v>
      </c>
      <c r="B1514" s="53" t="s">
        <v>2862</v>
      </c>
      <c r="C1514" s="76" t="str">
        <f t="shared" si="81"/>
        <v>PBCLEVERFIVEBELOW-BA0006</v>
      </c>
      <c r="D1514" s="53" t="s">
        <v>4095</v>
      </c>
      <c r="E1514" s="53">
        <v>6750</v>
      </c>
    </row>
    <row r="1515" spans="1:5">
      <c r="A1515" s="53" t="s">
        <v>3960</v>
      </c>
      <c r="B1515" s="53" t="s">
        <v>3453</v>
      </c>
      <c r="C1515" s="76" t="str">
        <f t="shared" si="81"/>
        <v>PBSIUANDSONS-HP0002</v>
      </c>
      <c r="D1515" s="53" t="s">
        <v>4096</v>
      </c>
      <c r="E1515" s="53">
        <v>32</v>
      </c>
    </row>
    <row r="1516" spans="1:5">
      <c r="A1516" s="53" t="s">
        <v>3960</v>
      </c>
      <c r="B1516" s="53" t="s">
        <v>2006</v>
      </c>
      <c r="C1516" s="76" t="str">
        <f t="shared" si="81"/>
        <v>PBSIUANDSONS-BA0003</v>
      </c>
      <c r="D1516" s="53" t="s">
        <v>4097</v>
      </c>
      <c r="E1516" s="53">
        <v>6750</v>
      </c>
    </row>
    <row r="1517" s="53" customFormat="1" spans="1:5">
      <c r="A1517" s="53" t="s">
        <v>4016</v>
      </c>
      <c r="B1517" s="53" t="s">
        <v>3581</v>
      </c>
      <c r="C1517" s="76" t="str">
        <f t="shared" si="81"/>
        <v>PBAMSCAN-BA0012</v>
      </c>
      <c r="D1517" s="53" t="s">
        <v>4098</v>
      </c>
      <c r="E1517" s="53">
        <v>6750</v>
      </c>
    </row>
    <row r="1518" s="37" customFormat="1" spans="1:6">
      <c r="A1518" s="53" t="s">
        <v>4063</v>
      </c>
      <c r="B1518" s="53" t="s">
        <v>4099</v>
      </c>
      <c r="C1518" s="76" t="str">
        <f t="shared" si="81"/>
        <v>PBCLEVERFIVEBELOW-TR0001</v>
      </c>
      <c r="D1518" s="53" t="s">
        <v>4100</v>
      </c>
      <c r="E1518" s="53">
        <v>3</v>
      </c>
      <c r="F1518" s="53"/>
    </row>
    <row r="1519" s="53" customFormat="1" spans="1:5">
      <c r="A1519" s="53" t="s">
        <v>4016</v>
      </c>
      <c r="B1519" s="53" t="s">
        <v>4099</v>
      </c>
      <c r="C1519" s="76" t="str">
        <f t="shared" si="81"/>
        <v>PBAMSCAN-TR0001</v>
      </c>
      <c r="D1519" s="53" t="s">
        <v>4101</v>
      </c>
      <c r="E1519" s="53">
        <v>3</v>
      </c>
    </row>
    <row r="1520" spans="1:5">
      <c r="A1520" s="53" t="s">
        <v>2001</v>
      </c>
      <c r="B1520" s="53" t="s">
        <v>4102</v>
      </c>
      <c r="C1520" s="76" t="str">
        <f t="shared" ref="C1520:C1533" si="82">UPPER(CONCATENATE(A1520,"-",B1520))</f>
        <v>BANTU-BA0074</v>
      </c>
      <c r="D1520" s="53" t="s">
        <v>4103</v>
      </c>
      <c r="E1520" s="53">
        <v>6750</v>
      </c>
    </row>
    <row r="1521" s="53" customFormat="1" spans="1:5">
      <c r="A1521" s="53" t="s">
        <v>4016</v>
      </c>
      <c r="B1521" s="53" t="s">
        <v>4104</v>
      </c>
      <c r="C1521" s="76" t="str">
        <f t="shared" si="82"/>
        <v>PBAMSCAN-AP0002</v>
      </c>
      <c r="D1521" s="53" t="s">
        <v>4105</v>
      </c>
      <c r="E1521" s="53">
        <v>6</v>
      </c>
    </row>
    <row r="1522" spans="1:5">
      <c r="A1522" s="53" t="s">
        <v>4063</v>
      </c>
      <c r="B1522" s="53" t="s">
        <v>4104</v>
      </c>
      <c r="C1522" s="76" t="str">
        <f t="shared" si="82"/>
        <v>PBCLEVERFIVEBELOW-AP0002</v>
      </c>
      <c r="D1522" s="53" t="s">
        <v>4106</v>
      </c>
      <c r="E1522" s="53">
        <v>6</v>
      </c>
    </row>
    <row r="1523" spans="1:5">
      <c r="A1523" s="53" t="s">
        <v>4063</v>
      </c>
      <c r="B1523" s="53" t="s">
        <v>3456</v>
      </c>
      <c r="C1523" s="76" t="str">
        <f t="shared" si="82"/>
        <v>PBCLEVERFIVEBELOW-BA0007</v>
      </c>
      <c r="D1523" s="53" t="s">
        <v>4107</v>
      </c>
      <c r="E1523" s="53">
        <v>6750</v>
      </c>
    </row>
    <row r="1524" spans="1:5">
      <c r="A1524" s="53" t="s">
        <v>2001</v>
      </c>
      <c r="B1524" s="53" t="s">
        <v>4108</v>
      </c>
      <c r="C1524" s="76" t="str">
        <f t="shared" si="82"/>
        <v>BANTU-BA0075</v>
      </c>
      <c r="D1524" s="53" t="s">
        <v>4109</v>
      </c>
      <c r="E1524" s="53">
        <v>6750</v>
      </c>
    </row>
    <row r="1525" spans="1:5">
      <c r="A1525" s="53" t="s">
        <v>2001</v>
      </c>
      <c r="B1525" s="53" t="s">
        <v>4110</v>
      </c>
      <c r="C1525" s="76" t="str">
        <f t="shared" si="82"/>
        <v>BANTU-BA0076</v>
      </c>
      <c r="D1525" s="53" t="s">
        <v>4111</v>
      </c>
      <c r="E1525" s="53">
        <v>6750</v>
      </c>
    </row>
    <row r="1526" spans="1:5">
      <c r="A1526" s="53" t="s">
        <v>2001</v>
      </c>
      <c r="B1526" s="53" t="s">
        <v>4112</v>
      </c>
      <c r="C1526" s="76" t="str">
        <f t="shared" si="82"/>
        <v>BANTU-BA0077</v>
      </c>
      <c r="D1526" s="53" t="s">
        <v>4113</v>
      </c>
      <c r="E1526" s="53">
        <v>6750</v>
      </c>
    </row>
    <row r="1527" spans="1:5">
      <c r="A1527" s="53" t="s">
        <v>3960</v>
      </c>
      <c r="B1527" s="53" t="s">
        <v>2008</v>
      </c>
      <c r="C1527" s="76" t="str">
        <f t="shared" si="82"/>
        <v>PBSIUANDSONS-BA0004</v>
      </c>
      <c r="D1527" s="53" t="s">
        <v>4114</v>
      </c>
      <c r="E1527" s="53">
        <v>6750</v>
      </c>
    </row>
    <row r="1528" s="53" customFormat="1" spans="1:5">
      <c r="A1528" s="53" t="s">
        <v>4016</v>
      </c>
      <c r="B1528" s="53" t="s">
        <v>3540</v>
      </c>
      <c r="C1528" s="76" t="str">
        <f t="shared" si="82"/>
        <v>PBAMSCAN-BR0001</v>
      </c>
      <c r="D1528" s="53" t="s">
        <v>4115</v>
      </c>
      <c r="E1528" s="53">
        <v>9</v>
      </c>
    </row>
    <row r="1529" s="53" customFormat="1" spans="1:5">
      <c r="A1529" s="53" t="s">
        <v>4063</v>
      </c>
      <c r="B1529" s="53" t="s">
        <v>3458</v>
      </c>
      <c r="C1529" s="76" t="str">
        <f t="shared" si="82"/>
        <v>PBCLEVERFIVEBELOW-BA0008</v>
      </c>
      <c r="D1529" s="53" t="s">
        <v>4116</v>
      </c>
      <c r="E1529" s="53">
        <v>6750</v>
      </c>
    </row>
    <row r="1530" spans="1:5">
      <c r="A1530" s="53" t="s">
        <v>4063</v>
      </c>
      <c r="B1530" s="53" t="s">
        <v>2299</v>
      </c>
      <c r="C1530" s="76" t="str">
        <f t="shared" si="82"/>
        <v>PBCLEVERFIVEBELOW-TA0001</v>
      </c>
      <c r="D1530" s="53" t="s">
        <v>4117</v>
      </c>
      <c r="E1530" s="53">
        <v>6750</v>
      </c>
    </row>
    <row r="1531" spans="1:5">
      <c r="A1531" s="53" t="s">
        <v>4063</v>
      </c>
      <c r="B1531" s="53" t="s">
        <v>3508</v>
      </c>
      <c r="C1531" s="76" t="str">
        <f t="shared" si="82"/>
        <v>PBCLEVERFIVEBELOW-TA0002</v>
      </c>
      <c r="D1531" s="53" t="s">
        <v>4118</v>
      </c>
      <c r="E1531" s="53">
        <v>6750</v>
      </c>
    </row>
    <row r="1532" spans="1:5">
      <c r="A1532" s="53" t="s">
        <v>4063</v>
      </c>
      <c r="B1532" s="53" t="s">
        <v>2032</v>
      </c>
      <c r="C1532" s="76" t="str">
        <f t="shared" si="82"/>
        <v>PBCLEVERFIVEBELOW-PR0001</v>
      </c>
      <c r="D1532" s="53" t="s">
        <v>4119</v>
      </c>
      <c r="E1532" s="53">
        <v>8</v>
      </c>
    </row>
    <row r="1533" spans="1:5">
      <c r="A1533" s="53" t="s">
        <v>2001</v>
      </c>
      <c r="B1533" s="53" t="s">
        <v>4120</v>
      </c>
      <c r="C1533" s="76" t="str">
        <f t="shared" si="82"/>
        <v>BANTU-BA0078</v>
      </c>
      <c r="D1533" s="53" t="s">
        <v>4121</v>
      </c>
      <c r="E1533" s="53">
        <v>54000</v>
      </c>
    </row>
    <row r="1534" spans="1:5">
      <c r="A1534" s="53" t="s">
        <v>4063</v>
      </c>
      <c r="B1534" s="53" t="s">
        <v>3518</v>
      </c>
      <c r="C1534" s="76" t="str">
        <f t="shared" ref="C1534:C1541" si="83">UPPER(CONCATENATE(A1534,"-",B1534))</f>
        <v>PBCLEVERFIVEBELOW-BA0009</v>
      </c>
      <c r="D1534" s="53" t="s">
        <v>4122</v>
      </c>
      <c r="E1534" s="53">
        <v>6750</v>
      </c>
    </row>
    <row r="1535" spans="1:5">
      <c r="A1535" s="53" t="s">
        <v>4063</v>
      </c>
      <c r="B1535" s="53" t="s">
        <v>3540</v>
      </c>
      <c r="C1535" s="76" t="str">
        <f t="shared" si="83"/>
        <v>PBCLEVERFIVEBELOW-BR0001</v>
      </c>
      <c r="D1535" s="53" t="s">
        <v>4123</v>
      </c>
      <c r="E1535" s="53">
        <v>9</v>
      </c>
    </row>
    <row r="1536" spans="1:5">
      <c r="A1536" s="53" t="s">
        <v>2001</v>
      </c>
      <c r="B1536" s="53" t="s">
        <v>4124</v>
      </c>
      <c r="C1536" s="76" t="str">
        <f t="shared" si="83"/>
        <v>BANTU-BA0079</v>
      </c>
      <c r="D1536" s="53" t="s">
        <v>4125</v>
      </c>
      <c r="E1536" s="53">
        <v>6750</v>
      </c>
    </row>
    <row r="1537" spans="1:5">
      <c r="A1537" s="53" t="s">
        <v>3960</v>
      </c>
      <c r="B1537" s="53" t="s">
        <v>4126</v>
      </c>
      <c r="C1537" s="76" t="str">
        <f t="shared" si="83"/>
        <v>PBSIUANDSONS-HP0003</v>
      </c>
      <c r="D1537" s="53" t="s">
        <v>4127</v>
      </c>
      <c r="E1537" s="53">
        <v>33</v>
      </c>
    </row>
    <row r="1538" spans="1:5">
      <c r="A1538" s="53" t="s">
        <v>2001</v>
      </c>
      <c r="B1538" s="53" t="s">
        <v>4128</v>
      </c>
      <c r="C1538" s="76" t="str">
        <f t="shared" si="83"/>
        <v>BANTU-BA0080</v>
      </c>
      <c r="D1538" s="53" t="s">
        <v>4129</v>
      </c>
      <c r="E1538" s="53">
        <v>6750</v>
      </c>
    </row>
    <row r="1539" spans="1:5">
      <c r="A1539" s="53" t="s">
        <v>4063</v>
      </c>
      <c r="B1539" s="53" t="s">
        <v>3520</v>
      </c>
      <c r="C1539" s="76" t="str">
        <f t="shared" si="83"/>
        <v>PBCLEVERFIVEBELOW-BA0010</v>
      </c>
      <c r="D1539" s="53" t="s">
        <v>4130</v>
      </c>
      <c r="E1539" s="53">
        <v>6750</v>
      </c>
    </row>
    <row r="1540" spans="1:5">
      <c r="A1540" s="53" t="s">
        <v>2001</v>
      </c>
      <c r="B1540" s="53" t="s">
        <v>4131</v>
      </c>
      <c r="C1540" s="76" t="str">
        <f t="shared" si="83"/>
        <v>BANTU-BA0081</v>
      </c>
      <c r="D1540" s="53" t="s">
        <v>4132</v>
      </c>
      <c r="E1540" s="53">
        <v>6750</v>
      </c>
    </row>
    <row r="1541" spans="1:5">
      <c r="A1541" s="53" t="s">
        <v>4063</v>
      </c>
      <c r="B1541" s="53" t="s">
        <v>3529</v>
      </c>
      <c r="C1541" s="53" t="str">
        <f t="shared" si="83"/>
        <v>PBCLEVERFIVEBELOW-BA0011</v>
      </c>
      <c r="D1541" s="53" t="s">
        <v>4133</v>
      </c>
      <c r="E1541" s="53">
        <v>6750</v>
      </c>
    </row>
    <row r="1542" spans="1:5">
      <c r="A1542" s="53" t="s">
        <v>3489</v>
      </c>
      <c r="B1542" s="53" t="s">
        <v>3168</v>
      </c>
      <c r="C1542" s="76" t="str">
        <f t="shared" ref="C1542:C1605" si="84">UPPER(CONCATENATE(A1542,"-",B1542))</f>
        <v>IMAGIER23-PB0001</v>
      </c>
      <c r="D1542" s="53" t="s">
        <v>4134</v>
      </c>
      <c r="E1542" s="53">
        <v>40</v>
      </c>
    </row>
    <row r="1543" spans="1:5">
      <c r="A1543" s="53" t="s">
        <v>3489</v>
      </c>
      <c r="B1543" s="53" t="s">
        <v>3687</v>
      </c>
      <c r="C1543" s="76" t="str">
        <f t="shared" si="84"/>
        <v>IMAGIER23-PB0002</v>
      </c>
      <c r="D1543" s="53" t="s">
        <v>4135</v>
      </c>
      <c r="E1543" s="53">
        <v>9</v>
      </c>
    </row>
    <row r="1544" spans="1:5">
      <c r="A1544" s="53" t="s">
        <v>4063</v>
      </c>
      <c r="B1544" s="53" t="s">
        <v>3581</v>
      </c>
      <c r="C1544" s="53" t="str">
        <f t="shared" si="84"/>
        <v>PBCLEVERFIVEBELOW-BA0012</v>
      </c>
      <c r="D1544" s="53" t="s">
        <v>4136</v>
      </c>
      <c r="E1544" s="53">
        <v>6750</v>
      </c>
    </row>
    <row r="1545" spans="1:5">
      <c r="A1545" s="53" t="s">
        <v>4063</v>
      </c>
      <c r="B1545" s="53" t="s">
        <v>3796</v>
      </c>
      <c r="C1545" s="53" t="str">
        <f t="shared" si="84"/>
        <v>PBCLEVERFIVEBELOW-LS0001</v>
      </c>
      <c r="D1545" s="53" t="s">
        <v>4137</v>
      </c>
      <c r="E1545" s="53">
        <v>23</v>
      </c>
    </row>
    <row r="1546" spans="1:5">
      <c r="A1546" s="53" t="s">
        <v>3960</v>
      </c>
      <c r="B1546" s="53" t="s">
        <v>3185</v>
      </c>
      <c r="C1546" s="76" t="str">
        <f t="shared" si="84"/>
        <v>PBSIUANDSONS-SP0001</v>
      </c>
      <c r="D1546" s="53" t="s">
        <v>4138</v>
      </c>
      <c r="E1546" s="53">
        <v>3</v>
      </c>
    </row>
    <row r="1547" spans="1:5">
      <c r="A1547" s="53" t="s">
        <v>4063</v>
      </c>
      <c r="B1547" s="53" t="s">
        <v>3583</v>
      </c>
      <c r="C1547" s="53" t="str">
        <f t="shared" si="84"/>
        <v>PBCLEVERFIVEBELOW-BA0013</v>
      </c>
      <c r="D1547" s="53" t="s">
        <v>4122</v>
      </c>
      <c r="E1547" s="53">
        <v>6750</v>
      </c>
    </row>
    <row r="1548" spans="1:5">
      <c r="A1548" s="53" t="s">
        <v>4063</v>
      </c>
      <c r="B1548" s="53" t="s">
        <v>3585</v>
      </c>
      <c r="C1548" s="53" t="str">
        <f t="shared" si="84"/>
        <v>PBCLEVERFIVEBELOW-BA0014</v>
      </c>
      <c r="D1548" s="53" t="s">
        <v>4139</v>
      </c>
      <c r="E1548" s="53">
        <v>6750</v>
      </c>
    </row>
    <row r="1549" s="53" customFormat="1" spans="1:5">
      <c r="A1549" s="53" t="s">
        <v>4016</v>
      </c>
      <c r="B1549" s="53" t="s">
        <v>3542</v>
      </c>
      <c r="C1549" s="76" t="str">
        <f t="shared" si="84"/>
        <v>PBAMSCAN-BR0002</v>
      </c>
      <c r="D1549" s="53" t="s">
        <v>4140</v>
      </c>
      <c r="E1549" s="53">
        <v>14</v>
      </c>
    </row>
    <row r="1550" s="53" customFormat="1" spans="1:5">
      <c r="A1550" s="53" t="s">
        <v>4016</v>
      </c>
      <c r="B1550" s="53" t="s">
        <v>2179</v>
      </c>
      <c r="C1550" s="76" t="str">
        <f t="shared" si="84"/>
        <v>PBAMSCAN-PR0002</v>
      </c>
      <c r="D1550" s="53" t="s">
        <v>4141</v>
      </c>
      <c r="E1550" s="53">
        <v>8</v>
      </c>
    </row>
    <row r="1551" spans="1:5">
      <c r="A1551" s="53" t="s">
        <v>3960</v>
      </c>
      <c r="B1551" s="53" t="s">
        <v>4142</v>
      </c>
      <c r="C1551" s="76" t="str">
        <f t="shared" si="84"/>
        <v>PBSIUANDSONS-SP0002</v>
      </c>
      <c r="D1551" s="53" t="s">
        <v>4143</v>
      </c>
      <c r="E1551" s="53">
        <v>4</v>
      </c>
    </row>
    <row r="1552" spans="1:5">
      <c r="A1552" s="53" t="s">
        <v>3960</v>
      </c>
      <c r="B1552" s="53" t="s">
        <v>4068</v>
      </c>
      <c r="C1552" s="76" t="str">
        <f t="shared" si="84"/>
        <v>PBSIUANDSONS-GP0002</v>
      </c>
      <c r="D1552" s="53" t="s">
        <v>4144</v>
      </c>
      <c r="E1552" s="53">
        <v>60</v>
      </c>
    </row>
    <row r="1553" spans="1:5">
      <c r="A1553" s="53" t="s">
        <v>3960</v>
      </c>
      <c r="B1553" s="53" t="s">
        <v>4145</v>
      </c>
      <c r="C1553" s="76" t="str">
        <f t="shared" si="84"/>
        <v>PBSIUANDSONS-GP0003</v>
      </c>
      <c r="D1553" s="53" t="s">
        <v>4146</v>
      </c>
      <c r="E1553" s="53">
        <v>60</v>
      </c>
    </row>
    <row r="1554" spans="1:5">
      <c r="A1554" s="53" t="s">
        <v>3489</v>
      </c>
      <c r="B1554" s="53" t="s">
        <v>3642</v>
      </c>
      <c r="C1554" s="53" t="str">
        <f t="shared" si="84"/>
        <v>IMAGIER23-GJ0001</v>
      </c>
      <c r="D1554" s="53" t="s">
        <v>4147</v>
      </c>
      <c r="E1554" s="53">
        <v>67</v>
      </c>
    </row>
    <row r="1555" spans="1:5">
      <c r="A1555" s="53" t="s">
        <v>3489</v>
      </c>
      <c r="B1555" s="53" t="s">
        <v>4148</v>
      </c>
      <c r="C1555" s="53" t="str">
        <f t="shared" si="84"/>
        <v>IMAGIER23-GJ0002</v>
      </c>
      <c r="D1555" s="53" t="s">
        <v>4149</v>
      </c>
      <c r="E1555" s="53">
        <v>39</v>
      </c>
    </row>
    <row r="1556" spans="1:5">
      <c r="A1556" s="53" t="s">
        <v>3489</v>
      </c>
      <c r="B1556" s="53" t="s">
        <v>4150</v>
      </c>
      <c r="C1556" s="53" t="str">
        <f t="shared" si="84"/>
        <v>IMAGIER23-GJ0003</v>
      </c>
      <c r="D1556" s="53" t="s">
        <v>4151</v>
      </c>
      <c r="E1556" s="53">
        <v>229</v>
      </c>
    </row>
    <row r="1557" spans="1:5">
      <c r="A1557" s="53" t="s">
        <v>3960</v>
      </c>
      <c r="B1557" s="53" t="s">
        <v>4152</v>
      </c>
      <c r="C1557" s="76" t="str">
        <f t="shared" si="84"/>
        <v>PBSIUANDSONS-SP0003</v>
      </c>
      <c r="D1557" s="53" t="s">
        <v>4153</v>
      </c>
      <c r="E1557" s="53">
        <v>3</v>
      </c>
    </row>
    <row r="1558" s="37" customFormat="1" spans="1:6">
      <c r="A1558" s="53" t="s">
        <v>3960</v>
      </c>
      <c r="B1558" s="53" t="s">
        <v>4154</v>
      </c>
      <c r="C1558" s="76" t="str">
        <f t="shared" si="84"/>
        <v>PBSIUANDSONS-HP0004</v>
      </c>
      <c r="D1558" s="53" t="s">
        <v>4155</v>
      </c>
      <c r="E1558" s="53">
        <v>33</v>
      </c>
      <c r="F1558" s="53"/>
    </row>
    <row r="1559" spans="1:5">
      <c r="A1559" s="53" t="s">
        <v>3489</v>
      </c>
      <c r="B1559" s="53" t="s">
        <v>2006</v>
      </c>
      <c r="C1559" s="53" t="str">
        <f t="shared" si="84"/>
        <v>IMAGIER23-BA0003</v>
      </c>
      <c r="D1559" s="53" t="s">
        <v>4156</v>
      </c>
      <c r="E1559" s="53">
        <v>6750</v>
      </c>
    </row>
    <row r="1560" s="53" customFormat="1" spans="1:5">
      <c r="A1560" s="53" t="s">
        <v>4016</v>
      </c>
      <c r="B1560" s="53" t="s">
        <v>2270</v>
      </c>
      <c r="C1560" s="76" t="str">
        <f t="shared" si="84"/>
        <v>PBAMSCAN-PL0004</v>
      </c>
      <c r="D1560" s="53" t="s">
        <v>4157</v>
      </c>
      <c r="E1560" s="53">
        <v>70</v>
      </c>
    </row>
    <row r="1561" s="53" customFormat="1" spans="1:5">
      <c r="A1561" s="53" t="s">
        <v>4016</v>
      </c>
      <c r="B1561" s="53" t="s">
        <v>3583</v>
      </c>
      <c r="C1561" s="76" t="str">
        <f t="shared" si="84"/>
        <v>PBAMSCAN-BA0013</v>
      </c>
      <c r="D1561" s="53" t="s">
        <v>4158</v>
      </c>
      <c r="E1561" s="53">
        <v>6750</v>
      </c>
    </row>
    <row r="1562" s="53" customFormat="1" spans="1:5">
      <c r="A1562" s="53" t="s">
        <v>4016</v>
      </c>
      <c r="B1562" s="53" t="s">
        <v>2215</v>
      </c>
      <c r="C1562" s="76" t="str">
        <f t="shared" si="84"/>
        <v>PBAMSCAN-PL0003</v>
      </c>
      <c r="D1562" s="53" t="s">
        <v>4159</v>
      </c>
      <c r="E1562" s="53">
        <v>40</v>
      </c>
    </row>
    <row r="1563" s="23" customFormat="1" spans="1:6">
      <c r="A1563" s="53" t="s">
        <v>4063</v>
      </c>
      <c r="B1563" s="53" t="s">
        <v>4160</v>
      </c>
      <c r="C1563" s="53" t="str">
        <f t="shared" si="84"/>
        <v>PBCLEVERFIVEBELOW-TLB0001</v>
      </c>
      <c r="D1563" s="53" t="s">
        <v>4161</v>
      </c>
      <c r="E1563" s="53">
        <v>7</v>
      </c>
      <c r="F1563" s="53"/>
    </row>
    <row r="1564" s="23" customFormat="1" spans="1:6">
      <c r="A1564" s="53" t="s">
        <v>4063</v>
      </c>
      <c r="B1564" s="53" t="s">
        <v>3868</v>
      </c>
      <c r="C1564" s="53" t="str">
        <f t="shared" si="84"/>
        <v>PBCLEVERFIVEBELOW-SJ0001</v>
      </c>
      <c r="D1564" s="53" t="s">
        <v>4162</v>
      </c>
      <c r="E1564" s="53">
        <v>15</v>
      </c>
      <c r="F1564" s="53"/>
    </row>
    <row r="1565" s="23" customFormat="1" spans="1:6">
      <c r="A1565" s="53" t="s">
        <v>4063</v>
      </c>
      <c r="B1565" s="53" t="s">
        <v>2288</v>
      </c>
      <c r="C1565" s="53" t="str">
        <f t="shared" si="84"/>
        <v>PBCLEVERFIVEBELOW-HP0001</v>
      </c>
      <c r="D1565" s="53" t="s">
        <v>4163</v>
      </c>
      <c r="E1565" s="53">
        <v>1</v>
      </c>
      <c r="F1565" s="53"/>
    </row>
    <row r="1566" s="23" customFormat="1" spans="1:6">
      <c r="A1566" s="53" t="s">
        <v>4063</v>
      </c>
      <c r="B1566" s="53" t="s">
        <v>1975</v>
      </c>
      <c r="C1566" s="53" t="str">
        <f t="shared" si="84"/>
        <v>PBCLEVERFIVEBELOW-PA0001</v>
      </c>
      <c r="D1566" s="53" t="s">
        <v>4164</v>
      </c>
      <c r="E1566" s="53">
        <v>370</v>
      </c>
      <c r="F1566" s="53"/>
    </row>
    <row r="1567" spans="1:5">
      <c r="A1567" s="53" t="s">
        <v>4063</v>
      </c>
      <c r="B1567" s="53" t="s">
        <v>3587</v>
      </c>
      <c r="C1567" s="53" t="str">
        <f t="shared" si="84"/>
        <v>PBCLEVERFIVEBELOW-BA0015</v>
      </c>
      <c r="D1567" s="53" t="s">
        <v>4165</v>
      </c>
      <c r="E1567" s="53">
        <v>6750</v>
      </c>
    </row>
    <row r="1568" s="53" customFormat="1" spans="1:5">
      <c r="A1568" s="53" t="s">
        <v>4016</v>
      </c>
      <c r="B1568" s="53" t="s">
        <v>3558</v>
      </c>
      <c r="C1568" s="76" t="str">
        <f t="shared" si="84"/>
        <v>PBAMSCAN-BR0003</v>
      </c>
      <c r="D1568" s="53" t="s">
        <v>4166</v>
      </c>
      <c r="E1568" s="53">
        <v>12</v>
      </c>
    </row>
    <row r="1569" s="53" customFormat="1" spans="1:5">
      <c r="A1569" s="53" t="s">
        <v>4016</v>
      </c>
      <c r="B1569" s="53" t="s">
        <v>4167</v>
      </c>
      <c r="C1569" s="76" t="str">
        <f t="shared" si="84"/>
        <v>PBAMSCAN-SK0002</v>
      </c>
      <c r="D1569" s="53" t="s">
        <v>4168</v>
      </c>
      <c r="E1569" s="53">
        <v>12</v>
      </c>
    </row>
    <row r="1570" s="53" customFormat="1" spans="1:5">
      <c r="A1570" s="53" t="s">
        <v>4016</v>
      </c>
      <c r="B1570" s="53" t="s">
        <v>2288</v>
      </c>
      <c r="C1570" s="76" t="str">
        <f t="shared" si="84"/>
        <v>PBAMSCAN-HP0001</v>
      </c>
      <c r="D1570" s="53" t="s">
        <v>4169</v>
      </c>
      <c r="E1570" s="53">
        <v>4</v>
      </c>
    </row>
    <row r="1571" s="53" customFormat="1" spans="1:5">
      <c r="A1571" s="53" t="s">
        <v>4170</v>
      </c>
      <c r="B1571" s="53" t="s">
        <v>2185</v>
      </c>
      <c r="C1571" s="76" t="str">
        <f t="shared" si="84"/>
        <v>KATALOG2025-SL0001</v>
      </c>
      <c r="D1571" s="76" t="s">
        <v>4171</v>
      </c>
      <c r="E1571" s="53">
        <v>17.5</v>
      </c>
    </row>
    <row r="1572" s="23" customFormat="1" spans="1:6">
      <c r="A1572" s="53" t="s">
        <v>4063</v>
      </c>
      <c r="B1572" s="53" t="s">
        <v>3828</v>
      </c>
      <c r="C1572" s="76" t="str">
        <f t="shared" si="84"/>
        <v>PBCLEVERFIVEBELOW-PJ0001</v>
      </c>
      <c r="D1572" s="53" t="s">
        <v>4172</v>
      </c>
      <c r="E1572" s="53">
        <v>15</v>
      </c>
      <c r="F1572" s="53"/>
    </row>
    <row r="1573" s="23" customFormat="1" spans="1:6">
      <c r="A1573" s="53" t="s">
        <v>4063</v>
      </c>
      <c r="B1573" s="53" t="s">
        <v>3219</v>
      </c>
      <c r="C1573" s="76" t="str">
        <f t="shared" si="84"/>
        <v>PBCLEVERFIVEBELOW-PT0001</v>
      </c>
      <c r="D1573" s="53" t="s">
        <v>4173</v>
      </c>
      <c r="E1573" s="53">
        <v>17</v>
      </c>
      <c r="F1573" s="53"/>
    </row>
    <row r="1574" s="53" customFormat="1" spans="1:5">
      <c r="A1574" s="53" t="s">
        <v>4170</v>
      </c>
      <c r="B1574" s="53" t="s">
        <v>2669</v>
      </c>
      <c r="C1574" s="76" t="str">
        <f t="shared" si="84"/>
        <v>KATALOG2025-SL0002</v>
      </c>
      <c r="D1574" s="53" t="s">
        <v>4174</v>
      </c>
      <c r="E1574" s="53">
        <v>17.5</v>
      </c>
    </row>
    <row r="1575" s="53" customFormat="1" spans="1:5">
      <c r="A1575" s="53" t="s">
        <v>4170</v>
      </c>
      <c r="B1575" s="53" t="s">
        <v>2002</v>
      </c>
      <c r="C1575" s="76" t="str">
        <f t="shared" si="84"/>
        <v>KATALOG2025-BA0001</v>
      </c>
      <c r="D1575" s="53" t="s">
        <v>4175</v>
      </c>
      <c r="E1575" s="53">
        <v>6300</v>
      </c>
    </row>
    <row r="1576" s="53" customFormat="1" spans="1:5">
      <c r="A1576" s="53" t="s">
        <v>4016</v>
      </c>
      <c r="B1576" s="53" t="s">
        <v>2500</v>
      </c>
      <c r="C1576" s="76" t="str">
        <f t="shared" si="84"/>
        <v>PBAMSCAN-PL0005</v>
      </c>
      <c r="D1576" s="53" t="s">
        <v>4176</v>
      </c>
      <c r="E1576" s="53">
        <v>40</v>
      </c>
    </row>
    <row r="1577" s="53" customFormat="1" spans="1:5">
      <c r="A1577" s="53" t="s">
        <v>4016</v>
      </c>
      <c r="B1577" s="53" t="s">
        <v>2181</v>
      </c>
      <c r="C1577" s="76" t="str">
        <f t="shared" si="84"/>
        <v>PBAMSCAN-PR0003</v>
      </c>
      <c r="D1577" s="53" t="s">
        <v>4177</v>
      </c>
      <c r="E1577" s="53">
        <v>12</v>
      </c>
    </row>
    <row r="1578" s="23" customFormat="1" spans="1:6">
      <c r="A1578" s="53" t="s">
        <v>4063</v>
      </c>
      <c r="B1578" s="53" t="s">
        <v>3632</v>
      </c>
      <c r="C1578" s="76" t="str">
        <f t="shared" si="84"/>
        <v>PBCLEVERFIVEBELOW-PD0001</v>
      </c>
      <c r="D1578" s="53" t="s">
        <v>4178</v>
      </c>
      <c r="E1578" s="53">
        <v>23</v>
      </c>
      <c r="F1578" s="53"/>
    </row>
    <row r="1579" s="23" customFormat="1" spans="1:6">
      <c r="A1579" s="53" t="s">
        <v>4063</v>
      </c>
      <c r="B1579" s="53" t="s">
        <v>3195</v>
      </c>
      <c r="C1579" s="76" t="str">
        <f t="shared" si="84"/>
        <v>PBCLEVERFIVEBELOW-LB0001</v>
      </c>
      <c r="D1579" s="53" t="s">
        <v>4179</v>
      </c>
      <c r="E1579" s="53">
        <v>50</v>
      </c>
      <c r="F1579" s="53"/>
    </row>
    <row r="1580" spans="1:5">
      <c r="A1580" s="53" t="s">
        <v>2001</v>
      </c>
      <c r="B1580" s="53" t="s">
        <v>4180</v>
      </c>
      <c r="C1580" s="76" t="str">
        <f t="shared" si="84"/>
        <v>BANTU-BA0082</v>
      </c>
      <c r="D1580" s="53" t="s">
        <v>4181</v>
      </c>
      <c r="E1580" s="53">
        <v>6750</v>
      </c>
    </row>
    <row r="1581" spans="1:5">
      <c r="A1581" s="53" t="s">
        <v>2001</v>
      </c>
      <c r="B1581" s="53" t="s">
        <v>4182</v>
      </c>
      <c r="C1581" s="76" t="str">
        <f t="shared" si="84"/>
        <v>BANTU-BA0083</v>
      </c>
      <c r="D1581" s="53" t="s">
        <v>4183</v>
      </c>
      <c r="E1581" s="53">
        <v>6750</v>
      </c>
    </row>
    <row r="1582" s="53" customFormat="1" spans="1:5">
      <c r="A1582" s="53" t="s">
        <v>4016</v>
      </c>
      <c r="B1582" s="53" t="s">
        <v>3044</v>
      </c>
      <c r="C1582" s="76" t="str">
        <f t="shared" si="84"/>
        <v>PBAMSCAN-PR0004</v>
      </c>
      <c r="D1582" s="53" t="s">
        <v>4184</v>
      </c>
      <c r="E1582" s="53">
        <v>12</v>
      </c>
    </row>
    <row r="1583" s="53" customFormat="1" spans="1:5">
      <c r="A1583" s="53" t="s">
        <v>4016</v>
      </c>
      <c r="B1583" s="53" t="s">
        <v>3585</v>
      </c>
      <c r="C1583" s="76" t="str">
        <f t="shared" si="84"/>
        <v>PBAMSCAN-BA0014</v>
      </c>
      <c r="D1583" s="53" t="s">
        <v>4185</v>
      </c>
      <c r="E1583" s="53">
        <v>6750</v>
      </c>
    </row>
    <row r="1584" spans="1:5">
      <c r="A1584" s="53" t="s">
        <v>4063</v>
      </c>
      <c r="B1584" s="53" t="s">
        <v>3589</v>
      </c>
      <c r="C1584" s="76" t="str">
        <f t="shared" si="84"/>
        <v>PBCLEVERFIVEBELOW-BA0016</v>
      </c>
      <c r="D1584" s="53" t="s">
        <v>4186</v>
      </c>
      <c r="E1584" s="53">
        <v>6750</v>
      </c>
    </row>
    <row r="1585" spans="1:5">
      <c r="A1585" s="53" t="s">
        <v>2001</v>
      </c>
      <c r="B1585" s="53" t="s">
        <v>4187</v>
      </c>
      <c r="C1585" s="76" t="str">
        <f t="shared" si="84"/>
        <v>BANTU-BA0084</v>
      </c>
      <c r="D1585" s="53" t="s">
        <v>4188</v>
      </c>
      <c r="E1585" s="53">
        <v>6750</v>
      </c>
    </row>
    <row r="1586" s="53" customFormat="1" spans="1:5">
      <c r="A1586" s="53" t="s">
        <v>4170</v>
      </c>
      <c r="B1586" s="53" t="s">
        <v>2671</v>
      </c>
      <c r="C1586" s="76" t="str">
        <f t="shared" si="84"/>
        <v>KATALOG2025-SL0003</v>
      </c>
      <c r="D1586" s="76" t="s">
        <v>4189</v>
      </c>
      <c r="E1586" s="53">
        <v>17.5</v>
      </c>
    </row>
    <row r="1587" s="53" customFormat="1" spans="1:5">
      <c r="A1587" s="53" t="s">
        <v>4016</v>
      </c>
      <c r="B1587" s="53" t="s">
        <v>3828</v>
      </c>
      <c r="C1587" s="76" t="str">
        <f t="shared" si="84"/>
        <v>PBAMSCAN-PJ0001</v>
      </c>
      <c r="D1587" s="53" t="s">
        <v>4190</v>
      </c>
      <c r="E1587" s="53">
        <v>15</v>
      </c>
    </row>
    <row r="1588" s="53" customFormat="1" spans="1:5">
      <c r="A1588" s="53" t="s">
        <v>4016</v>
      </c>
      <c r="B1588" s="53" t="s">
        <v>3219</v>
      </c>
      <c r="C1588" s="76" t="str">
        <f t="shared" si="84"/>
        <v>PBAMSCAN-PT0001</v>
      </c>
      <c r="D1588" s="53" t="s">
        <v>4191</v>
      </c>
      <c r="E1588" s="53">
        <v>18</v>
      </c>
    </row>
    <row r="1589" s="53" customFormat="1" spans="1:5">
      <c r="A1589" s="53" t="s">
        <v>2001</v>
      </c>
      <c r="B1589" s="53" t="s">
        <v>4192</v>
      </c>
      <c r="C1589" s="76" t="str">
        <f t="shared" si="84"/>
        <v>BANTU-BA0085</v>
      </c>
      <c r="D1589" s="53" t="s">
        <v>4193</v>
      </c>
      <c r="E1589" s="53">
        <v>6750</v>
      </c>
    </row>
    <row r="1590" s="53" customFormat="1" spans="1:5">
      <c r="A1590" s="53" t="s">
        <v>4170</v>
      </c>
      <c r="B1590" s="53" t="s">
        <v>2004</v>
      </c>
      <c r="C1590" s="76" t="str">
        <f t="shared" si="84"/>
        <v>KATALOG2025-BA0002</v>
      </c>
      <c r="D1590" s="53" t="s">
        <v>4194</v>
      </c>
      <c r="E1590" s="53">
        <v>6750</v>
      </c>
    </row>
    <row r="1591" s="53" customFormat="1" spans="1:5">
      <c r="A1591" s="53" t="s">
        <v>2001</v>
      </c>
      <c r="B1591" s="53" t="s">
        <v>4195</v>
      </c>
      <c r="C1591" s="76" t="str">
        <f t="shared" si="84"/>
        <v>BANTU-BA0086</v>
      </c>
      <c r="D1591" s="53" t="s">
        <v>4196</v>
      </c>
      <c r="E1591" s="53">
        <v>6750</v>
      </c>
    </row>
    <row r="1592" s="53" customFormat="1" spans="1:5">
      <c r="A1592" s="53" t="s">
        <v>2001</v>
      </c>
      <c r="B1592" s="53" t="s">
        <v>4197</v>
      </c>
      <c r="C1592" s="76" t="str">
        <f t="shared" si="84"/>
        <v>BANTU-BA0087</v>
      </c>
      <c r="D1592" s="53" t="s">
        <v>4198</v>
      </c>
      <c r="E1592" s="53">
        <v>6750</v>
      </c>
    </row>
    <row r="1593" s="53" customFormat="1" spans="1:5">
      <c r="A1593" s="53" t="s">
        <v>4063</v>
      </c>
      <c r="B1593" s="53" t="s">
        <v>4068</v>
      </c>
      <c r="C1593" s="76" t="str">
        <f t="shared" si="84"/>
        <v>PBCLEVERFIVEBELOW-GP0002</v>
      </c>
      <c r="D1593" s="53" t="s">
        <v>4199</v>
      </c>
      <c r="E1593" s="53">
        <v>5</v>
      </c>
    </row>
    <row r="1594" s="53" customFormat="1" spans="1:5">
      <c r="A1594" s="53" t="s">
        <v>4063</v>
      </c>
      <c r="B1594" s="53" t="s">
        <v>3256</v>
      </c>
      <c r="C1594" s="76" t="str">
        <f t="shared" si="84"/>
        <v>PBCLEVERFIVEBELOW-TP0001</v>
      </c>
      <c r="D1594" s="53" t="s">
        <v>4200</v>
      </c>
      <c r="E1594" s="53">
        <v>40</v>
      </c>
    </row>
    <row r="1595" s="53" customFormat="1" spans="1:5">
      <c r="A1595" s="53" t="s">
        <v>4170</v>
      </c>
      <c r="B1595" s="53" t="s">
        <v>3781</v>
      </c>
      <c r="C1595" s="76" t="str">
        <f t="shared" si="84"/>
        <v>KATALOG2025-SK0001</v>
      </c>
      <c r="D1595" s="53" t="s">
        <v>4201</v>
      </c>
      <c r="E1595" s="53">
        <v>62</v>
      </c>
    </row>
    <row r="1596" s="53" customFormat="1" spans="1:5">
      <c r="A1596" s="53" t="s">
        <v>4170</v>
      </c>
      <c r="B1596" s="53" t="s">
        <v>3122</v>
      </c>
      <c r="C1596" s="76" t="str">
        <f t="shared" si="84"/>
        <v>KATALOG2025-LP0001</v>
      </c>
      <c r="D1596" s="53" t="s">
        <v>4202</v>
      </c>
      <c r="E1596" s="53">
        <v>60</v>
      </c>
    </row>
    <row r="1597" s="53" customFormat="1" spans="1:5">
      <c r="A1597" s="53" t="s">
        <v>4170</v>
      </c>
      <c r="B1597" s="53" t="s">
        <v>3371</v>
      </c>
      <c r="C1597" s="76" t="str">
        <f t="shared" si="84"/>
        <v>KATALOG2025-LC0001</v>
      </c>
      <c r="D1597" s="53" t="s">
        <v>4203</v>
      </c>
      <c r="E1597" s="53">
        <v>146</v>
      </c>
    </row>
    <row r="1598" s="53" customFormat="1" spans="1:5">
      <c r="A1598" s="53" t="s">
        <v>4170</v>
      </c>
      <c r="B1598" s="53" t="s">
        <v>2915</v>
      </c>
      <c r="C1598" s="76" t="str">
        <f t="shared" si="84"/>
        <v>KATALOG2025-SC0001</v>
      </c>
      <c r="D1598" s="53" t="s">
        <v>4204</v>
      </c>
      <c r="E1598" s="53">
        <v>6.2</v>
      </c>
    </row>
    <row r="1599" spans="1:5">
      <c r="A1599" s="53" t="s">
        <v>2001</v>
      </c>
      <c r="B1599" s="53" t="s">
        <v>4205</v>
      </c>
      <c r="C1599" s="76" t="str">
        <f t="shared" si="84"/>
        <v>BANTU-BA0088</v>
      </c>
      <c r="D1599" s="53" t="s">
        <v>4206</v>
      </c>
      <c r="E1599" s="53">
        <v>6750</v>
      </c>
    </row>
    <row r="1600" s="53" customFormat="1" spans="1:5">
      <c r="A1600" s="53" t="s">
        <v>4207</v>
      </c>
      <c r="B1600" s="53" t="s">
        <v>2002</v>
      </c>
      <c r="C1600" s="76" t="str">
        <f t="shared" si="84"/>
        <v>PBCLEVERBDAYFEM-BA0001</v>
      </c>
      <c r="D1600" s="53" t="s">
        <v>4208</v>
      </c>
      <c r="E1600" s="53">
        <v>6750</v>
      </c>
    </row>
    <row r="1601" s="53" customFormat="1" spans="1:5">
      <c r="A1601" s="53" t="s">
        <v>4207</v>
      </c>
      <c r="B1601" s="53" t="s">
        <v>3781</v>
      </c>
      <c r="C1601" s="76" t="str">
        <f t="shared" si="84"/>
        <v>PBCLEVERBDAYFEM-SK0001</v>
      </c>
      <c r="D1601" s="53" t="s">
        <v>4209</v>
      </c>
      <c r="E1601" s="53">
        <v>3</v>
      </c>
    </row>
    <row r="1602" s="53" customFormat="1" spans="1:5">
      <c r="A1602" s="53" t="s">
        <v>4207</v>
      </c>
      <c r="B1602" s="53" t="s">
        <v>4099</v>
      </c>
      <c r="C1602" s="76" t="str">
        <f t="shared" si="84"/>
        <v>PBCLEVERBDAYFEM-TR0001</v>
      </c>
      <c r="D1602" s="53" t="s">
        <v>4210</v>
      </c>
      <c r="E1602" s="53">
        <v>3</v>
      </c>
    </row>
    <row r="1603" s="53" customFormat="1" spans="1:5">
      <c r="A1603" s="53" t="s">
        <v>4207</v>
      </c>
      <c r="B1603" s="53" t="s">
        <v>4017</v>
      </c>
      <c r="C1603" s="76" t="str">
        <f t="shared" si="84"/>
        <v>PBCLEVERBDAYFEM-GP0001</v>
      </c>
      <c r="D1603" s="53" t="s">
        <v>4211</v>
      </c>
      <c r="E1603" s="53">
        <v>60</v>
      </c>
    </row>
    <row r="1604" s="53" customFormat="1" spans="1:5">
      <c r="A1604" s="53" t="s">
        <v>4207</v>
      </c>
      <c r="B1604" s="53" t="s">
        <v>4019</v>
      </c>
      <c r="C1604" s="76" t="str">
        <f t="shared" si="84"/>
        <v>PBCLEVERBDAYFEM-AP0001</v>
      </c>
      <c r="D1604" s="53" t="s">
        <v>4212</v>
      </c>
      <c r="E1604" s="53">
        <v>3</v>
      </c>
    </row>
    <row r="1605" spans="1:5">
      <c r="A1605" s="53" t="s">
        <v>2001</v>
      </c>
      <c r="B1605" s="53" t="s">
        <v>4213</v>
      </c>
      <c r="C1605" s="76" t="str">
        <f t="shared" si="84"/>
        <v>BANTU-BA0089</v>
      </c>
      <c r="D1605" s="53" t="s">
        <v>4214</v>
      </c>
      <c r="E1605" s="53">
        <v>6750</v>
      </c>
    </row>
    <row r="1606" s="53" customFormat="1" spans="1:5">
      <c r="A1606" s="53" t="s">
        <v>4207</v>
      </c>
      <c r="B1606" s="53" t="s">
        <v>2299</v>
      </c>
      <c r="C1606" s="76" t="str">
        <f t="shared" ref="C1606:C1669" si="85">UPPER(CONCATENATE(A1606,"-",B1606))</f>
        <v>PBCLEVERBDAYFEM-TA0001</v>
      </c>
      <c r="D1606" s="53" t="s">
        <v>4215</v>
      </c>
      <c r="E1606" s="53">
        <v>6750</v>
      </c>
    </row>
    <row r="1607" s="53" customFormat="1" spans="1:5">
      <c r="A1607" s="53" t="s">
        <v>4207</v>
      </c>
      <c r="B1607" s="53" t="s">
        <v>2113</v>
      </c>
      <c r="C1607" s="76" t="str">
        <f t="shared" si="85"/>
        <v>PBCLEVERBDAYFEM-PL0001</v>
      </c>
      <c r="D1607" s="53" t="s">
        <v>4216</v>
      </c>
      <c r="E1607" s="53">
        <v>35</v>
      </c>
    </row>
    <row r="1608" s="53" customFormat="1" spans="1:5">
      <c r="A1608" s="53" t="s">
        <v>4207</v>
      </c>
      <c r="B1608" s="53" t="s">
        <v>3796</v>
      </c>
      <c r="C1608" s="76" t="str">
        <f t="shared" si="85"/>
        <v>PBCLEVERBDAYFEM-LS0001</v>
      </c>
      <c r="D1608" s="53" t="s">
        <v>4217</v>
      </c>
      <c r="E1608" s="53">
        <v>35</v>
      </c>
    </row>
    <row r="1609" spans="1:5">
      <c r="A1609" s="53" t="s">
        <v>2001</v>
      </c>
      <c r="B1609" s="53" t="s">
        <v>4218</v>
      </c>
      <c r="C1609" s="76" t="str">
        <f t="shared" si="85"/>
        <v>BANTU-BA0090</v>
      </c>
      <c r="D1609" s="53" t="s">
        <v>4219</v>
      </c>
      <c r="E1609" s="53">
        <v>6750</v>
      </c>
    </row>
    <row r="1610" s="53" customFormat="1" spans="1:5">
      <c r="A1610" s="53" t="s">
        <v>4207</v>
      </c>
      <c r="B1610" s="53" t="s">
        <v>4220</v>
      </c>
      <c r="C1610" s="76" t="str">
        <f t="shared" si="85"/>
        <v>PBCLEVERBDAYFEM-PRT0001</v>
      </c>
      <c r="D1610" s="53" t="s">
        <v>4221</v>
      </c>
      <c r="E1610" s="53">
        <v>10</v>
      </c>
    </row>
    <row r="1611" spans="1:5">
      <c r="A1611" s="53" t="s">
        <v>2001</v>
      </c>
      <c r="B1611" s="53" t="s">
        <v>4222</v>
      </c>
      <c r="C1611" s="76" t="str">
        <f t="shared" si="85"/>
        <v>BANTU-BA0091</v>
      </c>
      <c r="D1611" s="53" t="s">
        <v>4223</v>
      </c>
      <c r="E1611" s="53">
        <v>6750</v>
      </c>
    </row>
    <row r="1612" spans="1:5">
      <c r="A1612" s="53" t="s">
        <v>2001</v>
      </c>
      <c r="B1612" s="53" t="s">
        <v>4224</v>
      </c>
      <c r="C1612" s="76" t="str">
        <f t="shared" si="85"/>
        <v>BANTU-BA0092</v>
      </c>
      <c r="D1612" s="53" t="s">
        <v>4225</v>
      </c>
      <c r="E1612" s="53">
        <v>6750</v>
      </c>
    </row>
    <row r="1613" spans="1:5">
      <c r="A1613" s="53" t="s">
        <v>4207</v>
      </c>
      <c r="B1613" s="53" t="s">
        <v>3540</v>
      </c>
      <c r="C1613" s="76" t="str">
        <f t="shared" si="85"/>
        <v>PBCLEVERBDAYFEM-BR0001</v>
      </c>
      <c r="D1613" s="53" t="s">
        <v>4226</v>
      </c>
      <c r="E1613" s="53">
        <v>9</v>
      </c>
    </row>
    <row r="1614" spans="1:5">
      <c r="A1614" s="53" t="s">
        <v>2001</v>
      </c>
      <c r="B1614" s="53" t="s">
        <v>4227</v>
      </c>
      <c r="C1614" s="76" t="str">
        <f t="shared" si="85"/>
        <v>BANTU-BA0093</v>
      </c>
      <c r="D1614" s="53" t="s">
        <v>4228</v>
      </c>
      <c r="E1614" s="53">
        <v>6750</v>
      </c>
    </row>
    <row r="1615" s="53" customFormat="1" spans="1:5">
      <c r="A1615" s="53" t="s">
        <v>4016</v>
      </c>
      <c r="B1615" s="53" t="s">
        <v>1977</v>
      </c>
      <c r="C1615" s="76" t="str">
        <f t="shared" si="85"/>
        <v>PBAMSCAN-SO0001</v>
      </c>
      <c r="D1615" s="53" t="s">
        <v>4229</v>
      </c>
      <c r="E1615" s="53">
        <v>15</v>
      </c>
    </row>
    <row r="1616" s="53" customFormat="1" spans="1:5">
      <c r="A1616" s="53" t="s">
        <v>4016</v>
      </c>
      <c r="B1616" s="53" t="s">
        <v>4230</v>
      </c>
      <c r="C1616" s="76" t="str">
        <f t="shared" si="85"/>
        <v>PBAMSCAN-TLS0002</v>
      </c>
      <c r="D1616" s="53" t="s">
        <v>4231</v>
      </c>
      <c r="E1616" s="53">
        <v>7</v>
      </c>
    </row>
    <row r="1617" s="53" customFormat="1" spans="1:5">
      <c r="A1617" s="53" t="s">
        <v>4016</v>
      </c>
      <c r="B1617" s="53" t="s">
        <v>4232</v>
      </c>
      <c r="C1617" s="76" t="str">
        <f t="shared" si="85"/>
        <v>PBAMSCAN-TLB0002</v>
      </c>
      <c r="D1617" s="53" t="s">
        <v>4233</v>
      </c>
      <c r="E1617" s="53">
        <v>7</v>
      </c>
    </row>
    <row r="1618" s="53" customFormat="1" spans="1:5">
      <c r="A1618" s="53" t="s">
        <v>4016</v>
      </c>
      <c r="B1618" s="53" t="s">
        <v>3501</v>
      </c>
      <c r="C1618" s="76" t="str">
        <f t="shared" si="85"/>
        <v>PBAMSCAN-SET0001</v>
      </c>
      <c r="D1618" s="53" t="s">
        <v>4234</v>
      </c>
      <c r="E1618" s="53">
        <v>30</v>
      </c>
    </row>
    <row r="1619" s="53" customFormat="1" spans="1:5">
      <c r="A1619" s="53" t="s">
        <v>4016</v>
      </c>
      <c r="B1619" s="53" t="s">
        <v>2120</v>
      </c>
      <c r="C1619" s="76" t="str">
        <f t="shared" si="85"/>
        <v>PBAMSCAN-DR0001</v>
      </c>
      <c r="D1619" s="53" t="s">
        <v>4235</v>
      </c>
      <c r="E1619" s="53">
        <v>40</v>
      </c>
    </row>
    <row r="1620" s="53" customFormat="1" spans="1:5">
      <c r="A1620" s="53" t="s">
        <v>4016</v>
      </c>
      <c r="B1620" s="53" t="s">
        <v>4236</v>
      </c>
      <c r="C1620" s="76" t="str">
        <f t="shared" si="85"/>
        <v>PBAMSCAN-MP0001</v>
      </c>
      <c r="D1620" s="53" t="s">
        <v>4237</v>
      </c>
      <c r="E1620" s="53">
        <v>59</v>
      </c>
    </row>
    <row r="1621" s="53" customFormat="1" spans="1:5">
      <c r="A1621" s="53" t="s">
        <v>4016</v>
      </c>
      <c r="B1621" s="53" t="s">
        <v>4238</v>
      </c>
      <c r="C1621" s="76" t="str">
        <f t="shared" si="85"/>
        <v>PBAMSCAN-HS0001</v>
      </c>
      <c r="D1621" s="53" t="s">
        <v>4239</v>
      </c>
      <c r="E1621" s="53">
        <v>10</v>
      </c>
    </row>
    <row r="1622" s="53" customFormat="1" spans="1:5">
      <c r="A1622" s="53" t="s">
        <v>4016</v>
      </c>
      <c r="B1622" s="53" t="s">
        <v>1975</v>
      </c>
      <c r="C1622" s="76" t="str">
        <f t="shared" si="85"/>
        <v>PBAMSCAN-PA0001</v>
      </c>
      <c r="D1622" s="53" t="s">
        <v>4240</v>
      </c>
      <c r="E1622" s="53">
        <v>650</v>
      </c>
    </row>
    <row r="1623" spans="1:5">
      <c r="A1623" s="53" t="s">
        <v>4016</v>
      </c>
      <c r="B1623" s="53" t="s">
        <v>2299</v>
      </c>
      <c r="C1623" s="76" t="str">
        <f t="shared" si="85"/>
        <v>PBAMSCAN-TA0001</v>
      </c>
      <c r="D1623" s="53" t="s">
        <v>4241</v>
      </c>
      <c r="E1623" s="53">
        <v>6750</v>
      </c>
    </row>
    <row r="1624" s="53" customFormat="1" spans="1:5">
      <c r="A1624" s="53" t="s">
        <v>4207</v>
      </c>
      <c r="B1624" s="53" t="s">
        <v>3868</v>
      </c>
      <c r="C1624" s="76" t="str">
        <f t="shared" si="85"/>
        <v>PBCLEVERBDAYFEM-SJ0001</v>
      </c>
      <c r="D1624" s="53" t="s">
        <v>4242</v>
      </c>
      <c r="E1624" s="53">
        <v>15</v>
      </c>
    </row>
    <row r="1625" s="53" customFormat="1" spans="1:5">
      <c r="A1625" s="53" t="s">
        <v>4207</v>
      </c>
      <c r="B1625" s="53" t="s">
        <v>4243</v>
      </c>
      <c r="C1625" s="76" t="str">
        <f t="shared" si="85"/>
        <v>PBCLEVERBDAYFEM-TLS0001</v>
      </c>
      <c r="D1625" s="53" t="s">
        <v>4244</v>
      </c>
      <c r="E1625" s="53">
        <v>7</v>
      </c>
    </row>
    <row r="1626" s="53" customFormat="1" spans="1:5">
      <c r="A1626" s="53" t="s">
        <v>4207</v>
      </c>
      <c r="B1626" s="53" t="s">
        <v>4160</v>
      </c>
      <c r="C1626" s="76" t="str">
        <f t="shared" si="85"/>
        <v>PBCLEVERBDAYFEM-TLB0001</v>
      </c>
      <c r="D1626" s="53" t="s">
        <v>4245</v>
      </c>
      <c r="E1626" s="53">
        <v>7</v>
      </c>
    </row>
    <row r="1627" s="53" customFormat="1" spans="1:5">
      <c r="A1627" s="53" t="s">
        <v>4207</v>
      </c>
      <c r="B1627" s="53" t="s">
        <v>1975</v>
      </c>
      <c r="C1627" s="76" t="str">
        <f t="shared" si="85"/>
        <v>PBCLEVERBDAYFEM-PA0001</v>
      </c>
      <c r="D1627" s="53" t="s">
        <v>4246</v>
      </c>
      <c r="E1627" s="53">
        <v>421</v>
      </c>
    </row>
    <row r="1628" s="53" customFormat="1" spans="1:5">
      <c r="A1628" s="53" t="s">
        <v>2001</v>
      </c>
      <c r="B1628" s="53" t="s">
        <v>4247</v>
      </c>
      <c r="C1628" s="76" t="str">
        <f t="shared" si="85"/>
        <v>BANTU-BA0094</v>
      </c>
      <c r="D1628" s="53" t="s">
        <v>4248</v>
      </c>
      <c r="E1628" s="53">
        <v>6750</v>
      </c>
    </row>
    <row r="1629" s="53" customFormat="1" spans="1:5">
      <c r="A1629" s="53" t="s">
        <v>4207</v>
      </c>
      <c r="B1629" s="53" t="s">
        <v>3508</v>
      </c>
      <c r="C1629" s="76" t="str">
        <f t="shared" si="85"/>
        <v>PBCLEVERBDAYFEM-TA0002</v>
      </c>
      <c r="D1629" s="53" t="s">
        <v>4249</v>
      </c>
      <c r="E1629" s="53">
        <v>6750</v>
      </c>
    </row>
    <row r="1630" s="53" customFormat="1" spans="1:5">
      <c r="A1630" s="53" t="s">
        <v>4207</v>
      </c>
      <c r="B1630" s="53" t="s">
        <v>3533</v>
      </c>
      <c r="C1630" s="76" t="str">
        <f t="shared" si="85"/>
        <v>PBCLEVERBDAYFEM-TA0003</v>
      </c>
      <c r="D1630" s="53" t="s">
        <v>4250</v>
      </c>
      <c r="E1630" s="53">
        <v>6750</v>
      </c>
    </row>
    <row r="1631" s="53" customFormat="1" spans="1:5">
      <c r="A1631" s="53" t="s">
        <v>4207</v>
      </c>
      <c r="B1631" s="53" t="s">
        <v>3828</v>
      </c>
      <c r="C1631" s="76" t="str">
        <f t="shared" si="85"/>
        <v>PBCLEVERBDAYFEM-PJ0001</v>
      </c>
      <c r="D1631" s="53" t="s">
        <v>4251</v>
      </c>
      <c r="E1631" s="53">
        <v>15</v>
      </c>
    </row>
    <row r="1632" s="53" customFormat="1" spans="1:5">
      <c r="A1632" s="53" t="s">
        <v>4207</v>
      </c>
      <c r="B1632" s="53" t="s">
        <v>3219</v>
      </c>
      <c r="C1632" s="76" t="str">
        <f t="shared" si="85"/>
        <v>PBCLEVERBDAYFEM-PT0001</v>
      </c>
      <c r="D1632" s="53" t="s">
        <v>4252</v>
      </c>
      <c r="E1632" s="53">
        <v>18</v>
      </c>
    </row>
    <row r="1633" s="53" customFormat="1" spans="1:5">
      <c r="A1633" s="53" t="s">
        <v>4253</v>
      </c>
      <c r="B1633" s="53" t="s">
        <v>2002</v>
      </c>
      <c r="C1633" s="76" t="str">
        <f t="shared" si="85"/>
        <v>MASPION-BA0001</v>
      </c>
      <c r="D1633" s="53" t="s">
        <v>4254</v>
      </c>
      <c r="E1633" s="53">
        <v>6750</v>
      </c>
    </row>
    <row r="1634" s="53" customFormat="1" spans="1:5">
      <c r="A1634" s="53" t="s">
        <v>4253</v>
      </c>
      <c r="B1634" s="53" t="s">
        <v>2021</v>
      </c>
      <c r="C1634" s="76" t="str">
        <f t="shared" si="85"/>
        <v>MASPION-LE0001</v>
      </c>
      <c r="D1634" s="53" t="s">
        <v>4255</v>
      </c>
      <c r="E1634" s="53">
        <v>50</v>
      </c>
    </row>
    <row r="1635" s="53" customFormat="1" spans="1:5">
      <c r="A1635" s="53" t="s">
        <v>4207</v>
      </c>
      <c r="B1635" s="53" t="s">
        <v>3501</v>
      </c>
      <c r="C1635" s="76" t="str">
        <f t="shared" si="85"/>
        <v>PBCLEVERBDAYFEM-SET0001</v>
      </c>
      <c r="D1635" s="53" t="s">
        <v>4256</v>
      </c>
      <c r="E1635" s="53">
        <v>5</v>
      </c>
    </row>
    <row r="1636" s="53" customFormat="1" spans="1:5">
      <c r="A1636" s="53" t="s">
        <v>2001</v>
      </c>
      <c r="B1636" s="53" t="s">
        <v>4257</v>
      </c>
      <c r="C1636" s="76" t="str">
        <f t="shared" si="85"/>
        <v>BANTU-BA0095</v>
      </c>
      <c r="D1636" s="53" t="s">
        <v>4258</v>
      </c>
      <c r="E1636" s="53">
        <v>6750</v>
      </c>
    </row>
    <row r="1637" s="53" customFormat="1" spans="1:5">
      <c r="A1637" s="53" t="s">
        <v>4207</v>
      </c>
      <c r="B1637" s="53" t="s">
        <v>3632</v>
      </c>
      <c r="C1637" s="76" t="str">
        <f t="shared" si="85"/>
        <v>PBCLEVERBDAYFEM-PD0001</v>
      </c>
      <c r="D1637" s="53" t="s">
        <v>4259</v>
      </c>
      <c r="E1637" s="53">
        <v>23</v>
      </c>
    </row>
    <row r="1638" s="53" customFormat="1" spans="1:5">
      <c r="A1638" s="53" t="s">
        <v>4207</v>
      </c>
      <c r="B1638" s="53" t="s">
        <v>3195</v>
      </c>
      <c r="C1638" s="76" t="str">
        <f t="shared" si="85"/>
        <v>PBCLEVERBDAYFEM-LB0001</v>
      </c>
      <c r="D1638" s="53" t="s">
        <v>4260</v>
      </c>
      <c r="E1638" s="53">
        <v>60</v>
      </c>
    </row>
    <row r="1639" s="53" customFormat="1" spans="1:5">
      <c r="A1639" s="53" t="s">
        <v>2001</v>
      </c>
      <c r="B1639" s="53" t="s">
        <v>4261</v>
      </c>
      <c r="C1639" s="76" t="str">
        <f t="shared" si="85"/>
        <v>BANTU-BA0096</v>
      </c>
      <c r="D1639" s="53" t="s">
        <v>4262</v>
      </c>
      <c r="E1639" s="53">
        <v>65000</v>
      </c>
    </row>
    <row r="1640" s="53" customFormat="1" spans="1:5">
      <c r="A1640" s="53" t="s">
        <v>4263</v>
      </c>
      <c r="B1640" s="53" t="s">
        <v>2002</v>
      </c>
      <c r="C1640" s="76" t="str">
        <f t="shared" si="85"/>
        <v>KALENDER HARIAN-BA0001</v>
      </c>
      <c r="D1640" s="53" t="s">
        <v>4264</v>
      </c>
      <c r="E1640" s="53">
        <v>6750</v>
      </c>
    </row>
    <row r="1641" s="53" customFormat="1" spans="1:5">
      <c r="A1641" s="53" t="s">
        <v>4263</v>
      </c>
      <c r="B1641" s="53" t="s">
        <v>3258</v>
      </c>
      <c r="C1641" s="76" t="str">
        <f t="shared" si="85"/>
        <v>KALENDER HARIAN-SG0001</v>
      </c>
      <c r="D1641" s="53" t="s">
        <v>4265</v>
      </c>
      <c r="E1641" s="53">
        <v>3</v>
      </c>
    </row>
    <row r="1642" s="53" customFormat="1" spans="1:5">
      <c r="A1642" s="53" t="s">
        <v>4263</v>
      </c>
      <c r="B1642" s="53" t="s">
        <v>3122</v>
      </c>
      <c r="C1642" s="76" t="str">
        <f t="shared" si="85"/>
        <v>KALENDER HARIAN-LP0001</v>
      </c>
      <c r="D1642" s="53" t="s">
        <v>4266</v>
      </c>
      <c r="E1642" s="53">
        <v>25</v>
      </c>
    </row>
    <row r="1643" s="53" customFormat="1" spans="1:5">
      <c r="A1643" s="53" t="s">
        <v>4263</v>
      </c>
      <c r="B1643" s="53" t="s">
        <v>3371</v>
      </c>
      <c r="C1643" s="76" t="str">
        <f t="shared" si="85"/>
        <v>KALENDER HARIAN-LC0001</v>
      </c>
      <c r="D1643" s="53" t="s">
        <v>4267</v>
      </c>
      <c r="E1643" s="53">
        <v>146</v>
      </c>
    </row>
    <row r="1644" spans="1:5">
      <c r="A1644" s="53" t="s">
        <v>2001</v>
      </c>
      <c r="B1644" s="53" t="s">
        <v>4268</v>
      </c>
      <c r="C1644" s="76" t="str">
        <f t="shared" si="85"/>
        <v>BANTU-BA0097</v>
      </c>
      <c r="D1644" s="53" t="s">
        <v>4269</v>
      </c>
      <c r="E1644" s="53">
        <v>6750</v>
      </c>
    </row>
    <row r="1645" spans="1:5">
      <c r="A1645" s="53" t="s">
        <v>4270</v>
      </c>
      <c r="B1645" s="53" t="s">
        <v>2002</v>
      </c>
      <c r="C1645" s="76" t="str">
        <f t="shared" si="85"/>
        <v>PBCLEVERBDAYGIRL-BA0001</v>
      </c>
      <c r="D1645" s="53" t="s">
        <v>4271</v>
      </c>
      <c r="E1645" s="53">
        <v>6750</v>
      </c>
    </row>
    <row r="1646" s="53" customFormat="1" spans="1:5">
      <c r="A1646" s="53" t="s">
        <v>4263</v>
      </c>
      <c r="B1646" s="53" t="s">
        <v>4272</v>
      </c>
      <c r="C1646" s="76" t="str">
        <f t="shared" si="85"/>
        <v>KALENDER HARIAN-BT0001</v>
      </c>
      <c r="D1646" s="53" t="s">
        <v>4273</v>
      </c>
      <c r="E1646" s="53">
        <v>26</v>
      </c>
    </row>
    <row r="1647" s="53" customFormat="1" spans="1:5">
      <c r="A1647" s="53" t="s">
        <v>4263</v>
      </c>
      <c r="B1647" s="53" t="s">
        <v>4274</v>
      </c>
      <c r="C1647" s="76" t="str">
        <f t="shared" si="85"/>
        <v>KALENDER HARIAN-BT0002</v>
      </c>
      <c r="D1647" s="53" t="s">
        <v>4275</v>
      </c>
      <c r="E1647" s="53">
        <v>20</v>
      </c>
    </row>
    <row r="1648" spans="1:5">
      <c r="A1648" s="53" t="s">
        <v>2001</v>
      </c>
      <c r="B1648" s="53" t="s">
        <v>4276</v>
      </c>
      <c r="C1648" s="76" t="str">
        <f t="shared" si="85"/>
        <v>BANTU-BA0098</v>
      </c>
      <c r="D1648" s="53" t="s">
        <v>4277</v>
      </c>
      <c r="E1648" s="53">
        <v>6750</v>
      </c>
    </row>
    <row r="1649" s="53" customFormat="1" spans="1:5">
      <c r="A1649" s="53" t="s">
        <v>4270</v>
      </c>
      <c r="B1649" s="53" t="s">
        <v>3781</v>
      </c>
      <c r="C1649" s="76" t="str">
        <f t="shared" si="85"/>
        <v>PBCLEVERBDAYGIRL-SK0001</v>
      </c>
      <c r="D1649" s="53" t="s">
        <v>4278</v>
      </c>
      <c r="E1649" s="53">
        <v>4</v>
      </c>
    </row>
    <row r="1650" s="53" customFormat="1" spans="1:5">
      <c r="A1650" s="53" t="s">
        <v>4270</v>
      </c>
      <c r="B1650" s="53" t="s">
        <v>4099</v>
      </c>
      <c r="C1650" s="76" t="str">
        <f t="shared" si="85"/>
        <v>PBCLEVERBDAYGIRL-TR0001</v>
      </c>
      <c r="D1650" s="53" t="s">
        <v>4279</v>
      </c>
      <c r="E1650" s="53">
        <v>3</v>
      </c>
    </row>
    <row r="1651" s="53" customFormat="1" spans="1:5">
      <c r="A1651" s="53" t="s">
        <v>4270</v>
      </c>
      <c r="B1651" s="53" t="s">
        <v>4017</v>
      </c>
      <c r="C1651" s="76" t="str">
        <f t="shared" si="85"/>
        <v>PBCLEVERBDAYGIRL-GP0001</v>
      </c>
      <c r="D1651" s="53" t="s">
        <v>4280</v>
      </c>
      <c r="E1651" s="53">
        <v>65</v>
      </c>
    </row>
    <row r="1652" s="53" customFormat="1" spans="1:5">
      <c r="A1652" s="53" t="s">
        <v>4270</v>
      </c>
      <c r="B1652" s="53" t="s">
        <v>4019</v>
      </c>
      <c r="C1652" s="76" t="str">
        <f t="shared" si="85"/>
        <v>PBCLEVERBDAYGIRL-AP0001</v>
      </c>
      <c r="D1652" s="53" t="s">
        <v>4281</v>
      </c>
      <c r="E1652" s="53">
        <v>3</v>
      </c>
    </row>
    <row r="1653" s="53" customFormat="1" spans="1:5">
      <c r="A1653" s="53" t="s">
        <v>4270</v>
      </c>
      <c r="B1653" s="53" t="s">
        <v>2004</v>
      </c>
      <c r="C1653" s="76" t="str">
        <f t="shared" si="85"/>
        <v>PBCLEVERBDAYGIRL-BA0002</v>
      </c>
      <c r="D1653" s="53" t="s">
        <v>4282</v>
      </c>
      <c r="E1653" s="53">
        <v>6750</v>
      </c>
    </row>
    <row r="1654" s="53" customFormat="1" spans="1:5">
      <c r="A1654" s="53" t="s">
        <v>4270</v>
      </c>
      <c r="B1654" s="53" t="s">
        <v>2032</v>
      </c>
      <c r="C1654" s="76" t="str">
        <f t="shared" si="85"/>
        <v>PBCLEVERBDAYGIRL-PR0001</v>
      </c>
      <c r="D1654" s="53" t="s">
        <v>4283</v>
      </c>
      <c r="E1654" s="53">
        <v>10</v>
      </c>
    </row>
    <row r="1655" s="53" customFormat="1" spans="1:5">
      <c r="A1655" s="53" t="s">
        <v>4016</v>
      </c>
      <c r="B1655" s="53" t="s">
        <v>4284</v>
      </c>
      <c r="C1655" s="76" t="str">
        <f t="shared" si="85"/>
        <v>PBAMSCAN-PRT0005</v>
      </c>
      <c r="D1655" s="53" t="s">
        <v>4285</v>
      </c>
      <c r="E1655" s="53">
        <v>4</v>
      </c>
    </row>
    <row r="1656" s="53" customFormat="1" spans="1:5">
      <c r="A1656" s="53" t="s">
        <v>4270</v>
      </c>
      <c r="B1656" s="53" t="s">
        <v>4068</v>
      </c>
      <c r="C1656" s="76" t="str">
        <f t="shared" si="85"/>
        <v>PBCLEVERBDAYGIRL-GP0002</v>
      </c>
      <c r="D1656" s="53" t="s">
        <v>4286</v>
      </c>
      <c r="E1656" s="53">
        <v>120</v>
      </c>
    </row>
    <row r="1657" s="53" customFormat="1" spans="1:5">
      <c r="A1657" s="53" t="s">
        <v>4016</v>
      </c>
      <c r="B1657" s="53" t="s">
        <v>3587</v>
      </c>
      <c r="C1657" s="76" t="str">
        <f t="shared" si="85"/>
        <v>PBAMSCAN-BA0015</v>
      </c>
      <c r="D1657" s="53" t="s">
        <v>4287</v>
      </c>
      <c r="E1657" s="53">
        <v>6750</v>
      </c>
    </row>
    <row r="1658" s="53" customFormat="1" spans="1:5">
      <c r="A1658" s="53" t="s">
        <v>4016</v>
      </c>
      <c r="B1658" s="53" t="s">
        <v>3796</v>
      </c>
      <c r="C1658" s="76" t="str">
        <f t="shared" si="85"/>
        <v>PBAMSCAN-LS0001</v>
      </c>
      <c r="D1658" s="53" t="s">
        <v>4288</v>
      </c>
      <c r="E1658" s="53">
        <v>40</v>
      </c>
    </row>
    <row r="1659" s="53" customFormat="1" spans="1:5">
      <c r="A1659" s="53" t="s">
        <v>4016</v>
      </c>
      <c r="B1659" s="53" t="s">
        <v>3195</v>
      </c>
      <c r="C1659" s="76" t="str">
        <f t="shared" si="85"/>
        <v>PBAMSCAN-LB0001</v>
      </c>
      <c r="D1659" s="53" t="s">
        <v>4289</v>
      </c>
      <c r="E1659" s="53">
        <v>50</v>
      </c>
    </row>
    <row r="1660" s="53" customFormat="1" spans="1:5">
      <c r="A1660" s="53" t="s">
        <v>4016</v>
      </c>
      <c r="B1660" s="53" t="s">
        <v>4010</v>
      </c>
      <c r="C1660" s="76" t="str">
        <f t="shared" si="85"/>
        <v>PBAMSCAN-LW0001</v>
      </c>
      <c r="D1660" s="53" t="s">
        <v>4290</v>
      </c>
      <c r="E1660" s="53">
        <v>20</v>
      </c>
    </row>
    <row r="1661" s="53" customFormat="1" spans="1:5">
      <c r="A1661" s="53" t="s">
        <v>2001</v>
      </c>
      <c r="B1661" s="53" t="s">
        <v>4291</v>
      </c>
      <c r="C1661" s="76" t="str">
        <f t="shared" si="85"/>
        <v>BANTU-BA0099</v>
      </c>
      <c r="D1661" s="53" t="s">
        <v>4292</v>
      </c>
      <c r="E1661" s="53">
        <v>6750</v>
      </c>
    </row>
    <row r="1662" s="53" customFormat="1" spans="1:5">
      <c r="A1662" s="53" t="s">
        <v>2001</v>
      </c>
      <c r="B1662" s="53" t="s">
        <v>4293</v>
      </c>
      <c r="C1662" s="76" t="str">
        <f t="shared" si="85"/>
        <v>BANTU-BA0100</v>
      </c>
      <c r="D1662" s="53" t="s">
        <v>4294</v>
      </c>
      <c r="E1662" s="53">
        <v>6750</v>
      </c>
    </row>
    <row r="1663" s="53" customFormat="1" spans="1:5">
      <c r="A1663" s="53" t="s">
        <v>4270</v>
      </c>
      <c r="B1663" s="53" t="s">
        <v>2113</v>
      </c>
      <c r="C1663" s="76" t="str">
        <f t="shared" si="85"/>
        <v>PBCLEVERBDAYGIRL-PL0001</v>
      </c>
      <c r="D1663" s="53" t="s">
        <v>4295</v>
      </c>
      <c r="E1663" s="53">
        <v>35</v>
      </c>
    </row>
    <row r="1664" s="53" customFormat="1" spans="1:5">
      <c r="A1664" s="53" t="s">
        <v>4270</v>
      </c>
      <c r="B1664" s="53" t="s">
        <v>4145</v>
      </c>
      <c r="C1664" s="76" t="str">
        <f t="shared" si="85"/>
        <v>PBCLEVERBDAYGIRL-GP0003</v>
      </c>
      <c r="D1664" s="53" t="s">
        <v>4296</v>
      </c>
      <c r="E1664" s="53">
        <v>120</v>
      </c>
    </row>
    <row r="1665" spans="1:5">
      <c r="A1665" s="53" t="s">
        <v>4016</v>
      </c>
      <c r="B1665" s="53" t="s">
        <v>4297</v>
      </c>
      <c r="C1665" s="76" t="str">
        <f t="shared" si="85"/>
        <v>PBAMSCAN-LH0001</v>
      </c>
      <c r="D1665" s="53" t="s">
        <v>4298</v>
      </c>
      <c r="E1665" s="53">
        <v>3</v>
      </c>
    </row>
    <row r="1666" spans="1:5">
      <c r="A1666" s="53" t="s">
        <v>4270</v>
      </c>
      <c r="B1666" s="53" t="s">
        <v>2006</v>
      </c>
      <c r="C1666" s="76" t="str">
        <f t="shared" si="85"/>
        <v>PBCLEVERBDAYGIRL-BA0003</v>
      </c>
      <c r="D1666" s="53" t="s">
        <v>4299</v>
      </c>
      <c r="E1666" s="53">
        <v>6750</v>
      </c>
    </row>
    <row r="1667" spans="1:5">
      <c r="A1667" s="53" t="s">
        <v>4270</v>
      </c>
      <c r="B1667" s="53" t="s">
        <v>2008</v>
      </c>
      <c r="C1667" s="76" t="str">
        <f t="shared" si="85"/>
        <v>PBCLEVERBDAYGIRL-BA0004</v>
      </c>
      <c r="D1667" s="53" t="s">
        <v>4300</v>
      </c>
      <c r="E1667" s="53">
        <v>6750</v>
      </c>
    </row>
    <row r="1668" spans="1:5">
      <c r="A1668" s="53" t="s">
        <v>2001</v>
      </c>
      <c r="B1668" s="53" t="s">
        <v>4301</v>
      </c>
      <c r="C1668" s="76" t="str">
        <f t="shared" si="85"/>
        <v>BANTU-BA0110</v>
      </c>
      <c r="D1668" s="53" t="s">
        <v>4302</v>
      </c>
      <c r="E1668" s="53">
        <v>6750</v>
      </c>
    </row>
    <row r="1669" spans="1:5">
      <c r="A1669" s="53" t="s">
        <v>4016</v>
      </c>
      <c r="B1669" s="53" t="s">
        <v>4243</v>
      </c>
      <c r="C1669" s="76" t="str">
        <f t="shared" si="85"/>
        <v>PBAMSCAN-TLS0001</v>
      </c>
      <c r="D1669" s="53" t="s">
        <v>4303</v>
      </c>
      <c r="E1669" s="53">
        <v>7</v>
      </c>
    </row>
    <row r="1670" spans="1:5">
      <c r="A1670" s="53" t="s">
        <v>4016</v>
      </c>
      <c r="B1670" s="53" t="s">
        <v>4160</v>
      </c>
      <c r="C1670" s="76" t="str">
        <f t="shared" ref="C1670:C1733" si="86">UPPER(CONCATENATE(A1670,"-",B1670))</f>
        <v>PBAMSCAN-TLB0001</v>
      </c>
      <c r="D1670" s="53" t="s">
        <v>4304</v>
      </c>
      <c r="E1670" s="53">
        <v>7</v>
      </c>
    </row>
    <row r="1671" spans="1:5">
      <c r="A1671" s="53" t="s">
        <v>4207</v>
      </c>
      <c r="B1671" s="53" t="s">
        <v>4077</v>
      </c>
      <c r="C1671" s="76" t="str">
        <f t="shared" si="86"/>
        <v>PBCLEVERBDAYFEM-LS0002</v>
      </c>
      <c r="D1671" s="53" t="s">
        <v>4305</v>
      </c>
      <c r="E1671" s="53">
        <v>23</v>
      </c>
    </row>
    <row r="1672" spans="1:5">
      <c r="A1672" s="53" t="s">
        <v>2001</v>
      </c>
      <c r="B1672" s="53" t="s">
        <v>4306</v>
      </c>
      <c r="C1672" s="76" t="str">
        <f t="shared" si="86"/>
        <v>BANTU-BA0111</v>
      </c>
      <c r="D1672" s="53" t="s">
        <v>4307</v>
      </c>
      <c r="E1672" s="53">
        <v>6750</v>
      </c>
    </row>
    <row r="1673" spans="1:5">
      <c r="A1673" s="53" t="s">
        <v>2001</v>
      </c>
      <c r="B1673" s="53" t="s">
        <v>4308</v>
      </c>
      <c r="C1673" s="76" t="str">
        <f t="shared" si="86"/>
        <v>BANTU-BA0112</v>
      </c>
      <c r="D1673" s="53" t="s">
        <v>4309</v>
      </c>
      <c r="E1673" s="53">
        <v>6750</v>
      </c>
    </row>
    <row r="1674" spans="1:5">
      <c r="A1674" s="53" t="s">
        <v>2001</v>
      </c>
      <c r="B1674" s="53" t="s">
        <v>4310</v>
      </c>
      <c r="C1674" s="76" t="str">
        <f t="shared" si="86"/>
        <v>BANTU-BA0113</v>
      </c>
      <c r="D1674" s="53" t="s">
        <v>4311</v>
      </c>
      <c r="E1674" s="53">
        <v>6750</v>
      </c>
    </row>
    <row r="1675" s="53" customFormat="1" spans="1:5">
      <c r="A1675" s="53" t="s">
        <v>4263</v>
      </c>
      <c r="B1675" s="53" t="s">
        <v>4312</v>
      </c>
      <c r="C1675" s="76" t="str">
        <f t="shared" si="86"/>
        <v>KALENDER HARIAN-SS0001</v>
      </c>
      <c r="D1675" s="53" t="s">
        <v>4313</v>
      </c>
      <c r="E1675" s="53">
        <v>9</v>
      </c>
    </row>
    <row r="1676" s="53" customFormat="1" spans="1:5">
      <c r="A1676" s="53" t="s">
        <v>4263</v>
      </c>
      <c r="B1676" s="53" t="s">
        <v>3796</v>
      </c>
      <c r="C1676" s="76" t="str">
        <f t="shared" si="86"/>
        <v>KALENDER HARIAN-LS0001</v>
      </c>
      <c r="D1676" s="53" t="s">
        <v>4314</v>
      </c>
      <c r="E1676" s="53">
        <v>110</v>
      </c>
    </row>
    <row r="1677" spans="1:5">
      <c r="A1677" s="53" t="s">
        <v>4016</v>
      </c>
      <c r="B1677" s="53" t="s">
        <v>3589</v>
      </c>
      <c r="C1677" s="76" t="str">
        <f t="shared" si="86"/>
        <v>PBAMSCAN-BA0016</v>
      </c>
      <c r="D1677" s="53" t="s">
        <v>4315</v>
      </c>
      <c r="E1677" s="53">
        <v>6750</v>
      </c>
    </row>
    <row r="1678" spans="1:5">
      <c r="A1678" s="53" t="s">
        <v>4016</v>
      </c>
      <c r="B1678" s="53" t="s">
        <v>3366</v>
      </c>
      <c r="C1678" s="76" t="str">
        <f t="shared" si="86"/>
        <v>PBAMSCAN-PT0002</v>
      </c>
      <c r="D1678" s="53" t="s">
        <v>4316</v>
      </c>
      <c r="E1678" s="53">
        <v>40</v>
      </c>
    </row>
    <row r="1679" spans="1:5">
      <c r="A1679" s="53" t="s">
        <v>4270</v>
      </c>
      <c r="B1679" s="53" t="s">
        <v>3540</v>
      </c>
      <c r="C1679" s="76" t="str">
        <f t="shared" si="86"/>
        <v>PBCLEVERBDAYGIRL-BR0001</v>
      </c>
      <c r="D1679" s="53" t="s">
        <v>4317</v>
      </c>
      <c r="E1679" s="53">
        <v>12</v>
      </c>
    </row>
    <row r="1680" spans="1:5">
      <c r="A1680" s="53" t="s">
        <v>2001</v>
      </c>
      <c r="B1680" s="53" t="s">
        <v>4318</v>
      </c>
      <c r="C1680" s="76" t="str">
        <f t="shared" si="86"/>
        <v>BANTU-BA0114</v>
      </c>
      <c r="D1680" s="53" t="s">
        <v>4319</v>
      </c>
      <c r="E1680" s="53">
        <v>6750</v>
      </c>
    </row>
    <row r="1681" spans="1:5">
      <c r="A1681" s="53" t="s">
        <v>4016</v>
      </c>
      <c r="B1681" s="53" t="s">
        <v>4320</v>
      </c>
      <c r="C1681" s="76" t="str">
        <f t="shared" si="86"/>
        <v>PBAMSCAN-PB0005</v>
      </c>
      <c r="D1681" s="53" t="s">
        <v>4321</v>
      </c>
      <c r="E1681" s="53">
        <v>1</v>
      </c>
    </row>
    <row r="1682" s="23" customFormat="1" spans="1:6">
      <c r="A1682" s="53" t="s">
        <v>4263</v>
      </c>
      <c r="B1682" s="53" t="s">
        <v>1975</v>
      </c>
      <c r="C1682" s="76" t="str">
        <f t="shared" si="86"/>
        <v>KALENDER HARIAN-PA0001</v>
      </c>
      <c r="D1682" s="53" t="s">
        <v>4322</v>
      </c>
      <c r="E1682" s="53">
        <v>137</v>
      </c>
      <c r="F1682" s="53"/>
    </row>
    <row r="1683" spans="1:5">
      <c r="A1683" s="53" t="s">
        <v>4016</v>
      </c>
      <c r="B1683" s="53" t="s">
        <v>4077</v>
      </c>
      <c r="C1683" s="76" t="str">
        <f t="shared" si="86"/>
        <v>PBAMSCAN-LS0002</v>
      </c>
      <c r="D1683" s="53" t="s">
        <v>4323</v>
      </c>
      <c r="E1683" s="53">
        <v>8</v>
      </c>
    </row>
    <row r="1684" spans="1:5">
      <c r="A1684" s="53" t="s">
        <v>4270</v>
      </c>
      <c r="B1684" s="53" t="s">
        <v>2016</v>
      </c>
      <c r="C1684" s="76" t="str">
        <f t="shared" si="86"/>
        <v>PBCLEVERBDAYGIRL-BA0005</v>
      </c>
      <c r="D1684" s="53" t="s">
        <v>4324</v>
      </c>
      <c r="E1684" s="53">
        <v>6750</v>
      </c>
    </row>
    <row r="1685" spans="1:5">
      <c r="A1685" s="53" t="s">
        <v>2001</v>
      </c>
      <c r="B1685" s="53" t="s">
        <v>4325</v>
      </c>
      <c r="C1685" s="76" t="str">
        <f t="shared" si="86"/>
        <v>BANTU-BA0115</v>
      </c>
      <c r="D1685" s="53" t="s">
        <v>4326</v>
      </c>
      <c r="E1685" s="53">
        <v>6750</v>
      </c>
    </row>
    <row r="1686" spans="1:5">
      <c r="A1686" s="53" t="s">
        <v>3489</v>
      </c>
      <c r="B1686" s="53" t="s">
        <v>4327</v>
      </c>
      <c r="C1686" s="53" t="str">
        <f t="shared" si="86"/>
        <v>IMAGIER23-GJ0004</v>
      </c>
      <c r="D1686" s="53" t="s">
        <v>4328</v>
      </c>
      <c r="E1686" s="53">
        <v>229</v>
      </c>
    </row>
    <row r="1687" spans="1:5">
      <c r="A1687" s="53" t="s">
        <v>3489</v>
      </c>
      <c r="B1687" s="53" t="s">
        <v>4329</v>
      </c>
      <c r="C1687" s="53" t="str">
        <f t="shared" si="86"/>
        <v>IMAGIER23-GJ0005</v>
      </c>
      <c r="D1687" s="53" t="s">
        <v>4330</v>
      </c>
      <c r="E1687" s="53">
        <v>67</v>
      </c>
    </row>
    <row r="1688" spans="1:5">
      <c r="A1688" s="53" t="s">
        <v>3489</v>
      </c>
      <c r="B1688" s="53" t="s">
        <v>3828</v>
      </c>
      <c r="C1688" s="53" t="str">
        <f t="shared" si="86"/>
        <v>IMAGIER23-PJ0001</v>
      </c>
      <c r="D1688" s="53" t="s">
        <v>4331</v>
      </c>
      <c r="E1688" s="53">
        <v>39</v>
      </c>
    </row>
    <row r="1689" spans="1:5">
      <c r="A1689" s="53" t="s">
        <v>2001</v>
      </c>
      <c r="B1689" s="53" t="s">
        <v>4332</v>
      </c>
      <c r="C1689" s="76" t="str">
        <f t="shared" si="86"/>
        <v>BANTU-BA0116</v>
      </c>
      <c r="D1689" s="53" t="s">
        <v>4333</v>
      </c>
      <c r="E1689" s="53">
        <v>6750</v>
      </c>
    </row>
    <row r="1690" spans="1:5">
      <c r="A1690" s="53" t="s">
        <v>2001</v>
      </c>
      <c r="B1690" s="53" t="s">
        <v>4334</v>
      </c>
      <c r="C1690" s="76" t="str">
        <f t="shared" si="86"/>
        <v>BANTU-BA0117</v>
      </c>
      <c r="D1690" s="53" t="s">
        <v>4335</v>
      </c>
      <c r="E1690" s="53">
        <v>6750</v>
      </c>
    </row>
    <row r="1691" spans="1:5">
      <c r="A1691" s="53" t="s">
        <v>4253</v>
      </c>
      <c r="B1691" s="53" t="s">
        <v>2004</v>
      </c>
      <c r="C1691" s="76" t="str">
        <f t="shared" si="86"/>
        <v>MASPION-BA0002</v>
      </c>
      <c r="D1691" s="53" t="s">
        <v>4336</v>
      </c>
      <c r="E1691" s="53">
        <v>6750</v>
      </c>
    </row>
    <row r="1692" spans="1:5">
      <c r="A1692" s="53" t="s">
        <v>2001</v>
      </c>
      <c r="B1692" s="53" t="s">
        <v>4337</v>
      </c>
      <c r="C1692" s="76" t="str">
        <f t="shared" si="86"/>
        <v>BANTU-BA0118</v>
      </c>
      <c r="D1692" s="53" t="s">
        <v>4338</v>
      </c>
      <c r="E1692" s="53">
        <v>6750</v>
      </c>
    </row>
    <row r="1693" spans="1:5">
      <c r="A1693" s="53" t="s">
        <v>4253</v>
      </c>
      <c r="B1693" s="53" t="s">
        <v>3168</v>
      </c>
      <c r="C1693" s="76" t="str">
        <f t="shared" si="86"/>
        <v>MASPION-PB0001</v>
      </c>
      <c r="D1693" s="53" t="s">
        <v>4339</v>
      </c>
      <c r="E1693" s="53">
        <v>18</v>
      </c>
    </row>
    <row r="1694" spans="1:5">
      <c r="A1694" s="53" t="s">
        <v>4253</v>
      </c>
      <c r="B1694" s="53" t="s">
        <v>4340</v>
      </c>
      <c r="C1694" s="76" t="str">
        <f t="shared" si="86"/>
        <v>MASPION-LK0001</v>
      </c>
      <c r="D1694" s="53" t="s">
        <v>4341</v>
      </c>
      <c r="E1694" s="53">
        <v>40</v>
      </c>
    </row>
    <row r="1695" spans="1:5">
      <c r="A1695" s="53" t="s">
        <v>4253</v>
      </c>
      <c r="B1695" s="53" t="s">
        <v>3687</v>
      </c>
      <c r="C1695" s="76" t="str">
        <f t="shared" si="86"/>
        <v>MASPION-PB0002</v>
      </c>
      <c r="D1695" s="53" t="s">
        <v>4342</v>
      </c>
      <c r="E1695" s="53">
        <v>20</v>
      </c>
    </row>
    <row r="1696" spans="1:5">
      <c r="A1696" s="53" t="s">
        <v>2820</v>
      </c>
      <c r="B1696" s="53" t="s">
        <v>3456</v>
      </c>
      <c r="C1696" s="76" t="str">
        <f t="shared" si="86"/>
        <v>PUZZLE-BA0007</v>
      </c>
      <c r="D1696" s="53" t="s">
        <v>4343</v>
      </c>
      <c r="E1696" s="53">
        <v>6750</v>
      </c>
    </row>
    <row r="1697" spans="1:5">
      <c r="A1697" s="53" t="s">
        <v>4253</v>
      </c>
      <c r="B1697" s="53" t="s">
        <v>2113</v>
      </c>
      <c r="C1697" s="76" t="str">
        <f t="shared" si="86"/>
        <v>MASPION-PL0001</v>
      </c>
      <c r="D1697" s="53" t="s">
        <v>4344</v>
      </c>
      <c r="E1697" s="53">
        <v>22</v>
      </c>
    </row>
    <row r="1698" spans="1:5">
      <c r="A1698" s="53" t="s">
        <v>2001</v>
      </c>
      <c r="B1698" s="53" t="s">
        <v>4345</v>
      </c>
      <c r="C1698" s="76" t="str">
        <f t="shared" si="86"/>
        <v>BANTU-BA0119</v>
      </c>
      <c r="D1698" s="53" t="s">
        <v>4346</v>
      </c>
      <c r="E1698" s="53">
        <v>6750</v>
      </c>
    </row>
    <row r="1699" spans="1:5">
      <c r="A1699" s="53" t="s">
        <v>4253</v>
      </c>
      <c r="B1699" s="53" t="s">
        <v>2006</v>
      </c>
      <c r="C1699" s="76" t="str">
        <f t="shared" si="86"/>
        <v>MASPION-BA0003</v>
      </c>
      <c r="D1699" s="53" t="s">
        <v>4347</v>
      </c>
      <c r="E1699" s="53">
        <v>6300</v>
      </c>
    </row>
    <row r="1700" spans="1:5">
      <c r="A1700" s="53" t="s">
        <v>4348</v>
      </c>
      <c r="B1700" s="53" t="s">
        <v>1975</v>
      </c>
      <c r="C1700" s="76" t="str">
        <f t="shared" si="86"/>
        <v>KALENDER TR-PA0001</v>
      </c>
      <c r="D1700" s="53" t="s">
        <v>4349</v>
      </c>
      <c r="E1700" s="53">
        <v>427</v>
      </c>
    </row>
    <row r="1701" spans="1:5">
      <c r="A1701" s="53" t="s">
        <v>4348</v>
      </c>
      <c r="B1701" s="53" t="s">
        <v>4350</v>
      </c>
      <c r="C1701" s="76" t="str">
        <f t="shared" si="86"/>
        <v>KALENDER TR-NK0001</v>
      </c>
      <c r="D1701" s="53" t="s">
        <v>4351</v>
      </c>
      <c r="E1701" s="53">
        <v>870</v>
      </c>
    </row>
    <row r="1702" spans="1:5">
      <c r="A1702" s="53" t="s">
        <v>4348</v>
      </c>
      <c r="B1702" s="53" t="s">
        <v>2002</v>
      </c>
      <c r="C1702" s="76" t="str">
        <f t="shared" si="86"/>
        <v>KALENDER TR-BA0001</v>
      </c>
      <c r="D1702" s="53" t="s">
        <v>4352</v>
      </c>
      <c r="E1702" s="53">
        <v>6750</v>
      </c>
    </row>
    <row r="1703" s="37" customFormat="1" spans="1:6">
      <c r="A1703" s="53" t="s">
        <v>4253</v>
      </c>
      <c r="B1703" s="53" t="s">
        <v>3881</v>
      </c>
      <c r="C1703" s="76" t="str">
        <f t="shared" si="86"/>
        <v>MASPION-PB0003</v>
      </c>
      <c r="D1703" s="53" t="s">
        <v>4353</v>
      </c>
      <c r="E1703" s="53">
        <v>6750</v>
      </c>
      <c r="F1703" s="53"/>
    </row>
    <row r="1704" s="37" customFormat="1" spans="1:6">
      <c r="A1704" s="53" t="s">
        <v>4253</v>
      </c>
      <c r="B1704" s="53" t="s">
        <v>1975</v>
      </c>
      <c r="C1704" s="76" t="str">
        <f t="shared" si="86"/>
        <v>MASPION-PA0001</v>
      </c>
      <c r="D1704" s="53" t="s">
        <v>4354</v>
      </c>
      <c r="E1704" s="53">
        <v>313</v>
      </c>
      <c r="F1704" s="53"/>
    </row>
    <row r="1705" spans="1:5">
      <c r="A1705" s="53" t="s">
        <v>2001</v>
      </c>
      <c r="B1705" s="53" t="s">
        <v>4355</v>
      </c>
      <c r="C1705" s="76" t="str">
        <f t="shared" si="86"/>
        <v>BANTU-BA0120</v>
      </c>
      <c r="D1705" s="53" t="s">
        <v>4356</v>
      </c>
      <c r="E1705" s="53">
        <v>6750</v>
      </c>
    </row>
    <row r="1706" spans="1:5">
      <c r="A1706" s="53" t="s">
        <v>2001</v>
      </c>
      <c r="B1706" s="53" t="s">
        <v>4357</v>
      </c>
      <c r="C1706" s="76" t="str">
        <f t="shared" si="86"/>
        <v>BANTU-BA0121</v>
      </c>
      <c r="D1706" s="53" t="s">
        <v>4358</v>
      </c>
      <c r="E1706" s="53">
        <v>6750</v>
      </c>
    </row>
    <row r="1707" spans="1:5">
      <c r="A1707" s="53" t="s">
        <v>2001</v>
      </c>
      <c r="B1707" s="53" t="s">
        <v>4359</v>
      </c>
      <c r="C1707" s="76" t="str">
        <f t="shared" si="86"/>
        <v>BANTU-BA0122</v>
      </c>
      <c r="D1707" s="53" t="s">
        <v>4360</v>
      </c>
      <c r="E1707" s="53">
        <v>6750</v>
      </c>
    </row>
    <row r="1708" s="53" customFormat="1" spans="1:5">
      <c r="A1708" s="53" t="s">
        <v>4361</v>
      </c>
      <c r="B1708" s="53" t="s">
        <v>2185</v>
      </c>
      <c r="C1708" s="76" t="str">
        <f t="shared" si="86"/>
        <v>KALENEDER WINGS25-SL0001</v>
      </c>
      <c r="D1708" s="53" t="s">
        <v>3507</v>
      </c>
      <c r="E1708" s="53">
        <v>3</v>
      </c>
    </row>
    <row r="1709" s="53" customFormat="1" spans="1:5">
      <c r="A1709" s="53" t="s">
        <v>4361</v>
      </c>
      <c r="B1709" s="53" t="s">
        <v>3501</v>
      </c>
      <c r="C1709" s="76" t="str">
        <f t="shared" si="86"/>
        <v>KALENEDER WINGS25-SET0001</v>
      </c>
      <c r="D1709" s="53" t="s">
        <v>4362</v>
      </c>
      <c r="E1709" s="53">
        <v>32</v>
      </c>
    </row>
    <row r="1710" s="53" customFormat="1" spans="1:5">
      <c r="A1710" s="53" t="s">
        <v>4361</v>
      </c>
      <c r="B1710" s="53" t="s">
        <v>2002</v>
      </c>
      <c r="C1710" s="76" t="str">
        <f t="shared" si="86"/>
        <v>KALENEDER WINGS25-BA0001</v>
      </c>
      <c r="D1710" s="53" t="s">
        <v>4363</v>
      </c>
      <c r="E1710" s="53">
        <v>6750</v>
      </c>
    </row>
    <row r="1711" s="53" customFormat="1" spans="1:5">
      <c r="A1711" s="53" t="s">
        <v>4361</v>
      </c>
      <c r="B1711" s="53" t="s">
        <v>3503</v>
      </c>
      <c r="C1711" s="76" t="str">
        <f t="shared" si="86"/>
        <v>KALENEDER WINGS25-KL0001</v>
      </c>
      <c r="D1711" s="53" t="s">
        <v>3504</v>
      </c>
      <c r="E1711" s="53">
        <v>70.4</v>
      </c>
    </row>
    <row r="1712" s="53" customFormat="1" spans="1:5">
      <c r="A1712" s="53" t="s">
        <v>4361</v>
      </c>
      <c r="B1712" s="53" t="s">
        <v>3701</v>
      </c>
      <c r="C1712" s="76" t="str">
        <f t="shared" si="86"/>
        <v>KALENEDER WINGS25-PP0001</v>
      </c>
      <c r="D1712" s="53" t="s">
        <v>3505</v>
      </c>
      <c r="E1712" s="53">
        <v>295</v>
      </c>
    </row>
    <row r="1713" s="53" customFormat="1" spans="1:5">
      <c r="A1713" s="53" t="s">
        <v>4361</v>
      </c>
      <c r="B1713" s="53" t="s">
        <v>3127</v>
      </c>
      <c r="C1713" s="76" t="str">
        <f t="shared" si="86"/>
        <v>KALENEDER WINGS25-PK0001</v>
      </c>
      <c r="D1713" s="53" t="s">
        <v>4364</v>
      </c>
      <c r="E1713" s="53">
        <v>300</v>
      </c>
    </row>
    <row r="1714" s="53" customFormat="1" spans="1:5">
      <c r="A1714" s="53" t="s">
        <v>2001</v>
      </c>
      <c r="B1714" s="53" t="s">
        <v>4365</v>
      </c>
      <c r="C1714" s="76" t="str">
        <f t="shared" si="86"/>
        <v>BANTU-BA0123</v>
      </c>
      <c r="D1714" s="53" t="s">
        <v>4366</v>
      </c>
      <c r="E1714" s="53">
        <v>6750</v>
      </c>
    </row>
    <row r="1715" s="53" customFormat="1" spans="1:5">
      <c r="A1715" s="53" t="s">
        <v>4361</v>
      </c>
      <c r="B1715" s="53" t="s">
        <v>2299</v>
      </c>
      <c r="C1715" s="76" t="str">
        <f t="shared" si="86"/>
        <v>KALENEDER WINGS25-TA0001</v>
      </c>
      <c r="D1715" s="53" t="s">
        <v>3527</v>
      </c>
      <c r="E1715" s="53">
        <v>6750</v>
      </c>
    </row>
    <row r="1716" s="53" customFormat="1" spans="1:5">
      <c r="A1716" s="53" t="s">
        <v>2001</v>
      </c>
      <c r="B1716" s="53" t="s">
        <v>4367</v>
      </c>
      <c r="C1716" s="76" t="str">
        <f t="shared" si="86"/>
        <v>BANTU-BA0124</v>
      </c>
      <c r="D1716" s="53" t="s">
        <v>4368</v>
      </c>
      <c r="E1716" s="53">
        <v>6750</v>
      </c>
    </row>
    <row r="1717" s="53" customFormat="1" spans="1:5">
      <c r="A1717" s="53" t="s">
        <v>2001</v>
      </c>
      <c r="B1717" s="53" t="s">
        <v>4369</v>
      </c>
      <c r="C1717" s="76" t="str">
        <f t="shared" si="86"/>
        <v>BANTU-BA0125</v>
      </c>
      <c r="D1717" s="53" t="s">
        <v>4370</v>
      </c>
      <c r="E1717" s="53">
        <v>6750</v>
      </c>
    </row>
    <row r="1718" s="53" customFormat="1" spans="1:5">
      <c r="A1718" s="53" t="s">
        <v>4361</v>
      </c>
      <c r="B1718" s="53" t="s">
        <v>4238</v>
      </c>
      <c r="C1718" s="76" t="str">
        <f t="shared" si="86"/>
        <v>KALENEDER WINGS25-HS0001</v>
      </c>
      <c r="D1718" s="53" t="s">
        <v>4371</v>
      </c>
      <c r="E1718" s="53">
        <v>4</v>
      </c>
    </row>
    <row r="1719" s="53" customFormat="1" spans="1:5">
      <c r="A1719" s="53" t="s">
        <v>4361</v>
      </c>
      <c r="B1719" s="53" t="s">
        <v>3508</v>
      </c>
      <c r="C1719" s="76" t="str">
        <f t="shared" si="86"/>
        <v>KALENEDER WINGS25-TA0002</v>
      </c>
      <c r="D1719" s="53" t="s">
        <v>4372</v>
      </c>
      <c r="E1719" s="53">
        <v>6750</v>
      </c>
    </row>
    <row r="1720" spans="1:5">
      <c r="A1720" s="53" t="s">
        <v>2001</v>
      </c>
      <c r="B1720" s="53" t="s">
        <v>4373</v>
      </c>
      <c r="C1720" s="76" t="str">
        <f t="shared" si="86"/>
        <v>BANTU-BA0126</v>
      </c>
      <c r="D1720" s="53" t="s">
        <v>4374</v>
      </c>
      <c r="E1720" s="53">
        <v>6750</v>
      </c>
    </row>
    <row r="1721" s="53" customFormat="1" spans="1:5">
      <c r="A1721" s="53" t="s">
        <v>4375</v>
      </c>
      <c r="B1721" s="53" t="s">
        <v>2185</v>
      </c>
      <c r="C1721" s="76" t="str">
        <f t="shared" si="86"/>
        <v>KALENDER MASPION-SL0001</v>
      </c>
      <c r="D1721" s="53" t="s">
        <v>4376</v>
      </c>
      <c r="E1721" s="53">
        <v>3</v>
      </c>
    </row>
    <row r="1722" s="53" customFormat="1" spans="1:5">
      <c r="A1722" s="53" t="s">
        <v>4375</v>
      </c>
      <c r="B1722" s="53" t="s">
        <v>3501</v>
      </c>
      <c r="C1722" s="76" t="str">
        <f t="shared" si="86"/>
        <v>KALENDER MASPION-SET0001</v>
      </c>
      <c r="D1722" s="53" t="s">
        <v>4377</v>
      </c>
      <c r="E1722" s="53">
        <v>15</v>
      </c>
    </row>
    <row r="1723" s="53" customFormat="1" spans="1:5">
      <c r="A1723" s="53" t="s">
        <v>4375</v>
      </c>
      <c r="B1723" s="53" t="s">
        <v>2299</v>
      </c>
      <c r="C1723" s="76" t="str">
        <f t="shared" si="86"/>
        <v>KALENDER MASPION-TA0001</v>
      </c>
      <c r="D1723" s="53" t="s">
        <v>4378</v>
      </c>
      <c r="E1723" s="53">
        <v>6750</v>
      </c>
    </row>
    <row r="1724" s="53" customFormat="1" spans="1:5">
      <c r="A1724" s="53" t="s">
        <v>4375</v>
      </c>
      <c r="B1724" s="53" t="s">
        <v>3503</v>
      </c>
      <c r="C1724" s="76" t="str">
        <f t="shared" si="86"/>
        <v>KALENDER MASPION-KL0001</v>
      </c>
      <c r="D1724" s="53" t="s">
        <v>4379</v>
      </c>
      <c r="E1724" s="53">
        <v>70.4</v>
      </c>
    </row>
    <row r="1725" s="53" customFormat="1" spans="1:5">
      <c r="A1725" s="53" t="s">
        <v>4375</v>
      </c>
      <c r="B1725" s="53" t="s">
        <v>4238</v>
      </c>
      <c r="C1725" s="76" t="str">
        <f t="shared" si="86"/>
        <v>KALENDER MASPION-HS0001</v>
      </c>
      <c r="D1725" s="53" t="s">
        <v>4380</v>
      </c>
      <c r="E1725" s="53">
        <v>4</v>
      </c>
    </row>
    <row r="1726" s="53" customFormat="1" spans="1:5">
      <c r="A1726" s="53" t="s">
        <v>4375</v>
      </c>
      <c r="B1726" s="53" t="s">
        <v>3701</v>
      </c>
      <c r="C1726" s="76" t="str">
        <f t="shared" si="86"/>
        <v>KALENDER MASPION-PP0001</v>
      </c>
      <c r="D1726" s="53" t="s">
        <v>4381</v>
      </c>
      <c r="E1726" s="53">
        <v>427</v>
      </c>
    </row>
    <row r="1727" s="53" customFormat="1" spans="1:5">
      <c r="A1727" s="53" t="s">
        <v>4375</v>
      </c>
      <c r="B1727" s="53" t="s">
        <v>3127</v>
      </c>
      <c r="C1727" s="76" t="str">
        <f t="shared" si="86"/>
        <v>KALENDER MASPION-PK0001</v>
      </c>
      <c r="D1727" s="53" t="s">
        <v>4382</v>
      </c>
      <c r="E1727" s="53">
        <v>300</v>
      </c>
    </row>
    <row r="1728" s="53" customFormat="1" spans="1:5">
      <c r="A1728" s="53" t="s">
        <v>2001</v>
      </c>
      <c r="B1728" s="53" t="s">
        <v>4383</v>
      </c>
      <c r="C1728" s="76" t="str">
        <f t="shared" si="86"/>
        <v>BANTU-BA0127</v>
      </c>
      <c r="D1728" s="53" t="s">
        <v>4384</v>
      </c>
      <c r="E1728" s="53">
        <v>6750</v>
      </c>
    </row>
    <row r="1729" s="53" customFormat="1" spans="1:5">
      <c r="A1729" s="53" t="s">
        <v>2001</v>
      </c>
      <c r="B1729" s="53" t="s">
        <v>4385</v>
      </c>
      <c r="C1729" s="76" t="str">
        <f t="shared" si="86"/>
        <v>BANTU-BA0128</v>
      </c>
      <c r="D1729" s="53" t="s">
        <v>4386</v>
      </c>
      <c r="E1729" s="53">
        <v>6750</v>
      </c>
    </row>
    <row r="1730" s="53" customFormat="1" spans="1:5">
      <c r="A1730" s="53" t="s">
        <v>2001</v>
      </c>
      <c r="B1730" s="53" t="s">
        <v>4387</v>
      </c>
      <c r="C1730" s="76" t="str">
        <f t="shared" si="86"/>
        <v>BANTU-BA0129</v>
      </c>
      <c r="D1730" s="53" t="s">
        <v>4388</v>
      </c>
      <c r="E1730" s="53">
        <v>6750</v>
      </c>
    </row>
    <row r="1731" spans="1:5">
      <c r="A1731" s="53" t="s">
        <v>2001</v>
      </c>
      <c r="B1731" s="53" t="s">
        <v>4389</v>
      </c>
      <c r="C1731" s="76" t="str">
        <f t="shared" si="86"/>
        <v>BANTU-BA0130</v>
      </c>
      <c r="D1731" s="53" t="s">
        <v>4390</v>
      </c>
      <c r="E1731" s="53">
        <v>6750</v>
      </c>
    </row>
    <row r="1732" spans="1:5">
      <c r="A1732" s="53" t="s">
        <v>2001</v>
      </c>
      <c r="B1732" s="53" t="s">
        <v>4391</v>
      </c>
      <c r="C1732" s="76" t="str">
        <f t="shared" si="86"/>
        <v>BANTU-BA0131</v>
      </c>
      <c r="D1732" s="53" t="s">
        <v>4392</v>
      </c>
      <c r="E1732" s="53">
        <v>6750</v>
      </c>
    </row>
    <row r="1733" spans="1:5">
      <c r="A1733" s="53" t="s">
        <v>4393</v>
      </c>
      <c r="B1733" s="53" t="s">
        <v>2002</v>
      </c>
      <c r="C1733" s="76" t="str">
        <f t="shared" si="86"/>
        <v>PBTHRIVINGEVER-BA0001</v>
      </c>
      <c r="D1733" s="53" t="s">
        <v>4394</v>
      </c>
      <c r="E1733" s="53">
        <v>6750</v>
      </c>
    </row>
    <row r="1734" spans="1:5">
      <c r="A1734" s="53" t="s">
        <v>4393</v>
      </c>
      <c r="B1734" s="53" t="s">
        <v>3796</v>
      </c>
      <c r="C1734" s="76" t="str">
        <f t="shared" ref="C1734:C1747" si="87">UPPER(CONCATENATE(A1734,"-",B1734))</f>
        <v>PBTHRIVINGEVER-LS0001</v>
      </c>
      <c r="D1734" s="53" t="s">
        <v>4395</v>
      </c>
      <c r="E1734" s="53">
        <v>40</v>
      </c>
    </row>
    <row r="1735" spans="1:5">
      <c r="A1735" s="53" t="s">
        <v>4393</v>
      </c>
      <c r="B1735" s="53" t="s">
        <v>4010</v>
      </c>
      <c r="C1735" s="76" t="str">
        <f t="shared" si="87"/>
        <v>PBTHRIVINGEVER-LW0001</v>
      </c>
      <c r="D1735" s="53" t="s">
        <v>4396</v>
      </c>
      <c r="E1735" s="53">
        <v>20</v>
      </c>
    </row>
    <row r="1736" spans="1:5">
      <c r="A1736" s="53" t="s">
        <v>4393</v>
      </c>
      <c r="B1736" s="53" t="s">
        <v>3195</v>
      </c>
      <c r="C1736" s="76" t="str">
        <f t="shared" si="87"/>
        <v>PBTHRIVINGEVER-LB0001</v>
      </c>
      <c r="D1736" s="53" t="s">
        <v>4397</v>
      </c>
      <c r="E1736" s="53">
        <v>50</v>
      </c>
    </row>
    <row r="1737" spans="1:5">
      <c r="A1737" s="53" t="s">
        <v>4393</v>
      </c>
      <c r="B1737" s="53" t="s">
        <v>3219</v>
      </c>
      <c r="C1737" s="76" t="str">
        <f t="shared" si="87"/>
        <v>PBTHRIVINGEVER-PT0001</v>
      </c>
      <c r="D1737" s="53" t="s">
        <v>4398</v>
      </c>
      <c r="E1737" s="53">
        <v>40</v>
      </c>
    </row>
    <row r="1738" spans="1:5">
      <c r="A1738" s="53" t="s">
        <v>2001</v>
      </c>
      <c r="B1738" s="53" t="s">
        <v>4399</v>
      </c>
      <c r="C1738" s="76" t="str">
        <f t="shared" si="87"/>
        <v>BANTU-BA0132</v>
      </c>
      <c r="D1738" s="53" t="s">
        <v>4400</v>
      </c>
      <c r="E1738" s="53">
        <v>6750</v>
      </c>
    </row>
    <row r="1739" spans="1:5">
      <c r="A1739" s="53" t="s">
        <v>4393</v>
      </c>
      <c r="B1739" s="53" t="s">
        <v>4077</v>
      </c>
      <c r="C1739" s="76" t="str">
        <f t="shared" si="87"/>
        <v>PBTHRIVINGEVER-LS0002</v>
      </c>
      <c r="D1739" s="53" t="s">
        <v>4401</v>
      </c>
      <c r="E1739" s="53">
        <v>5</v>
      </c>
    </row>
    <row r="1740" spans="1:5">
      <c r="A1740" s="53" t="s">
        <v>4393</v>
      </c>
      <c r="B1740" s="53" t="s">
        <v>4402</v>
      </c>
      <c r="C1740" s="76" t="str">
        <f t="shared" si="87"/>
        <v>PBTHRIVINGEVER-TF0001</v>
      </c>
      <c r="D1740" s="53" t="s">
        <v>4403</v>
      </c>
      <c r="E1740" s="53">
        <v>40</v>
      </c>
    </row>
    <row r="1741" spans="1:5">
      <c r="A1741" s="53" t="s">
        <v>4393</v>
      </c>
      <c r="B1741" s="53" t="s">
        <v>3451</v>
      </c>
      <c r="C1741" s="76" t="str">
        <f t="shared" si="87"/>
        <v>PBTHRIVINGEVER-PF0001</v>
      </c>
      <c r="D1741" s="53" t="s">
        <v>4404</v>
      </c>
      <c r="E1741" s="53">
        <v>14</v>
      </c>
    </row>
    <row r="1742" spans="1:5">
      <c r="A1742" s="53" t="s">
        <v>4393</v>
      </c>
      <c r="B1742" s="53" t="s">
        <v>3366</v>
      </c>
      <c r="C1742" s="76" t="str">
        <f t="shared" si="87"/>
        <v>PBTHRIVINGEVER-PT0002</v>
      </c>
      <c r="D1742" s="53" t="s">
        <v>4405</v>
      </c>
      <c r="E1742" s="53">
        <v>3</v>
      </c>
    </row>
    <row r="1743" spans="1:5">
      <c r="A1743" s="53" t="s">
        <v>4393</v>
      </c>
      <c r="B1743" s="53" t="s">
        <v>4099</v>
      </c>
      <c r="C1743" s="76" t="str">
        <f t="shared" si="87"/>
        <v>PBTHRIVINGEVER-TR0001</v>
      </c>
      <c r="D1743" s="53" t="s">
        <v>4406</v>
      </c>
      <c r="E1743" s="53">
        <v>6750</v>
      </c>
    </row>
    <row r="1744" s="53" customFormat="1" spans="1:5">
      <c r="A1744" s="53" t="s">
        <v>3960</v>
      </c>
      <c r="B1744" s="53" t="s">
        <v>3219</v>
      </c>
      <c r="C1744" s="76" t="str">
        <f t="shared" si="87"/>
        <v>PBSIUANDSONS-PT0001</v>
      </c>
      <c r="D1744" s="53" t="s">
        <v>4407</v>
      </c>
      <c r="E1744" s="53">
        <v>5.5</v>
      </c>
    </row>
    <row r="1745" s="53" customFormat="1" spans="1:5">
      <c r="A1745" s="53" t="s">
        <v>4393</v>
      </c>
      <c r="B1745" s="53" t="s">
        <v>2288</v>
      </c>
      <c r="C1745" s="76" t="str">
        <f t="shared" si="87"/>
        <v>PBTHRIVINGEVER-HP0001</v>
      </c>
      <c r="D1745" s="53" t="s">
        <v>4408</v>
      </c>
      <c r="E1745" s="53">
        <v>48</v>
      </c>
    </row>
    <row r="1746" s="53" customFormat="1" spans="1:5">
      <c r="A1746" s="53" t="s">
        <v>4393</v>
      </c>
      <c r="B1746" s="53" t="s">
        <v>4409</v>
      </c>
      <c r="C1746" s="76" t="str">
        <f t="shared" si="87"/>
        <v>PBTHRIVINGEVER-TR0002</v>
      </c>
      <c r="D1746" s="53" t="s">
        <v>4410</v>
      </c>
      <c r="E1746" s="53">
        <v>6750</v>
      </c>
    </row>
    <row r="1747" s="53" customFormat="1" spans="1:5">
      <c r="A1747" s="53" t="s">
        <v>4393</v>
      </c>
      <c r="B1747" s="53" t="s">
        <v>2113</v>
      </c>
      <c r="C1747" s="76" t="str">
        <f t="shared" si="87"/>
        <v>PBTHRIVINGEVER-PL0001</v>
      </c>
      <c r="D1747" s="53" t="s">
        <v>4411</v>
      </c>
      <c r="E1747" s="53">
        <v>40</v>
      </c>
    </row>
    <row r="1748" s="53" customFormat="1" spans="1:5">
      <c r="A1748" s="53" t="s">
        <v>4393</v>
      </c>
      <c r="B1748" s="53" t="s">
        <v>3701</v>
      </c>
      <c r="C1748" s="76" t="str">
        <f t="shared" ref="C1748:C1756" si="88">UPPER(CONCATENATE(A1748,"-",B1748))</f>
        <v>PBTHRIVINGEVER-PP0001</v>
      </c>
      <c r="D1748" s="53" t="s">
        <v>4412</v>
      </c>
      <c r="E1748" s="53">
        <v>2</v>
      </c>
    </row>
    <row r="1749" s="53" customFormat="1" spans="1:5">
      <c r="A1749" s="53" t="s">
        <v>4393</v>
      </c>
      <c r="B1749" s="53" t="s">
        <v>4413</v>
      </c>
      <c r="C1749" s="76" t="str">
        <f t="shared" si="88"/>
        <v>PBTHRIVINGEVER-TR0003</v>
      </c>
      <c r="D1749" s="53" t="s">
        <v>4414</v>
      </c>
      <c r="E1749" s="53">
        <v>6750</v>
      </c>
    </row>
    <row r="1750" s="53" customFormat="1" spans="1:5">
      <c r="A1750" s="53" t="s">
        <v>4393</v>
      </c>
      <c r="B1750" s="53" t="s">
        <v>4415</v>
      </c>
      <c r="C1750" s="76" t="str">
        <f t="shared" si="88"/>
        <v>PBTHRIVINGEVER-TR0004</v>
      </c>
      <c r="D1750" s="53" t="s">
        <v>4416</v>
      </c>
      <c r="E1750" s="53">
        <v>6750</v>
      </c>
    </row>
    <row r="1751" s="53" customFormat="1" spans="1:5">
      <c r="A1751" s="53" t="s">
        <v>3554</v>
      </c>
      <c r="B1751" s="53" t="s">
        <v>4417</v>
      </c>
      <c r="C1751" s="76" t="str">
        <f t="shared" si="88"/>
        <v>KALENDER KP24-KL0003</v>
      </c>
      <c r="D1751" s="53" t="s">
        <v>4418</v>
      </c>
      <c r="E1751" s="53">
        <v>4</v>
      </c>
    </row>
    <row r="1752" s="53" customFormat="1" spans="1:5">
      <c r="A1752" s="53" t="s">
        <v>3554</v>
      </c>
      <c r="B1752" s="53" t="s">
        <v>4419</v>
      </c>
      <c r="C1752" s="76" t="str">
        <f t="shared" si="88"/>
        <v>KALENDER KP24-KL0004</v>
      </c>
      <c r="D1752" s="53" t="s">
        <v>4420</v>
      </c>
      <c r="E1752" s="53">
        <v>318</v>
      </c>
    </row>
    <row r="1753" s="53" customFormat="1" spans="1:5">
      <c r="A1753" s="53" t="s">
        <v>3960</v>
      </c>
      <c r="B1753" s="53" t="s">
        <v>4421</v>
      </c>
      <c r="C1753" s="76" t="str">
        <f t="shared" si="88"/>
        <v>PBSIUANDSONS-LS0003</v>
      </c>
      <c r="D1753" s="53" t="s">
        <v>4422</v>
      </c>
      <c r="E1753" s="53">
        <v>5</v>
      </c>
    </row>
    <row r="1754" s="53" customFormat="1" spans="1:5">
      <c r="A1754" s="53" t="s">
        <v>4393</v>
      </c>
      <c r="B1754" s="53" t="s">
        <v>4421</v>
      </c>
      <c r="C1754" s="76" t="str">
        <f t="shared" si="88"/>
        <v>PBTHRIVINGEVER-LS0003</v>
      </c>
      <c r="D1754" s="53" t="s">
        <v>4423</v>
      </c>
      <c r="E1754" s="53">
        <v>30</v>
      </c>
    </row>
    <row r="1755" s="53" customFormat="1" spans="1:5">
      <c r="A1755" s="53" t="s">
        <v>4393</v>
      </c>
      <c r="B1755" s="53" t="s">
        <v>3798</v>
      </c>
      <c r="C1755" s="76" t="str">
        <f t="shared" si="88"/>
        <v>PBTHRIVINGEVER-LB0002</v>
      </c>
      <c r="D1755" s="53" t="s">
        <v>4424</v>
      </c>
      <c r="E1755" s="53">
        <v>40</v>
      </c>
    </row>
    <row r="1756" s="53" customFormat="1" spans="1:5">
      <c r="A1756" s="53" t="s">
        <v>3960</v>
      </c>
      <c r="B1756" s="53" t="s">
        <v>4425</v>
      </c>
      <c r="C1756" s="76" t="str">
        <f t="shared" si="88"/>
        <v>PBSIUANDSONS-LS0004</v>
      </c>
      <c r="D1756" s="53" t="s">
        <v>4426</v>
      </c>
      <c r="E1756" s="53">
        <v>10</v>
      </c>
    </row>
    <row r="1757" s="53" customFormat="1" spans="1:5">
      <c r="A1757" s="53" t="s">
        <v>4393</v>
      </c>
      <c r="B1757" s="53" t="s">
        <v>4427</v>
      </c>
      <c r="C1757" s="76" t="str">
        <f t="shared" ref="C1757:C1825" si="89">UPPER(CONCATENATE(A1757,"-",B1757))</f>
        <v>PBTHRIVINGEVER-PT0003</v>
      </c>
      <c r="D1757" s="53" t="s">
        <v>4428</v>
      </c>
      <c r="E1757" s="53">
        <v>35</v>
      </c>
    </row>
    <row r="1758" s="53" customFormat="1" spans="1:5">
      <c r="A1758" s="53" t="s">
        <v>4393</v>
      </c>
      <c r="B1758" s="53" t="s">
        <v>3453</v>
      </c>
      <c r="C1758" s="76" t="str">
        <f t="shared" si="89"/>
        <v>PBTHRIVINGEVER-HP0002</v>
      </c>
      <c r="D1758" s="53" t="s">
        <v>4429</v>
      </c>
      <c r="E1758" s="53">
        <v>48</v>
      </c>
    </row>
    <row r="1759" s="53" customFormat="1" spans="1:5">
      <c r="A1759" s="53" t="s">
        <v>4393</v>
      </c>
      <c r="B1759" s="53" t="s">
        <v>4425</v>
      </c>
      <c r="C1759" s="76" t="str">
        <f t="shared" si="89"/>
        <v>PBTHRIVINGEVER-LS0004</v>
      </c>
      <c r="D1759" s="53" t="s">
        <v>4430</v>
      </c>
      <c r="E1759" s="53">
        <v>8</v>
      </c>
    </row>
    <row r="1760" s="53" customFormat="1" spans="1:5">
      <c r="A1760" s="53" t="s">
        <v>4393</v>
      </c>
      <c r="B1760" s="53" t="s">
        <v>4431</v>
      </c>
      <c r="C1760" s="76" t="str">
        <f t="shared" si="89"/>
        <v>PBTHRIVINGEVER-LS0005</v>
      </c>
      <c r="D1760" s="53" t="s">
        <v>4432</v>
      </c>
      <c r="E1760" s="53">
        <v>3</v>
      </c>
    </row>
    <row r="1761" s="53" customFormat="1" spans="1:5">
      <c r="A1761" s="53" t="s">
        <v>4393</v>
      </c>
      <c r="B1761" s="53" t="s">
        <v>4433</v>
      </c>
      <c r="C1761" s="76" t="str">
        <f t="shared" si="89"/>
        <v>PBTHRIVINGEVER-LS0006</v>
      </c>
      <c r="D1761" s="53" t="s">
        <v>4434</v>
      </c>
      <c r="E1761" s="53">
        <v>70</v>
      </c>
    </row>
    <row r="1762" s="53" customFormat="1" spans="1:5">
      <c r="A1762" s="53" t="s">
        <v>4393</v>
      </c>
      <c r="B1762" s="53" t="s">
        <v>4435</v>
      </c>
      <c r="C1762" s="76" t="str">
        <f t="shared" si="89"/>
        <v>PBTHRIVINGEVER-LB0003</v>
      </c>
      <c r="D1762" s="53" t="s">
        <v>4436</v>
      </c>
      <c r="E1762" s="53">
        <v>80</v>
      </c>
    </row>
    <row r="1763" s="53" customFormat="1" spans="1:5">
      <c r="A1763" s="53" t="s">
        <v>4393</v>
      </c>
      <c r="B1763" s="53" t="s">
        <v>2176</v>
      </c>
      <c r="C1763" s="76" t="str">
        <f t="shared" si="89"/>
        <v>PBTHRIVINGEVER-PL0002</v>
      </c>
      <c r="D1763" s="53" t="s">
        <v>4437</v>
      </c>
      <c r="E1763" s="53">
        <v>1.5</v>
      </c>
    </row>
    <row r="1764" s="53" customFormat="1" spans="1:5">
      <c r="A1764" s="91" t="s">
        <v>4393</v>
      </c>
      <c r="B1764" s="53" t="s">
        <v>2299</v>
      </c>
      <c r="C1764" s="76" t="str">
        <f t="shared" si="89"/>
        <v>PBTHRIVINGEVER-TA0001</v>
      </c>
      <c r="D1764" s="53" t="s">
        <v>4438</v>
      </c>
      <c r="E1764" s="53">
        <v>6750</v>
      </c>
    </row>
    <row r="1765" s="53" customFormat="1" spans="1:5">
      <c r="A1765" s="91" t="s">
        <v>4393</v>
      </c>
      <c r="B1765" s="53" t="s">
        <v>3508</v>
      </c>
      <c r="C1765" s="76" t="str">
        <f t="shared" si="89"/>
        <v>PBTHRIVINGEVER-TA0002</v>
      </c>
      <c r="D1765" s="53" t="s">
        <v>4439</v>
      </c>
      <c r="E1765" s="53">
        <v>6750</v>
      </c>
    </row>
    <row r="1766" s="53" customFormat="1" spans="1:5">
      <c r="A1766" s="53" t="s">
        <v>4393</v>
      </c>
      <c r="B1766" s="53" t="s">
        <v>4440</v>
      </c>
      <c r="C1766" s="76" t="str">
        <f t="shared" si="89"/>
        <v>PBTHRIVINGEVER-PT0004</v>
      </c>
      <c r="D1766" s="53" t="s">
        <v>4441</v>
      </c>
      <c r="E1766" s="53">
        <v>7</v>
      </c>
    </row>
    <row r="1767" s="53" customFormat="1" spans="1:5">
      <c r="A1767" s="53" t="s">
        <v>4393</v>
      </c>
      <c r="B1767" s="53" t="s">
        <v>4442</v>
      </c>
      <c r="C1767" s="76" t="str">
        <f t="shared" si="89"/>
        <v>PBTHRIVINGEVER-LS0007</v>
      </c>
      <c r="D1767" s="53" t="s">
        <v>4443</v>
      </c>
      <c r="E1767" s="53">
        <v>10</v>
      </c>
    </row>
    <row r="1768" s="53" customFormat="1" spans="1:5">
      <c r="A1768" s="53" t="s">
        <v>4393</v>
      </c>
      <c r="B1768" s="53" t="s">
        <v>2004</v>
      </c>
      <c r="C1768" s="76" t="str">
        <f t="shared" si="89"/>
        <v>PBTHRIVINGEVER-BA0002</v>
      </c>
      <c r="D1768" s="53" t="s">
        <v>4444</v>
      </c>
      <c r="E1768" s="53">
        <v>6750</v>
      </c>
    </row>
    <row r="1769" s="53" customFormat="1" spans="1:5">
      <c r="A1769" s="53" t="s">
        <v>4393</v>
      </c>
      <c r="B1769" s="53" t="s">
        <v>2006</v>
      </c>
      <c r="C1769" s="76" t="str">
        <f t="shared" si="89"/>
        <v>PBTHRIVINGEVER-BA0003</v>
      </c>
      <c r="D1769" s="53" t="s">
        <v>4445</v>
      </c>
      <c r="E1769" s="53">
        <v>6750</v>
      </c>
    </row>
    <row r="1770" spans="1:5">
      <c r="A1770" s="53" t="s">
        <v>2001</v>
      </c>
      <c r="B1770" s="53" t="s">
        <v>4446</v>
      </c>
      <c r="C1770" s="76" t="str">
        <f t="shared" si="89"/>
        <v>BANTU-BA0133</v>
      </c>
      <c r="D1770" s="53" t="s">
        <v>4447</v>
      </c>
      <c r="E1770" s="53">
        <v>6750</v>
      </c>
    </row>
    <row r="1771" s="53" customFormat="1" spans="1:5">
      <c r="A1771" s="53" t="s">
        <v>4393</v>
      </c>
      <c r="B1771" s="53" t="s">
        <v>2008</v>
      </c>
      <c r="C1771" s="76" t="str">
        <f t="shared" si="89"/>
        <v>PBTHRIVINGEVER-BA0004</v>
      </c>
      <c r="D1771" s="53" t="s">
        <v>4448</v>
      </c>
      <c r="E1771" s="53">
        <v>6750</v>
      </c>
    </row>
    <row r="1772" spans="1:5">
      <c r="A1772" s="53" t="s">
        <v>2001</v>
      </c>
      <c r="B1772" s="53" t="s">
        <v>4449</v>
      </c>
      <c r="C1772" s="76" t="str">
        <f t="shared" si="89"/>
        <v>BANTU-BA0134</v>
      </c>
      <c r="D1772" s="53" t="s">
        <v>4450</v>
      </c>
      <c r="E1772" s="53">
        <v>6750</v>
      </c>
    </row>
    <row r="1773" spans="1:5">
      <c r="A1773" s="53" t="s">
        <v>2001</v>
      </c>
      <c r="B1773" s="53" t="s">
        <v>4451</v>
      </c>
      <c r="C1773" s="76" t="str">
        <f t="shared" si="89"/>
        <v>BANTU-BA0135</v>
      </c>
      <c r="D1773" s="53" t="s">
        <v>4452</v>
      </c>
      <c r="E1773" s="53">
        <v>6750</v>
      </c>
    </row>
    <row r="1774" spans="1:5">
      <c r="A1774" s="53" t="s">
        <v>2001</v>
      </c>
      <c r="B1774" s="53" t="s">
        <v>4453</v>
      </c>
      <c r="C1774" s="76" t="str">
        <f t="shared" si="89"/>
        <v>BANTU-BA0136</v>
      </c>
      <c r="D1774" s="53" t="s">
        <v>4454</v>
      </c>
      <c r="E1774" s="53">
        <v>6750</v>
      </c>
    </row>
    <row r="1775" spans="1:5">
      <c r="A1775" s="53" t="s">
        <v>2001</v>
      </c>
      <c r="B1775" s="53" t="s">
        <v>4455</v>
      </c>
      <c r="C1775" s="76" t="str">
        <f t="shared" si="89"/>
        <v>BANTU-BA0137</v>
      </c>
      <c r="D1775" s="53" t="s">
        <v>4456</v>
      </c>
      <c r="E1775" s="53">
        <v>6750</v>
      </c>
    </row>
    <row r="1776" spans="1:5">
      <c r="A1776" s="53" t="s">
        <v>2001</v>
      </c>
      <c r="B1776" s="53" t="s">
        <v>4457</v>
      </c>
      <c r="C1776" s="76" t="str">
        <f t="shared" si="89"/>
        <v>BANTU-BA0138</v>
      </c>
      <c r="D1776" s="53" t="s">
        <v>4458</v>
      </c>
      <c r="E1776" s="53">
        <v>6750</v>
      </c>
    </row>
    <row r="1777" spans="1:5">
      <c r="A1777" s="53" t="s">
        <v>2001</v>
      </c>
      <c r="B1777" s="53" t="s">
        <v>4459</v>
      </c>
      <c r="C1777" s="76" t="str">
        <f t="shared" si="89"/>
        <v>BANTU-BA0139</v>
      </c>
      <c r="D1777" s="53" t="s">
        <v>4460</v>
      </c>
      <c r="E1777" s="53">
        <v>6750</v>
      </c>
    </row>
    <row r="1778" s="53" customFormat="1" spans="1:5">
      <c r="A1778" s="53" t="s">
        <v>4393</v>
      </c>
      <c r="B1778" s="53" t="s">
        <v>4461</v>
      </c>
      <c r="C1778" s="76" t="str">
        <f t="shared" si="89"/>
        <v>PBTHRIVINGEVER-LS0008</v>
      </c>
      <c r="D1778" s="53" t="s">
        <v>4462</v>
      </c>
      <c r="E1778" s="53">
        <v>35</v>
      </c>
    </row>
    <row r="1779" s="53" customFormat="1" spans="1:5">
      <c r="A1779" s="53" t="s">
        <v>4393</v>
      </c>
      <c r="B1779" s="53" t="s">
        <v>4463</v>
      </c>
      <c r="C1779" s="76" t="str">
        <f t="shared" si="89"/>
        <v>PBTHRIVINGEVER-LB0004</v>
      </c>
      <c r="D1779" s="53" t="s">
        <v>4464</v>
      </c>
      <c r="E1779" s="53">
        <v>40</v>
      </c>
    </row>
    <row r="1780" s="53" customFormat="1" spans="1:5">
      <c r="A1780" s="53" t="s">
        <v>4393</v>
      </c>
      <c r="B1780" s="53" t="s">
        <v>4465</v>
      </c>
      <c r="C1780" s="76" t="str">
        <f t="shared" si="89"/>
        <v>PBTHRIVINGEVER-PT0005</v>
      </c>
      <c r="D1780" s="53" t="s">
        <v>4466</v>
      </c>
      <c r="E1780" s="53">
        <v>40</v>
      </c>
    </row>
    <row r="1781" s="53" customFormat="1" spans="1:5">
      <c r="A1781" s="53" t="s">
        <v>4393</v>
      </c>
      <c r="B1781" s="53" t="s">
        <v>2120</v>
      </c>
      <c r="C1781" s="76" t="str">
        <f t="shared" si="89"/>
        <v>PBTHRIVINGEVER-DR0001</v>
      </c>
      <c r="D1781" s="53" t="s">
        <v>4467</v>
      </c>
      <c r="E1781" s="53">
        <v>40</v>
      </c>
    </row>
    <row r="1782" s="71" customFormat="1" spans="1:5">
      <c r="A1782" s="71" t="s">
        <v>3960</v>
      </c>
      <c r="B1782" s="71" t="s">
        <v>3558</v>
      </c>
      <c r="C1782" s="92" t="str">
        <f t="shared" si="89"/>
        <v>PBSIUANDSONS-BR0003</v>
      </c>
      <c r="D1782" s="71" t="s">
        <v>4468</v>
      </c>
      <c r="E1782" s="71">
        <v>9</v>
      </c>
    </row>
    <row r="1783" spans="1:5">
      <c r="A1783" s="53" t="s">
        <v>2001</v>
      </c>
      <c r="B1783" s="53" t="s">
        <v>4469</v>
      </c>
      <c r="C1783" s="76" t="str">
        <f t="shared" si="89"/>
        <v>BANTU-BA0194</v>
      </c>
      <c r="D1783" s="53" t="s">
        <v>4470</v>
      </c>
      <c r="E1783" s="53">
        <v>6750</v>
      </c>
    </row>
    <row r="1784" s="53" customFormat="1" spans="1:5">
      <c r="A1784" s="53" t="s">
        <v>4393</v>
      </c>
      <c r="B1784" s="53" t="s">
        <v>3248</v>
      </c>
      <c r="C1784" s="76" t="str">
        <f t="shared" si="89"/>
        <v>PBTHRIVINGEVER-GU0001</v>
      </c>
      <c r="D1784" s="53" t="s">
        <v>4471</v>
      </c>
      <c r="E1784" s="53">
        <v>4</v>
      </c>
    </row>
    <row r="1785" s="53" customFormat="1" spans="1:5">
      <c r="A1785" s="53" t="s">
        <v>4393</v>
      </c>
      <c r="B1785" s="53" t="s">
        <v>4472</v>
      </c>
      <c r="C1785" s="76" t="str">
        <f t="shared" si="89"/>
        <v>PBTHRIVINGEVER-PT0006</v>
      </c>
      <c r="D1785" s="53" t="s">
        <v>4473</v>
      </c>
      <c r="E1785" s="53">
        <v>50</v>
      </c>
    </row>
    <row r="1786" s="53" customFormat="1" spans="1:5">
      <c r="A1786" s="53" t="s">
        <v>4393</v>
      </c>
      <c r="B1786" s="53" t="s">
        <v>4474</v>
      </c>
      <c r="C1786" s="76" t="str">
        <f t="shared" si="89"/>
        <v>PBTHRIVINGEVER-LS0009</v>
      </c>
      <c r="D1786" s="53" t="s">
        <v>4475</v>
      </c>
      <c r="E1786" s="53">
        <v>50</v>
      </c>
    </row>
    <row r="1787" s="53" customFormat="1" spans="1:5">
      <c r="A1787" s="53" t="s">
        <v>4393</v>
      </c>
      <c r="B1787" s="53" t="s">
        <v>4476</v>
      </c>
      <c r="C1787" s="76" t="str">
        <f t="shared" si="89"/>
        <v>PBTHRIVINGEVER-LB0005</v>
      </c>
      <c r="D1787" s="53" t="s">
        <v>4477</v>
      </c>
      <c r="E1787" s="53">
        <v>60</v>
      </c>
    </row>
    <row r="1788" s="53" customFormat="1" spans="1:5">
      <c r="A1788" s="53" t="s">
        <v>4393</v>
      </c>
      <c r="B1788" s="53" t="s">
        <v>3868</v>
      </c>
      <c r="C1788" s="76" t="str">
        <f t="shared" si="89"/>
        <v>PBTHRIVINGEVER-SJ0001</v>
      </c>
      <c r="D1788" s="53" t="s">
        <v>4478</v>
      </c>
      <c r="E1788" s="53">
        <v>15</v>
      </c>
    </row>
    <row r="1789" s="53" customFormat="1" spans="1:5">
      <c r="A1789" s="53" t="s">
        <v>4393</v>
      </c>
      <c r="B1789" s="53" t="s">
        <v>4479</v>
      </c>
      <c r="C1789" s="76" t="str">
        <f t="shared" si="89"/>
        <v>PBTHRIVINGEVER-LB0006</v>
      </c>
      <c r="D1789" s="53" t="s">
        <v>4480</v>
      </c>
      <c r="E1789" s="53">
        <v>5</v>
      </c>
    </row>
    <row r="1790" s="53" customFormat="1" spans="1:5">
      <c r="A1790" s="53" t="s">
        <v>4393</v>
      </c>
      <c r="B1790" s="53" t="s">
        <v>3501</v>
      </c>
      <c r="C1790" s="76" t="str">
        <f t="shared" si="89"/>
        <v>PBTHRIVINGEVER-SET0001</v>
      </c>
      <c r="D1790" s="53" t="s">
        <v>4481</v>
      </c>
      <c r="E1790" s="53">
        <v>35</v>
      </c>
    </row>
    <row r="1791" s="53" customFormat="1" spans="1:5">
      <c r="A1791" s="53" t="s">
        <v>4393</v>
      </c>
      <c r="B1791" s="53" t="s">
        <v>3523</v>
      </c>
      <c r="C1791" s="76" t="str">
        <f t="shared" si="89"/>
        <v>PBTHRIVINGEVER-SET0002</v>
      </c>
      <c r="D1791" s="53" t="s">
        <v>4482</v>
      </c>
      <c r="E1791" s="53">
        <v>12</v>
      </c>
    </row>
    <row r="1792" s="53" customFormat="1" spans="1:5">
      <c r="A1792" s="53" t="s">
        <v>4393</v>
      </c>
      <c r="B1792" s="53" t="s">
        <v>4236</v>
      </c>
      <c r="C1792" s="76" t="str">
        <f t="shared" si="89"/>
        <v>PBTHRIVINGEVER-MP0001</v>
      </c>
      <c r="D1792" s="53" t="s">
        <v>4483</v>
      </c>
      <c r="E1792" s="53">
        <v>45</v>
      </c>
    </row>
    <row r="1793" s="53" customFormat="1" spans="1:5">
      <c r="A1793" s="53" t="s">
        <v>4393</v>
      </c>
      <c r="B1793" s="53" t="s">
        <v>1975</v>
      </c>
      <c r="C1793" s="76" t="str">
        <f t="shared" si="89"/>
        <v>PBTHRIVINGEVER-PA0001</v>
      </c>
      <c r="D1793" s="53" t="s">
        <v>4484</v>
      </c>
      <c r="E1793" s="53">
        <v>650</v>
      </c>
    </row>
    <row r="1794" s="53" customFormat="1" spans="1:5">
      <c r="A1794" s="53" t="s">
        <v>4393</v>
      </c>
      <c r="B1794" s="53" t="s">
        <v>4485</v>
      </c>
      <c r="C1794" s="76" t="str">
        <f t="shared" si="89"/>
        <v>PBTHRIVINGEVER-SJ0002</v>
      </c>
      <c r="D1794" s="53" t="s">
        <v>4486</v>
      </c>
      <c r="E1794" s="53">
        <v>15</v>
      </c>
    </row>
    <row r="1795" s="53" customFormat="1" spans="1:5">
      <c r="A1795" s="53" t="s">
        <v>4393</v>
      </c>
      <c r="B1795" s="53" t="s">
        <v>4487</v>
      </c>
      <c r="C1795" s="76" t="str">
        <f t="shared" si="89"/>
        <v>PBTHRIVINGEVER-LB0007</v>
      </c>
      <c r="D1795" s="53" t="s">
        <v>4488</v>
      </c>
      <c r="E1795" s="53">
        <v>6</v>
      </c>
    </row>
    <row r="1796" s="53" customFormat="1" spans="1:5">
      <c r="A1796" s="53" t="s">
        <v>4393</v>
      </c>
      <c r="B1796" s="53" t="s">
        <v>4489</v>
      </c>
      <c r="C1796" s="76" t="str">
        <f t="shared" si="89"/>
        <v>PBTHRIVINGEVER-PT0007</v>
      </c>
      <c r="D1796" s="53" t="s">
        <v>4490</v>
      </c>
      <c r="E1796" s="53">
        <v>40</v>
      </c>
    </row>
    <row r="1797" spans="1:5">
      <c r="A1797" s="53" t="s">
        <v>4016</v>
      </c>
      <c r="B1797" s="53" t="s">
        <v>3508</v>
      </c>
      <c r="C1797" s="76" t="str">
        <f t="shared" si="89"/>
        <v>PBAMSCAN-TA0002</v>
      </c>
      <c r="D1797" s="53" t="s">
        <v>4491</v>
      </c>
      <c r="E1797" s="53">
        <v>6750</v>
      </c>
    </row>
    <row r="1798" spans="1:5">
      <c r="A1798" s="53" t="s">
        <v>4016</v>
      </c>
      <c r="B1798" s="53" t="s">
        <v>3533</v>
      </c>
      <c r="C1798" s="76" t="str">
        <f t="shared" si="89"/>
        <v>PBAMSCAN-TA0003</v>
      </c>
      <c r="D1798" s="53" t="s">
        <v>4492</v>
      </c>
      <c r="E1798" s="53">
        <v>6750</v>
      </c>
    </row>
    <row r="1799" s="53" customFormat="1" spans="1:5">
      <c r="A1799" s="53" t="s">
        <v>4393</v>
      </c>
      <c r="B1799" s="53" t="s">
        <v>4493</v>
      </c>
      <c r="C1799" s="76" t="str">
        <f t="shared" si="89"/>
        <v>PBTHRIVINGEVER-LS0010</v>
      </c>
      <c r="D1799" s="53" t="s">
        <v>4494</v>
      </c>
      <c r="E1799" s="53">
        <v>4</v>
      </c>
    </row>
    <row r="1800" s="53" customFormat="1" spans="1:5">
      <c r="A1800" s="53" t="s">
        <v>4393</v>
      </c>
      <c r="B1800" s="53" t="s">
        <v>4495</v>
      </c>
      <c r="C1800" s="76" t="str">
        <f t="shared" si="89"/>
        <v>PBTHRIVINGEVER-LS0011</v>
      </c>
      <c r="D1800" s="53" t="s">
        <v>4496</v>
      </c>
      <c r="E1800" s="53">
        <v>8</v>
      </c>
    </row>
    <row r="1801" s="53" customFormat="1" spans="1:5">
      <c r="A1801" s="53" t="s">
        <v>4393</v>
      </c>
      <c r="B1801" s="53" t="s">
        <v>3565</v>
      </c>
      <c r="C1801" s="76" t="str">
        <f t="shared" si="89"/>
        <v>PBTHRIVINGEVER-SET0003</v>
      </c>
      <c r="D1801" s="53" t="s">
        <v>4497</v>
      </c>
      <c r="E1801" s="53">
        <v>35</v>
      </c>
    </row>
    <row r="1802" s="53" customFormat="1" spans="1:5">
      <c r="A1802" s="53" t="s">
        <v>4393</v>
      </c>
      <c r="B1802" s="53" t="s">
        <v>3630</v>
      </c>
      <c r="C1802" s="76" t="str">
        <f t="shared" si="89"/>
        <v>PBTHRIVINGEVER-SET0004</v>
      </c>
      <c r="D1802" s="53" t="s">
        <v>4498</v>
      </c>
      <c r="E1802" s="53">
        <v>8</v>
      </c>
    </row>
    <row r="1803" s="53" customFormat="1" spans="1:5">
      <c r="A1803" s="53" t="s">
        <v>4393</v>
      </c>
      <c r="B1803" s="53" t="s">
        <v>4499</v>
      </c>
      <c r="C1803" s="76" t="str">
        <f t="shared" si="89"/>
        <v>PBTHRIVINGEVER-MP0002</v>
      </c>
      <c r="D1803" s="53" t="s">
        <v>4500</v>
      </c>
      <c r="E1803" s="53">
        <v>50</v>
      </c>
    </row>
    <row r="1804" s="53" customFormat="1" spans="1:5">
      <c r="A1804" s="53" t="s">
        <v>4393</v>
      </c>
      <c r="B1804" s="53" t="s">
        <v>2030</v>
      </c>
      <c r="C1804" s="76" t="str">
        <f t="shared" si="89"/>
        <v>PBTHRIVINGEVER-PA0002</v>
      </c>
      <c r="D1804" s="53" t="s">
        <v>4501</v>
      </c>
      <c r="E1804" s="53">
        <v>70</v>
      </c>
    </row>
    <row r="1805" s="53" customFormat="1" spans="1:5">
      <c r="A1805" s="53" t="s">
        <v>4393</v>
      </c>
      <c r="B1805" s="53" t="s">
        <v>2032</v>
      </c>
      <c r="C1805" s="76" t="str">
        <f t="shared" si="89"/>
        <v>PBTHRIVINGEVER-PR0001</v>
      </c>
      <c r="D1805" s="53" t="s">
        <v>4502</v>
      </c>
      <c r="E1805" s="53">
        <v>12</v>
      </c>
    </row>
    <row r="1806" s="53" customFormat="1" spans="1:5">
      <c r="A1806" s="53" t="s">
        <v>2001</v>
      </c>
      <c r="B1806" s="53" t="s">
        <v>4503</v>
      </c>
      <c r="C1806" s="76" t="str">
        <f t="shared" si="89"/>
        <v>BANTU-BA0195</v>
      </c>
      <c r="D1806" s="53" t="s">
        <v>4504</v>
      </c>
      <c r="E1806" s="53">
        <v>6750</v>
      </c>
    </row>
    <row r="1807" s="53" customFormat="1" spans="1:5">
      <c r="A1807" s="53" t="s">
        <v>4393</v>
      </c>
      <c r="B1807" s="53" t="s">
        <v>3563</v>
      </c>
      <c r="C1807" s="76" t="str">
        <f t="shared" si="89"/>
        <v>PBTHRIVINGEVER-TA0005</v>
      </c>
      <c r="D1807" s="53" t="s">
        <v>4505</v>
      </c>
      <c r="E1807" s="53">
        <v>6750</v>
      </c>
    </row>
    <row r="1808" s="53" customFormat="1" spans="1:5">
      <c r="A1808" s="53" t="s">
        <v>2001</v>
      </c>
      <c r="B1808" s="53" t="s">
        <v>4506</v>
      </c>
      <c r="C1808" s="76" t="str">
        <f t="shared" si="89"/>
        <v>BANTU-BA0196</v>
      </c>
      <c r="D1808" s="53" t="s">
        <v>4507</v>
      </c>
      <c r="E1808" s="53">
        <v>6750</v>
      </c>
    </row>
    <row r="1809" s="23" customFormat="1" spans="1:5">
      <c r="A1809" s="71" t="s">
        <v>3960</v>
      </c>
      <c r="B1809" s="71" t="s">
        <v>3798</v>
      </c>
      <c r="C1809" s="92" t="str">
        <f t="shared" si="89"/>
        <v>PBSIUANDSONS-LB0002</v>
      </c>
      <c r="D1809" s="71" t="s">
        <v>4508</v>
      </c>
      <c r="E1809" s="71">
        <v>40</v>
      </c>
    </row>
    <row r="1810" spans="1:5">
      <c r="A1810" s="71" t="s">
        <v>4393</v>
      </c>
      <c r="B1810" s="71" t="s">
        <v>2016</v>
      </c>
      <c r="C1810" s="92" t="str">
        <f t="shared" si="89"/>
        <v>PBTHRIVINGEVER-BA0005</v>
      </c>
      <c r="D1810" s="71" t="s">
        <v>4509</v>
      </c>
      <c r="E1810" s="71">
        <v>6750</v>
      </c>
    </row>
    <row r="1811" s="37" customFormat="1" spans="1:5">
      <c r="A1811" s="71" t="s">
        <v>4393</v>
      </c>
      <c r="B1811" s="71" t="s">
        <v>3317</v>
      </c>
      <c r="C1811" s="92" t="str">
        <f t="shared" si="89"/>
        <v>PBTHRIVINGEVER-PS0001</v>
      </c>
      <c r="D1811" s="71" t="s">
        <v>4510</v>
      </c>
      <c r="E1811" s="71">
        <v>15</v>
      </c>
    </row>
    <row r="1812" spans="1:5">
      <c r="A1812" s="71" t="s">
        <v>4393</v>
      </c>
      <c r="B1812" s="71" t="s">
        <v>4511</v>
      </c>
      <c r="C1812" s="92" t="str">
        <f t="shared" si="89"/>
        <v>PBTHRIVINGEVER-GU0002</v>
      </c>
      <c r="D1812" s="71" t="s">
        <v>3810</v>
      </c>
      <c r="E1812" s="53">
        <v>2</v>
      </c>
    </row>
    <row r="1813" spans="1:5">
      <c r="A1813" s="71" t="s">
        <v>2001</v>
      </c>
      <c r="B1813" s="71" t="s">
        <v>4512</v>
      </c>
      <c r="C1813" s="92" t="str">
        <f t="shared" si="89"/>
        <v>BANTU-BA0197</v>
      </c>
      <c r="D1813" s="71" t="s">
        <v>4513</v>
      </c>
      <c r="E1813" s="53">
        <v>6750</v>
      </c>
    </row>
    <row r="1814" spans="1:5">
      <c r="A1814" s="71" t="s">
        <v>2001</v>
      </c>
      <c r="B1814" s="71" t="s">
        <v>4514</v>
      </c>
      <c r="C1814" s="92" t="str">
        <f t="shared" si="89"/>
        <v>BANTU-BA0180</v>
      </c>
      <c r="D1814" s="71" t="s">
        <v>4515</v>
      </c>
      <c r="E1814" s="53">
        <v>6750</v>
      </c>
    </row>
    <row r="1815" spans="1:5">
      <c r="A1815" s="71" t="s">
        <v>3960</v>
      </c>
      <c r="B1815" s="71" t="s">
        <v>3366</v>
      </c>
      <c r="C1815" s="92" t="str">
        <f t="shared" si="89"/>
        <v>PBSIUANDSONS-PT0002</v>
      </c>
      <c r="D1815" s="71" t="s">
        <v>4516</v>
      </c>
      <c r="E1815" s="53">
        <v>5.5</v>
      </c>
    </row>
    <row r="1816" spans="1:5">
      <c r="A1816" s="53" t="s">
        <v>2001</v>
      </c>
      <c r="B1816" s="53" t="s">
        <v>4517</v>
      </c>
      <c r="C1816" s="76" t="str">
        <f t="shared" si="89"/>
        <v>BANTU-BA0181</v>
      </c>
      <c r="D1816" s="53" t="s">
        <v>4518</v>
      </c>
      <c r="E1816" s="53">
        <v>6750</v>
      </c>
    </row>
    <row r="1817" spans="1:5">
      <c r="A1817" s="53" t="s">
        <v>2001</v>
      </c>
      <c r="B1817" s="53" t="s">
        <v>4519</v>
      </c>
      <c r="C1817" s="76" t="str">
        <f t="shared" si="89"/>
        <v>BANTU-BA0182</v>
      </c>
      <c r="D1817" s="53" t="s">
        <v>4520</v>
      </c>
      <c r="E1817" s="53">
        <v>6750</v>
      </c>
    </row>
    <row r="1818" spans="1:5">
      <c r="A1818" s="53" t="s">
        <v>2001</v>
      </c>
      <c r="B1818" s="53" t="s">
        <v>4521</v>
      </c>
      <c r="C1818" s="76" t="str">
        <f t="shared" si="89"/>
        <v>BANTU-BA0183</v>
      </c>
      <c r="D1818" s="53" t="s">
        <v>4522</v>
      </c>
      <c r="E1818" s="53">
        <v>6750</v>
      </c>
    </row>
    <row r="1819" spans="1:5">
      <c r="A1819" s="53" t="s">
        <v>3960</v>
      </c>
      <c r="B1819" s="53" t="s">
        <v>3593</v>
      </c>
      <c r="C1819" s="92" t="str">
        <f t="shared" si="89"/>
        <v>PBSIUANDSONS-BR0004</v>
      </c>
      <c r="D1819" s="71" t="s">
        <v>4523</v>
      </c>
      <c r="E1819" s="53">
        <v>8</v>
      </c>
    </row>
    <row r="1820" s="72" customFormat="1" spans="1:21">
      <c r="A1820" s="93" t="s">
        <v>2087</v>
      </c>
      <c r="B1820" s="93" t="s">
        <v>3168</v>
      </c>
      <c r="C1820" s="93" t="str">
        <f t="shared" si="89"/>
        <v>DCAMAL-PB0001</v>
      </c>
      <c r="D1820" s="93" t="s">
        <v>4524</v>
      </c>
      <c r="E1820" s="94">
        <v>20</v>
      </c>
      <c r="F1820" s="94"/>
      <c r="G1820" s="94"/>
      <c r="H1820" s="94"/>
      <c r="I1820" s="94"/>
      <c r="J1820" s="94"/>
      <c r="K1820" s="94"/>
      <c r="L1820" s="94"/>
      <c r="M1820" s="94"/>
      <c r="N1820" s="94"/>
      <c r="O1820" s="94"/>
      <c r="P1820" s="94"/>
      <c r="Q1820" s="94"/>
      <c r="R1820" s="94"/>
      <c r="S1820" s="94"/>
      <c r="T1820" s="94"/>
      <c r="U1820" s="94"/>
    </row>
    <row r="1821" spans="1:5">
      <c r="A1821" s="53" t="s">
        <v>2001</v>
      </c>
      <c r="B1821" s="53" t="s">
        <v>4525</v>
      </c>
      <c r="C1821" s="53" t="str">
        <f>UPPER(CONCATENATE(A1821,"-",B1821))</f>
        <v>BANTU-BA0198</v>
      </c>
      <c r="D1821" s="53" t="s">
        <v>4526</v>
      </c>
      <c r="E1821" s="53">
        <v>6750</v>
      </c>
    </row>
    <row r="1822" spans="1:5">
      <c r="A1822" s="53" t="s">
        <v>3960</v>
      </c>
      <c r="B1822" s="53" t="s">
        <v>3595</v>
      </c>
      <c r="C1822" s="53" t="str">
        <f t="shared" si="89"/>
        <v>PBSIUANDSONS-BR0005</v>
      </c>
      <c r="D1822" s="53" t="s">
        <v>4527</v>
      </c>
      <c r="E1822" s="53">
        <v>6750</v>
      </c>
    </row>
    <row r="1823" spans="1:5">
      <c r="A1823" s="53" t="s">
        <v>2001</v>
      </c>
      <c r="B1823" s="53" t="s">
        <v>4528</v>
      </c>
      <c r="C1823" s="53" t="str">
        <f t="shared" si="89"/>
        <v>BANTU-BA0199</v>
      </c>
      <c r="D1823" s="53" t="s">
        <v>4529</v>
      </c>
      <c r="E1823" s="53">
        <v>6750</v>
      </c>
    </row>
    <row r="1824" spans="1:5">
      <c r="A1824" s="53" t="s">
        <v>2001</v>
      </c>
      <c r="B1824" s="53" t="s">
        <v>4530</v>
      </c>
      <c r="C1824" s="53" t="str">
        <f t="shared" si="89"/>
        <v>BANTU-BA0200</v>
      </c>
      <c r="D1824" s="53" t="s">
        <v>4531</v>
      </c>
      <c r="E1824" s="53">
        <v>6750</v>
      </c>
    </row>
    <row r="1825" spans="1:5">
      <c r="A1825" s="53" t="s">
        <v>2001</v>
      </c>
      <c r="B1825" s="53" t="s">
        <v>4532</v>
      </c>
      <c r="C1825" s="53" t="str">
        <f t="shared" si="89"/>
        <v>BANTU-BA0201</v>
      </c>
      <c r="D1825" s="53" t="s">
        <v>4533</v>
      </c>
      <c r="E1825" s="53">
        <v>6750</v>
      </c>
    </row>
    <row r="1826" spans="1:5">
      <c r="A1826" s="53" t="s">
        <v>3960</v>
      </c>
      <c r="B1826" s="53" t="s">
        <v>3597</v>
      </c>
      <c r="C1826" s="53" t="s">
        <v>4534</v>
      </c>
      <c r="D1826" s="53" t="s">
        <v>4535</v>
      </c>
      <c r="E1826" s="53">
        <v>6750</v>
      </c>
    </row>
    <row r="1827" spans="1:5">
      <c r="A1827" s="53" t="s">
        <v>2001</v>
      </c>
      <c r="B1827" s="53" t="s">
        <v>4536</v>
      </c>
      <c r="C1827" s="53" t="s">
        <v>4537</v>
      </c>
      <c r="D1827" s="53" t="s">
        <v>4538</v>
      </c>
      <c r="E1827" s="53">
        <v>6750</v>
      </c>
    </row>
    <row r="1828" spans="1:5">
      <c r="A1828" s="53" t="s">
        <v>4539</v>
      </c>
      <c r="B1828" s="53" t="s">
        <v>4540</v>
      </c>
      <c r="C1828" s="53" t="s">
        <v>4541</v>
      </c>
      <c r="D1828" s="53" t="s">
        <v>4542</v>
      </c>
      <c r="E1828" s="53">
        <v>6750</v>
      </c>
    </row>
    <row r="1829" spans="1:5">
      <c r="A1829" s="53" t="s">
        <v>2087</v>
      </c>
      <c r="B1829" s="53" t="s">
        <v>2259</v>
      </c>
      <c r="C1829" s="53" t="s">
        <v>4543</v>
      </c>
      <c r="D1829" s="53" t="s">
        <v>4544</v>
      </c>
      <c r="E1829" s="53">
        <v>6750</v>
      </c>
    </row>
    <row r="1830" spans="1:5">
      <c r="A1830" s="53" t="s">
        <v>2001</v>
      </c>
      <c r="B1830" s="53" t="s">
        <v>4545</v>
      </c>
      <c r="C1830" s="53" t="s">
        <v>4546</v>
      </c>
      <c r="D1830" s="53" t="s">
        <v>4547</v>
      </c>
      <c r="E1830" s="53">
        <v>6750</v>
      </c>
    </row>
    <row r="1831" spans="1:5">
      <c r="A1831" s="53" t="s">
        <v>3960</v>
      </c>
      <c r="B1831" s="53" t="s">
        <v>4548</v>
      </c>
      <c r="C1831" s="53" t="s">
        <v>4549</v>
      </c>
      <c r="D1831" s="53" t="s">
        <v>4550</v>
      </c>
      <c r="E1831" s="53">
        <v>6750</v>
      </c>
    </row>
    <row r="1832" spans="1:5">
      <c r="A1832" s="93" t="s">
        <v>3960</v>
      </c>
      <c r="B1832" s="93" t="s">
        <v>3868</v>
      </c>
      <c r="C1832" s="93" t="s">
        <v>4551</v>
      </c>
      <c r="D1832" s="93" t="s">
        <v>4552</v>
      </c>
      <c r="E1832" s="93">
        <v>15</v>
      </c>
    </row>
    <row r="1833" spans="1:5">
      <c r="A1833" s="93" t="s">
        <v>3960</v>
      </c>
      <c r="B1833" s="93" t="s">
        <v>4243</v>
      </c>
      <c r="C1833" s="93" t="s">
        <v>4553</v>
      </c>
      <c r="D1833" s="93" t="s">
        <v>4554</v>
      </c>
      <c r="E1833" s="93">
        <v>7</v>
      </c>
    </row>
    <row r="1834" spans="1:5">
      <c r="A1834" s="93" t="s">
        <v>3960</v>
      </c>
      <c r="B1834" s="93" t="s">
        <v>4160</v>
      </c>
      <c r="C1834" s="93" t="s">
        <v>4555</v>
      </c>
      <c r="D1834" s="93" t="s">
        <v>4556</v>
      </c>
      <c r="E1834" s="93">
        <v>7</v>
      </c>
    </row>
    <row r="1835" spans="1:5">
      <c r="A1835" s="93" t="s">
        <v>3960</v>
      </c>
      <c r="B1835" s="93" t="s">
        <v>2296</v>
      </c>
      <c r="C1835" s="93" t="s">
        <v>4557</v>
      </c>
      <c r="D1835" s="93" t="s">
        <v>4558</v>
      </c>
      <c r="E1835" s="94">
        <v>5</v>
      </c>
    </row>
    <row r="1836" spans="1:5">
      <c r="A1836" s="93" t="s">
        <v>3960</v>
      </c>
      <c r="B1836" s="93" t="s">
        <v>3391</v>
      </c>
      <c r="C1836" s="93" t="s">
        <v>4559</v>
      </c>
      <c r="D1836" s="93" t="s">
        <v>4560</v>
      </c>
      <c r="E1836" s="94">
        <v>17</v>
      </c>
    </row>
    <row r="1837" spans="1:5">
      <c r="A1837" s="93" t="s">
        <v>3960</v>
      </c>
      <c r="B1837" s="93" t="s">
        <v>2443</v>
      </c>
      <c r="C1837" s="93" t="s">
        <v>4561</v>
      </c>
      <c r="D1837" s="93" t="s">
        <v>4562</v>
      </c>
      <c r="E1837" s="94">
        <v>374</v>
      </c>
    </row>
  </sheetData>
  <conditionalFormatting sqref="D200">
    <cfRule type="duplicateValues" dxfId="0" priority="15"/>
  </conditionalFormatting>
  <conditionalFormatting sqref="D211">
    <cfRule type="duplicateValues" dxfId="0" priority="2"/>
  </conditionalFormatting>
  <conditionalFormatting sqref="D335">
    <cfRule type="duplicateValues" dxfId="0" priority="6"/>
  </conditionalFormatting>
  <conditionalFormatting sqref="D341">
    <cfRule type="duplicateValues" dxfId="0" priority="4"/>
  </conditionalFormatting>
  <conditionalFormatting sqref="D424">
    <cfRule type="duplicateValues" dxfId="0" priority="36"/>
  </conditionalFormatting>
  <conditionalFormatting sqref="D464">
    <cfRule type="duplicateValues" dxfId="0" priority="22"/>
  </conditionalFormatting>
  <conditionalFormatting sqref="D560">
    <cfRule type="duplicateValues" dxfId="0" priority="37"/>
  </conditionalFormatting>
  <conditionalFormatting sqref="D647">
    <cfRule type="duplicateValues" dxfId="0" priority="35"/>
  </conditionalFormatting>
  <conditionalFormatting sqref="D298:D300">
    <cfRule type="duplicateValues" dxfId="0" priority="13"/>
  </conditionalFormatting>
  <conditionalFormatting sqref="D322:D326">
    <cfRule type="duplicateValues" dxfId="0" priority="19"/>
  </conditionalFormatting>
  <conditionalFormatting sqref="D385:D387">
    <cfRule type="duplicateValues" dxfId="0" priority="7"/>
  </conditionalFormatting>
  <pageMargins left="0.75" right="0.75" top="1" bottom="1" header="0.5" footer="0.5"/>
  <pageSetup paperSize="9" scale="11" orientation="portrait"/>
  <headerFooter/>
  <rowBreaks count="1" manualBreakCount="1">
    <brk id="1605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C629"/>
  <sheetViews>
    <sheetView topLeftCell="A608" workbookViewId="0">
      <selection activeCell="B622" sqref="B622"/>
    </sheetView>
  </sheetViews>
  <sheetFormatPr defaultColWidth="9.08571428571429" defaultRowHeight="15" outlineLevelCol="2"/>
  <cols>
    <col min="2" max="2" width="102.457142857143" customWidth="1"/>
    <col min="3" max="3" width="23.3619047619048" customWidth="1"/>
  </cols>
  <sheetData>
    <row r="2" ht="18.75" spans="2:2">
      <c r="B2" s="21" t="s">
        <v>4563</v>
      </c>
    </row>
    <row r="4" ht="18.75" spans="2:3">
      <c r="B4" s="21" t="s">
        <v>4564</v>
      </c>
      <c r="C4" s="22" t="s">
        <v>4565</v>
      </c>
    </row>
    <row r="5" ht="15.75" spans="2:3">
      <c r="B5" s="23" t="s">
        <v>3167</v>
      </c>
      <c r="C5" s="24">
        <v>70</v>
      </c>
    </row>
    <row r="6" ht="15.75" spans="2:3">
      <c r="B6" s="25" t="s">
        <v>3174</v>
      </c>
      <c r="C6" s="26">
        <v>25</v>
      </c>
    </row>
    <row r="7" ht="15.75" spans="2:3">
      <c r="B7" s="25" t="s">
        <v>4566</v>
      </c>
      <c r="C7" s="26">
        <v>15</v>
      </c>
    </row>
    <row r="8" ht="15.75" spans="2:3">
      <c r="B8" s="25" t="s">
        <v>4567</v>
      </c>
      <c r="C8" s="26">
        <v>90</v>
      </c>
    </row>
    <row r="9" ht="15.75" spans="2:3">
      <c r="B9" s="25" t="s">
        <v>3180</v>
      </c>
      <c r="C9" s="26">
        <v>30</v>
      </c>
    </row>
    <row r="10" spans="3:3">
      <c r="C10" s="27"/>
    </row>
    <row r="11" s="20" customFormat="1" ht="18.75" spans="2:3">
      <c r="B11" s="21" t="s">
        <v>4568</v>
      </c>
      <c r="C11" s="28"/>
    </row>
    <row r="12" s="20" customFormat="1" ht="18.75" spans="2:3">
      <c r="B12" s="29" t="s">
        <v>3173</v>
      </c>
      <c r="C12" s="30">
        <v>12</v>
      </c>
    </row>
    <row r="13" s="20" customFormat="1" ht="18.75" spans="2:3">
      <c r="B13" s="29" t="s">
        <v>3178</v>
      </c>
      <c r="C13" s="30">
        <v>24</v>
      </c>
    </row>
    <row r="14" s="20" customFormat="1" ht="18.75" spans="2:3">
      <c r="B14" s="31" t="s">
        <v>3186</v>
      </c>
      <c r="C14" s="30">
        <v>130</v>
      </c>
    </row>
    <row r="15" s="20" customFormat="1" ht="18.75"/>
    <row r="16" s="20" customFormat="1" ht="18.75" spans="2:2">
      <c r="B16" s="32" t="s">
        <v>4569</v>
      </c>
    </row>
    <row r="17" s="20" customFormat="1" ht="18.75" spans="2:3">
      <c r="B17" s="31" t="s">
        <v>3188</v>
      </c>
      <c r="C17" s="30">
        <v>190</v>
      </c>
    </row>
    <row r="18" s="20" customFormat="1" ht="18.75" spans="2:3">
      <c r="B18" s="31" t="s">
        <v>4570</v>
      </c>
      <c r="C18" s="30">
        <v>195</v>
      </c>
    </row>
    <row r="19" ht="18.75" spans="2:3">
      <c r="B19" s="31" t="s">
        <v>3198</v>
      </c>
      <c r="C19" s="30">
        <v>25</v>
      </c>
    </row>
    <row r="22" spans="2:2">
      <c r="B22" s="33" t="s">
        <v>4571</v>
      </c>
    </row>
    <row r="24" spans="2:3">
      <c r="B24" s="23" t="s">
        <v>3165</v>
      </c>
      <c r="C24" s="34">
        <v>30</v>
      </c>
    </row>
    <row r="25" spans="2:3">
      <c r="B25" s="23" t="s">
        <v>3167</v>
      </c>
      <c r="C25" s="34">
        <v>70</v>
      </c>
    </row>
    <row r="26" spans="2:3">
      <c r="B26" s="23" t="s">
        <v>3169</v>
      </c>
      <c r="C26" s="34">
        <v>250</v>
      </c>
    </row>
    <row r="31" spans="2:2">
      <c r="B31" s="33" t="s">
        <v>4572</v>
      </c>
    </row>
    <row r="32" ht="15.75" spans="2:3">
      <c r="B32" t="s">
        <v>4573</v>
      </c>
      <c r="C32" s="24">
        <v>8</v>
      </c>
    </row>
    <row r="33" ht="15.75" spans="2:3">
      <c r="B33" t="s">
        <v>4574</v>
      </c>
      <c r="C33" s="35">
        <v>1.5</v>
      </c>
    </row>
    <row r="34" ht="15.75" spans="2:3">
      <c r="B34" t="s">
        <v>4567</v>
      </c>
      <c r="C34" s="35">
        <v>90</v>
      </c>
    </row>
    <row r="35" ht="15.75" spans="2:3">
      <c r="B35" s="36" t="s">
        <v>3173</v>
      </c>
      <c r="C35" s="35">
        <v>12</v>
      </c>
    </row>
    <row r="36" ht="15.75" spans="2:3">
      <c r="B36" s="36" t="s">
        <v>3178</v>
      </c>
      <c r="C36" s="35">
        <v>24</v>
      </c>
    </row>
    <row r="37" ht="15.75" spans="2:3">
      <c r="B37" s="36" t="s">
        <v>3174</v>
      </c>
      <c r="C37" s="35">
        <v>30</v>
      </c>
    </row>
    <row r="41" ht="18.75" spans="2:2">
      <c r="B41" s="21" t="s">
        <v>4575</v>
      </c>
    </row>
    <row r="42" ht="15.75" spans="2:3">
      <c r="B42" s="37" t="s">
        <v>3181</v>
      </c>
      <c r="C42" s="24">
        <v>55</v>
      </c>
    </row>
    <row r="43" ht="15.75" spans="2:3">
      <c r="B43" s="37" t="s">
        <v>4576</v>
      </c>
      <c r="C43" s="24">
        <v>66</v>
      </c>
    </row>
    <row r="44" ht="15.75" spans="2:3">
      <c r="B44" s="37" t="s">
        <v>3184</v>
      </c>
      <c r="C44" s="24">
        <v>29</v>
      </c>
    </row>
    <row r="47" spans="2:2">
      <c r="B47" s="33" t="s">
        <v>4577</v>
      </c>
    </row>
    <row r="48" ht="15.75" spans="2:3">
      <c r="B48" s="38" t="s">
        <v>3190</v>
      </c>
      <c r="C48" s="24">
        <v>8</v>
      </c>
    </row>
    <row r="49" ht="15.75" spans="2:3">
      <c r="B49" s="38" t="s">
        <v>4578</v>
      </c>
      <c r="C49" s="35">
        <v>4.5</v>
      </c>
    </row>
    <row r="50" ht="15.75" spans="2:3">
      <c r="B50" s="38" t="s">
        <v>3194</v>
      </c>
      <c r="C50" s="35">
        <v>1.5</v>
      </c>
    </row>
    <row r="51" spans="2:3">
      <c r="B51" s="37" t="s">
        <v>3202</v>
      </c>
      <c r="C51" s="39">
        <v>2.5</v>
      </c>
    </row>
    <row r="52" spans="2:3">
      <c r="B52" s="37" t="s">
        <v>3204</v>
      </c>
      <c r="C52" s="39">
        <v>1.5</v>
      </c>
    </row>
    <row r="56" ht="18.75" spans="2:2">
      <c r="B56" s="21" t="s">
        <v>4579</v>
      </c>
    </row>
    <row r="58" spans="2:2">
      <c r="B58" s="33" t="s">
        <v>2195</v>
      </c>
    </row>
    <row r="59" spans="2:2">
      <c r="B59" s="23" t="s">
        <v>4580</v>
      </c>
    </row>
    <row r="60" spans="2:2">
      <c r="B60" s="23" t="s">
        <v>4581</v>
      </c>
    </row>
    <row r="63" spans="2:2">
      <c r="B63" s="33" t="s">
        <v>4564</v>
      </c>
    </row>
    <row r="64" spans="2:2">
      <c r="B64" s="37" t="s">
        <v>3218</v>
      </c>
    </row>
    <row r="65" spans="2:2">
      <c r="B65" s="37" t="s">
        <v>3220</v>
      </c>
    </row>
    <row r="67" spans="2:2">
      <c r="B67" s="33" t="s">
        <v>4582</v>
      </c>
    </row>
    <row r="68" spans="2:2">
      <c r="B68" s="23" t="s">
        <v>3214</v>
      </c>
    </row>
    <row r="69" spans="2:2">
      <c r="B69" s="23" t="s">
        <v>3215</v>
      </c>
    </row>
    <row r="71" spans="2:2">
      <c r="B71" s="33" t="s">
        <v>4583</v>
      </c>
    </row>
    <row r="72" spans="2:2">
      <c r="B72" s="37" t="s">
        <v>3223</v>
      </c>
    </row>
    <row r="73" spans="2:2">
      <c r="B73" s="37" t="s">
        <v>3225</v>
      </c>
    </row>
    <row r="76" ht="18.75" spans="2:2">
      <c r="B76" s="21" t="s">
        <v>4584</v>
      </c>
    </row>
    <row r="78" spans="2:2">
      <c r="B78" s="33" t="s">
        <v>4585</v>
      </c>
    </row>
    <row r="80" spans="2:2">
      <c r="B80" t="s">
        <v>4586</v>
      </c>
    </row>
    <row r="81" spans="2:2">
      <c r="B81" t="s">
        <v>4587</v>
      </c>
    </row>
    <row r="83" spans="2:2">
      <c r="B83" s="33" t="s">
        <v>2195</v>
      </c>
    </row>
    <row r="84" spans="2:2">
      <c r="B84" t="s">
        <v>4588</v>
      </c>
    </row>
    <row r="86" ht="18.75" spans="2:2">
      <c r="B86" s="21"/>
    </row>
    <row r="87" ht="18.75" spans="2:2">
      <c r="B87" s="21" t="s">
        <v>4589</v>
      </c>
    </row>
    <row r="89" spans="2:2">
      <c r="B89" s="33" t="s">
        <v>4585</v>
      </c>
    </row>
    <row r="90" spans="2:2">
      <c r="B90" t="s">
        <v>4590</v>
      </c>
    </row>
    <row r="92" spans="2:2">
      <c r="B92" s="33" t="s">
        <v>4591</v>
      </c>
    </row>
    <row r="93" spans="2:2">
      <c r="B93" t="s">
        <v>4592</v>
      </c>
    </row>
    <row r="94" spans="2:2">
      <c r="B94" t="s">
        <v>4593</v>
      </c>
    </row>
    <row r="95" spans="2:2">
      <c r="B95" t="s">
        <v>4594</v>
      </c>
    </row>
    <row r="106" ht="19.5" spans="2:3">
      <c r="B106" s="40"/>
      <c r="C106" s="40">
        <v>229</v>
      </c>
    </row>
    <row r="112" ht="18.75" spans="2:3">
      <c r="B112" s="41" t="s">
        <v>4595</v>
      </c>
      <c r="C112" s="14" t="s">
        <v>4565</v>
      </c>
    </row>
    <row r="113" spans="2:3">
      <c r="B113" s="12"/>
      <c r="C113" s="12"/>
    </row>
    <row r="114" ht="18.75" spans="2:3">
      <c r="B114" s="4" t="s">
        <v>3502</v>
      </c>
      <c r="C114" s="12"/>
    </row>
    <row r="115" ht="18.75" spans="2:3">
      <c r="B115" s="4" t="s">
        <v>3504</v>
      </c>
      <c r="C115" s="12"/>
    </row>
    <row r="116" ht="18.75" spans="2:3">
      <c r="B116" s="4" t="s">
        <v>3505</v>
      </c>
      <c r="C116" s="12"/>
    </row>
    <row r="117" ht="18.75" spans="2:3">
      <c r="B117" s="4" t="s">
        <v>3506</v>
      </c>
      <c r="C117" s="12"/>
    </row>
    <row r="118" ht="18.75" spans="2:3">
      <c r="B118" s="4" t="s">
        <v>3507</v>
      </c>
      <c r="C118" s="12"/>
    </row>
    <row r="119" ht="18.75" spans="2:3">
      <c r="B119" s="42" t="s">
        <v>4596</v>
      </c>
      <c r="C119" s="12"/>
    </row>
    <row r="120" ht="18.75" spans="2:3">
      <c r="B120" s="42" t="s">
        <v>3524</v>
      </c>
      <c r="C120" s="12"/>
    </row>
    <row r="121" ht="18.75" spans="2:3">
      <c r="B121" s="42" t="s">
        <v>3526</v>
      </c>
      <c r="C121" s="12"/>
    </row>
    <row r="122" ht="18.75" spans="2:3">
      <c r="B122" s="42" t="s">
        <v>4597</v>
      </c>
      <c r="C122" s="12"/>
    </row>
    <row r="128" ht="18.75" spans="2:2">
      <c r="B128" s="21" t="s">
        <v>4598</v>
      </c>
    </row>
    <row r="129" ht="18.75" spans="2:2">
      <c r="B129" s="43" t="s">
        <v>4599</v>
      </c>
    </row>
    <row r="130" ht="18.75" spans="2:2">
      <c r="B130" s="43" t="s">
        <v>4600</v>
      </c>
    </row>
    <row r="131" ht="18.75" spans="2:2">
      <c r="B131" s="43" t="s">
        <v>3544</v>
      </c>
    </row>
    <row r="132" ht="18.75" spans="2:2">
      <c r="B132" s="43" t="s">
        <v>3552</v>
      </c>
    </row>
    <row r="135" ht="18.75" spans="2:2">
      <c r="B135" s="21" t="s">
        <v>4601</v>
      </c>
    </row>
    <row r="136" ht="18.75" spans="2:2">
      <c r="B136" s="43" t="s">
        <v>3742</v>
      </c>
    </row>
    <row r="137" ht="18.75" spans="2:2">
      <c r="B137" s="43" t="s">
        <v>4602</v>
      </c>
    </row>
    <row r="140" ht="18.75" spans="2:2">
      <c r="B140" s="21" t="s">
        <v>3546</v>
      </c>
    </row>
    <row r="141" ht="18.75" spans="2:2">
      <c r="B141" s="43" t="s">
        <v>3547</v>
      </c>
    </row>
    <row r="142" ht="18.75" spans="2:2">
      <c r="B142" s="43" t="s">
        <v>4603</v>
      </c>
    </row>
    <row r="143" ht="18.75" spans="2:2">
      <c r="B143" s="43" t="s">
        <v>4604</v>
      </c>
    </row>
    <row r="146" ht="18.75" spans="2:2">
      <c r="B146" s="21" t="s">
        <v>4605</v>
      </c>
    </row>
    <row r="147" ht="18.75" spans="2:2">
      <c r="B147" s="43" t="s">
        <v>4606</v>
      </c>
    </row>
    <row r="148" ht="18.75" spans="2:2">
      <c r="B148" s="43" t="s">
        <v>3555</v>
      </c>
    </row>
    <row r="149" ht="18.75" spans="2:2">
      <c r="B149" s="43" t="s">
        <v>3556</v>
      </c>
    </row>
    <row r="159" ht="18.75" spans="2:2">
      <c r="B159" s="21" t="s">
        <v>4607</v>
      </c>
    </row>
    <row r="161" ht="18.75" spans="2:2">
      <c r="B161" s="43" t="s">
        <v>3568</v>
      </c>
    </row>
    <row r="162" ht="18.75" spans="2:2">
      <c r="B162" s="43" t="s">
        <v>3562</v>
      </c>
    </row>
    <row r="163" ht="18.75" spans="2:2">
      <c r="B163" s="43" t="s">
        <v>3576</v>
      </c>
    </row>
    <row r="164" ht="18.75" spans="2:2">
      <c r="B164" s="43" t="s">
        <v>4608</v>
      </c>
    </row>
    <row r="165" ht="18.75" spans="2:2">
      <c r="B165" s="43" t="s">
        <v>3656</v>
      </c>
    </row>
    <row r="169" ht="18.75" spans="2:2">
      <c r="B169" s="21" t="s">
        <v>4609</v>
      </c>
    </row>
    <row r="171" ht="18.75" spans="2:2">
      <c r="B171" s="43" t="s">
        <v>4610</v>
      </c>
    </row>
    <row r="172" ht="18.75" spans="2:2">
      <c r="B172" s="43" t="s">
        <v>4611</v>
      </c>
    </row>
    <row r="173" ht="18.75" spans="2:2">
      <c r="B173" s="43" t="s">
        <v>4612</v>
      </c>
    </row>
    <row r="174" ht="18.75" spans="2:2">
      <c r="B174" s="43" t="s">
        <v>4613</v>
      </c>
    </row>
    <row r="175" ht="18.75" spans="2:2">
      <c r="B175" s="43" t="s">
        <v>3577</v>
      </c>
    </row>
    <row r="176" ht="18.75" spans="2:2">
      <c r="B176" s="43" t="s">
        <v>4614</v>
      </c>
    </row>
    <row r="177" ht="18.75" spans="2:2">
      <c r="B177" s="43" t="s">
        <v>4615</v>
      </c>
    </row>
    <row r="178" ht="18.75" spans="2:2">
      <c r="B178" s="43" t="s">
        <v>3592</v>
      </c>
    </row>
    <row r="179" ht="18.75" spans="2:2">
      <c r="B179" s="43" t="s">
        <v>4616</v>
      </c>
    </row>
    <row r="180" ht="18.75" spans="2:2">
      <c r="B180" s="43" t="s">
        <v>4617</v>
      </c>
    </row>
    <row r="181" ht="18.75" spans="2:2">
      <c r="B181" s="43" t="s">
        <v>3598</v>
      </c>
    </row>
    <row r="182" ht="18.75" spans="2:2">
      <c r="B182" s="43" t="s">
        <v>4618</v>
      </c>
    </row>
    <row r="189" spans="2:3">
      <c r="B189" s="7" t="s">
        <v>4619</v>
      </c>
      <c r="C189" s="7"/>
    </row>
    <row r="190" spans="2:3">
      <c r="B190" s="7"/>
      <c r="C190" s="7"/>
    </row>
    <row r="191" ht="19.5" spans="2:3">
      <c r="B191" s="10" t="s">
        <v>4620</v>
      </c>
      <c r="C191" s="7" t="s">
        <v>4565</v>
      </c>
    </row>
    <row r="192" ht="19.5" spans="2:3">
      <c r="B192" s="8" t="s">
        <v>4621</v>
      </c>
      <c r="C192" s="12"/>
    </row>
    <row r="193" ht="19.5" spans="2:3">
      <c r="B193" s="8" t="s">
        <v>3675</v>
      </c>
      <c r="C193" s="12"/>
    </row>
    <row r="194" ht="19.5" spans="2:3">
      <c r="B194" s="8"/>
      <c r="C194" s="12"/>
    </row>
    <row r="195" ht="19.5" spans="2:3">
      <c r="B195" s="10" t="s">
        <v>4622</v>
      </c>
      <c r="C195" s="12"/>
    </row>
    <row r="196" ht="19.5" spans="2:3">
      <c r="B196" s="8" t="s">
        <v>4623</v>
      </c>
      <c r="C196" s="12"/>
    </row>
    <row r="197" ht="19.5" spans="2:3">
      <c r="B197" s="8" t="s">
        <v>4624</v>
      </c>
      <c r="C197" s="12"/>
    </row>
    <row r="198" ht="19.5" spans="2:3">
      <c r="B198" s="8" t="s">
        <v>4625</v>
      </c>
      <c r="C198" s="12"/>
    </row>
    <row r="199" ht="19.5" spans="2:3">
      <c r="B199" s="8" t="s">
        <v>3682</v>
      </c>
      <c r="C199" s="12"/>
    </row>
    <row r="200" spans="2:3">
      <c r="B200" s="12"/>
      <c r="C200" s="12"/>
    </row>
    <row r="201" ht="19.5" spans="2:3">
      <c r="B201" s="10" t="s">
        <v>4626</v>
      </c>
      <c r="C201" s="12"/>
    </row>
    <row r="202" ht="19.5" spans="2:3">
      <c r="B202" s="8" t="s">
        <v>4627</v>
      </c>
      <c r="C202" s="12"/>
    </row>
    <row r="214" ht="19.5" spans="2:2">
      <c r="B214" s="40" t="s">
        <v>4628</v>
      </c>
    </row>
    <row r="215" ht="19.5" spans="2:2">
      <c r="B215" s="44" t="s">
        <v>4629</v>
      </c>
    </row>
    <row r="216" ht="19.5" spans="2:2">
      <c r="B216" s="44" t="s">
        <v>3684</v>
      </c>
    </row>
    <row r="217" ht="19.5" spans="2:2">
      <c r="B217" s="44" t="s">
        <v>3685</v>
      </c>
    </row>
    <row r="218" ht="19.5" spans="2:2">
      <c r="B218" s="44" t="s">
        <v>3686</v>
      </c>
    </row>
    <row r="219" ht="19.5" spans="2:2">
      <c r="B219" s="44" t="s">
        <v>3689</v>
      </c>
    </row>
    <row r="220" ht="19.5" spans="2:2">
      <c r="B220" s="44" t="s">
        <v>3691</v>
      </c>
    </row>
    <row r="221" ht="19.5" spans="2:2">
      <c r="B221" s="44" t="s">
        <v>3696</v>
      </c>
    </row>
    <row r="222" ht="19.5" spans="2:2">
      <c r="B222" s="44" t="s">
        <v>3698</v>
      </c>
    </row>
    <row r="223" ht="19.5" spans="2:2">
      <c r="B223" s="44" t="s">
        <v>3700</v>
      </c>
    </row>
    <row r="224" ht="19.5" spans="2:2">
      <c r="B224" s="44" t="s">
        <v>3702</v>
      </c>
    </row>
    <row r="225" ht="19.5" spans="2:2">
      <c r="B225" s="44" t="s">
        <v>3705</v>
      </c>
    </row>
    <row r="230" ht="19.5" spans="2:2">
      <c r="B230" s="40" t="s">
        <v>4630</v>
      </c>
    </row>
    <row r="231" ht="19.5" spans="2:2">
      <c r="B231" s="44" t="s">
        <v>3728</v>
      </c>
    </row>
    <row r="242" spans="2:3">
      <c r="B242" s="7" t="s">
        <v>4631</v>
      </c>
      <c r="C242" s="7"/>
    </row>
    <row r="243" spans="2:3">
      <c r="B243" s="7"/>
      <c r="C243" s="7"/>
    </row>
    <row r="244" ht="19.5" spans="2:3">
      <c r="B244" s="10" t="s">
        <v>4632</v>
      </c>
      <c r="C244" s="7" t="s">
        <v>4565</v>
      </c>
    </row>
    <row r="245" ht="19.5" spans="2:3">
      <c r="B245" s="9" t="s">
        <v>3724</v>
      </c>
      <c r="C245" s="12"/>
    </row>
    <row r="246" ht="19.5" spans="2:3">
      <c r="B246" s="9" t="s">
        <v>3725</v>
      </c>
      <c r="C246" s="12"/>
    </row>
    <row r="247" ht="19.5" spans="2:3">
      <c r="B247" s="9" t="s">
        <v>3726</v>
      </c>
      <c r="C247" s="12"/>
    </row>
    <row r="248" ht="19.5" spans="2:3">
      <c r="B248" s="9" t="s">
        <v>3727</v>
      </c>
      <c r="C248" s="12"/>
    </row>
    <row r="249" ht="19.5" spans="2:3">
      <c r="B249" s="9" t="s">
        <v>3739</v>
      </c>
      <c r="C249" s="12"/>
    </row>
    <row r="250" ht="19.5" spans="2:3">
      <c r="B250" s="9" t="s">
        <v>3740</v>
      </c>
      <c r="C250" s="12"/>
    </row>
    <row r="251" spans="2:3">
      <c r="B251" s="12"/>
      <c r="C251" s="12"/>
    </row>
    <row r="252" ht="19.5" spans="2:3">
      <c r="B252" s="10" t="s">
        <v>4633</v>
      </c>
      <c r="C252" s="12"/>
    </row>
    <row r="253" ht="19.5" spans="2:3">
      <c r="B253" s="9" t="s">
        <v>4634</v>
      </c>
      <c r="C253" s="12"/>
    </row>
    <row r="254" spans="2:3">
      <c r="B254" s="12"/>
      <c r="C254" s="12"/>
    </row>
    <row r="255" ht="19.5" spans="2:3">
      <c r="B255" s="10" t="s">
        <v>4635</v>
      </c>
      <c r="C255" s="12"/>
    </row>
    <row r="256" ht="19.5" spans="2:3">
      <c r="B256" s="8" t="s">
        <v>4636</v>
      </c>
      <c r="C256" s="12"/>
    </row>
    <row r="257" spans="2:3">
      <c r="B257" s="12"/>
      <c r="C257" s="12"/>
    </row>
    <row r="258" ht="19.5" spans="2:3">
      <c r="B258" s="10" t="s">
        <v>4637</v>
      </c>
      <c r="C258" s="12"/>
    </row>
    <row r="259" ht="19.5" spans="2:3">
      <c r="B259" s="8" t="s">
        <v>4638</v>
      </c>
      <c r="C259" s="12"/>
    </row>
    <row r="262" spans="2:3">
      <c r="B262" s="7" t="s">
        <v>4639</v>
      </c>
      <c r="C262" s="7"/>
    </row>
    <row r="263" spans="2:3">
      <c r="B263" s="7"/>
      <c r="C263" s="7"/>
    </row>
    <row r="264" ht="19.5" spans="2:3">
      <c r="B264" s="9" t="s">
        <v>3678</v>
      </c>
      <c r="C264" s="9">
        <v>1.4</v>
      </c>
    </row>
    <row r="265" ht="19.5" hidden="1" spans="2:3">
      <c r="B265" s="9" t="s">
        <v>3683</v>
      </c>
      <c r="C265" s="9">
        <v>23</v>
      </c>
    </row>
    <row r="266" ht="19.5" spans="2:3">
      <c r="B266" s="9" t="s">
        <v>4640</v>
      </c>
      <c r="C266" s="9">
        <v>25</v>
      </c>
    </row>
    <row r="267" ht="19.5" spans="2:3">
      <c r="B267" s="9" t="s">
        <v>4641</v>
      </c>
      <c r="C267" s="9">
        <v>30</v>
      </c>
    </row>
    <row r="268" ht="19.5" spans="2:3">
      <c r="B268" s="9" t="s">
        <v>4642</v>
      </c>
      <c r="C268" s="9">
        <v>18</v>
      </c>
    </row>
    <row r="269" ht="19.5" spans="2:3">
      <c r="B269" s="9" t="s">
        <v>4643</v>
      </c>
      <c r="C269" s="9">
        <v>20</v>
      </c>
    </row>
    <row r="270" ht="19.5" spans="2:3">
      <c r="B270" s="9" t="s">
        <v>3689</v>
      </c>
      <c r="C270" s="9">
        <v>10</v>
      </c>
    </row>
    <row r="271" ht="19.5" spans="2:3">
      <c r="B271" s="9" t="s">
        <v>3691</v>
      </c>
      <c r="C271" s="9">
        <v>15</v>
      </c>
    </row>
    <row r="272" ht="19.5" spans="2:3">
      <c r="B272" s="9" t="s">
        <v>3696</v>
      </c>
      <c r="C272" s="9">
        <v>17</v>
      </c>
    </row>
    <row r="273" ht="19.5" spans="2:3">
      <c r="B273" s="9" t="s">
        <v>3698</v>
      </c>
      <c r="C273" s="9">
        <v>15</v>
      </c>
    </row>
    <row r="274" ht="19.5" spans="2:3">
      <c r="B274" s="9" t="s">
        <v>3700</v>
      </c>
      <c r="C274" s="9">
        <v>15</v>
      </c>
    </row>
    <row r="275" ht="19.5" spans="2:3">
      <c r="B275" s="9" t="s">
        <v>3702</v>
      </c>
      <c r="C275" s="9">
        <v>23</v>
      </c>
    </row>
    <row r="276" ht="19.5" spans="2:3">
      <c r="B276" s="9" t="s">
        <v>3705</v>
      </c>
      <c r="C276" s="9">
        <v>28</v>
      </c>
    </row>
    <row r="277" ht="19.5" spans="2:3">
      <c r="B277" s="9" t="s">
        <v>3707</v>
      </c>
      <c r="C277" s="9">
        <v>138</v>
      </c>
    </row>
    <row r="278" ht="19.5" spans="2:3">
      <c r="B278" s="9" t="s">
        <v>3711</v>
      </c>
      <c r="C278" s="9">
        <v>14</v>
      </c>
    </row>
    <row r="283" spans="3:3">
      <c r="C283" t="s">
        <v>4644</v>
      </c>
    </row>
    <row r="284" ht="19.5" spans="2:3">
      <c r="B284" s="10" t="s">
        <v>4630</v>
      </c>
      <c r="C284" s="7" t="s">
        <v>4565</v>
      </c>
    </row>
    <row r="285" ht="19.5" spans="2:3">
      <c r="B285" s="9" t="s">
        <v>3810</v>
      </c>
      <c r="C285" s="12"/>
    </row>
    <row r="286" ht="19.5" spans="2:3">
      <c r="B286" s="9" t="s">
        <v>3822</v>
      </c>
      <c r="C286" s="12"/>
    </row>
    <row r="287" ht="19.5" spans="2:3">
      <c r="B287" s="9"/>
      <c r="C287" s="12"/>
    </row>
    <row r="288" ht="19.5" spans="2:3">
      <c r="B288" s="45" t="s">
        <v>2195</v>
      </c>
      <c r="C288" s="12"/>
    </row>
    <row r="289" ht="19.5" spans="2:3">
      <c r="B289" s="9" t="s">
        <v>4645</v>
      </c>
      <c r="C289" s="12"/>
    </row>
    <row r="290" ht="19.5" spans="2:3">
      <c r="B290" s="9" t="s">
        <v>3164</v>
      </c>
      <c r="C290" s="12"/>
    </row>
    <row r="291" ht="19.5" spans="2:3">
      <c r="B291" s="9" t="s">
        <v>3818</v>
      </c>
      <c r="C291" s="12"/>
    </row>
    <row r="292" ht="19.5" spans="2:3">
      <c r="B292" s="9" t="s">
        <v>3815</v>
      </c>
      <c r="C292" s="12"/>
    </row>
    <row r="293" ht="19.5" spans="2:3">
      <c r="B293" s="9" t="s">
        <v>2202</v>
      </c>
      <c r="C293" s="12"/>
    </row>
    <row r="294" ht="19.5" spans="2:3">
      <c r="B294" s="9" t="s">
        <v>3816</v>
      </c>
      <c r="C294" s="12"/>
    </row>
    <row r="295" ht="19.5" spans="2:3">
      <c r="B295" s="9"/>
      <c r="C295" s="12"/>
    </row>
    <row r="296" ht="19.5" spans="2:3">
      <c r="B296" s="45" t="s">
        <v>3805</v>
      </c>
      <c r="C296" s="12"/>
    </row>
    <row r="297" ht="19.5" spans="2:3">
      <c r="B297" s="9" t="s">
        <v>3806</v>
      </c>
      <c r="C297" s="12"/>
    </row>
    <row r="299" ht="19.5" spans="2:3">
      <c r="B299" s="10" t="s">
        <v>4646</v>
      </c>
      <c r="C299" s="7" t="s">
        <v>4565</v>
      </c>
    </row>
    <row r="300" ht="19.5" spans="2:3">
      <c r="B300" s="9" t="s">
        <v>4647</v>
      </c>
      <c r="C300" s="8"/>
    </row>
    <row r="301" ht="19.5" spans="2:3">
      <c r="B301" s="9" t="s">
        <v>4648</v>
      </c>
      <c r="C301" s="8"/>
    </row>
    <row r="302" ht="19.5" spans="2:3">
      <c r="B302" s="9" t="s">
        <v>4649</v>
      </c>
      <c r="C302" s="8"/>
    </row>
    <row r="303" ht="19.5" spans="2:3">
      <c r="B303" s="9" t="s">
        <v>4650</v>
      </c>
      <c r="C303" s="8"/>
    </row>
    <row r="304" ht="19.5" spans="2:3">
      <c r="B304" s="8"/>
      <c r="C304" s="8"/>
    </row>
    <row r="305" ht="19.5" spans="2:3">
      <c r="B305" s="9" t="s">
        <v>4040</v>
      </c>
      <c r="C305" s="8"/>
    </row>
    <row r="306" ht="19.5" spans="2:3">
      <c r="B306" s="8"/>
      <c r="C306" s="8"/>
    </row>
    <row r="307" ht="19.5" spans="2:3">
      <c r="B307" s="10" t="s">
        <v>4651</v>
      </c>
      <c r="C307" s="8"/>
    </row>
    <row r="308" ht="19.5" spans="2:3">
      <c r="B308" s="8" t="s">
        <v>4652</v>
      </c>
      <c r="C308" s="8"/>
    </row>
    <row r="313" ht="19.5" spans="2:3">
      <c r="B313" s="10" t="s">
        <v>4630</v>
      </c>
      <c r="C313" s="7" t="s">
        <v>4565</v>
      </c>
    </row>
    <row r="314" ht="19.5" spans="2:3">
      <c r="B314" s="9" t="s">
        <v>3826</v>
      </c>
      <c r="C314" s="12"/>
    </row>
    <row r="315" ht="19.5" spans="2:3">
      <c r="B315" s="8"/>
      <c r="C315" s="12"/>
    </row>
    <row r="316" ht="19.5" spans="2:3">
      <c r="B316" s="8"/>
      <c r="C316" s="12"/>
    </row>
    <row r="317" ht="19.5" spans="2:3">
      <c r="B317" s="10" t="s">
        <v>2195</v>
      </c>
      <c r="C317" s="12"/>
    </row>
    <row r="318" ht="19.5" spans="2:3">
      <c r="B318" s="9" t="s">
        <v>3835</v>
      </c>
      <c r="C318" s="12"/>
    </row>
    <row r="319" ht="19.5" spans="2:3">
      <c r="B319" s="9" t="s">
        <v>3840</v>
      </c>
      <c r="C319" s="12"/>
    </row>
    <row r="320" ht="19.5" spans="2:3">
      <c r="B320" s="9" t="s">
        <v>3841</v>
      </c>
      <c r="C320" s="12"/>
    </row>
    <row r="321" ht="19.5" spans="2:3">
      <c r="B321" s="9" t="s">
        <v>3849</v>
      </c>
      <c r="C321" s="12"/>
    </row>
    <row r="322" ht="19.5" spans="2:3">
      <c r="B322" s="9" t="s">
        <v>4653</v>
      </c>
      <c r="C322" s="12"/>
    </row>
    <row r="323" ht="19.5" spans="2:3">
      <c r="B323" s="9" t="s">
        <v>4654</v>
      </c>
      <c r="C323" s="12"/>
    </row>
    <row r="336" ht="19.5" spans="2:3">
      <c r="B336" s="46" t="s">
        <v>4646</v>
      </c>
      <c r="C336" s="7" t="s">
        <v>4565</v>
      </c>
    </row>
    <row r="337" ht="19.5" spans="2:3">
      <c r="B337" s="9" t="s">
        <v>3867</v>
      </c>
      <c r="C337" s="12"/>
    </row>
    <row r="338" ht="19.5" spans="2:3">
      <c r="B338" s="9" t="s">
        <v>3869</v>
      </c>
      <c r="C338" s="12"/>
    </row>
    <row r="339" ht="19.5" spans="2:3">
      <c r="B339" s="9" t="s">
        <v>4655</v>
      </c>
      <c r="C339" s="12"/>
    </row>
    <row r="340" ht="19.5" spans="2:3">
      <c r="B340" s="9" t="s">
        <v>3873</v>
      </c>
      <c r="C340" s="12"/>
    </row>
    <row r="341" ht="19.5" spans="2:3">
      <c r="B341" s="9" t="s">
        <v>3876</v>
      </c>
      <c r="C341" s="12"/>
    </row>
    <row r="345" ht="19.5" spans="2:3">
      <c r="B345" s="44"/>
      <c r="C345" s="44"/>
    </row>
    <row r="346" ht="19.5" spans="2:3">
      <c r="B346" s="7" t="s">
        <v>4646</v>
      </c>
      <c r="C346" s="7" t="s">
        <v>4565</v>
      </c>
    </row>
    <row r="347" ht="19.5" spans="2:3">
      <c r="B347" s="9" t="s">
        <v>4656</v>
      </c>
      <c r="C347" s="8"/>
    </row>
    <row r="348" ht="19.5" spans="2:3">
      <c r="B348" s="9" t="s">
        <v>3917</v>
      </c>
      <c r="C348" s="8"/>
    </row>
    <row r="353" ht="19.5" spans="2:3">
      <c r="B353" s="10" t="s">
        <v>4607</v>
      </c>
      <c r="C353" s="7" t="s">
        <v>4565</v>
      </c>
    </row>
    <row r="354" ht="19.5" spans="2:3">
      <c r="B354" s="9" t="s">
        <v>4657</v>
      </c>
      <c r="C354" s="12"/>
    </row>
    <row r="355" ht="19.5" spans="2:3">
      <c r="B355" s="9" t="s">
        <v>4658</v>
      </c>
      <c r="C355" s="12"/>
    </row>
    <row r="356" ht="19.5" spans="2:3">
      <c r="B356" s="9" t="s">
        <v>4659</v>
      </c>
      <c r="C356" s="12"/>
    </row>
    <row r="357" ht="19.5" spans="2:3">
      <c r="B357" s="9" t="s">
        <v>4660</v>
      </c>
      <c r="C357" s="12"/>
    </row>
    <row r="358" ht="19.5" spans="2:3">
      <c r="B358" s="9" t="s">
        <v>4661</v>
      </c>
      <c r="C358" s="12"/>
    </row>
    <row r="359" ht="19.5" spans="2:3">
      <c r="B359" s="8"/>
      <c r="C359" s="12"/>
    </row>
    <row r="360" ht="19.5" spans="2:3">
      <c r="B360" s="10" t="s">
        <v>3424</v>
      </c>
      <c r="C360" s="12"/>
    </row>
    <row r="361" ht="19.5" spans="2:3">
      <c r="B361" s="9" t="s">
        <v>4007</v>
      </c>
      <c r="C361" s="12"/>
    </row>
    <row r="362" ht="19.5" spans="2:3">
      <c r="B362" s="9" t="s">
        <v>4008</v>
      </c>
      <c r="C362" s="12"/>
    </row>
    <row r="363" ht="19.5" spans="2:3">
      <c r="B363" s="9" t="s">
        <v>4024</v>
      </c>
      <c r="C363" s="12"/>
    </row>
    <row r="364" ht="19.5" spans="2:3">
      <c r="B364" s="8"/>
      <c r="C364" s="12"/>
    </row>
    <row r="365" ht="19.5" spans="2:3">
      <c r="B365" s="8"/>
      <c r="C365" s="12"/>
    </row>
    <row r="366" ht="19.5" spans="2:3">
      <c r="B366" s="10" t="s">
        <v>4662</v>
      </c>
      <c r="C366" s="12"/>
    </row>
    <row r="367" ht="19.5" spans="2:3">
      <c r="B367" s="9" t="s">
        <v>4018</v>
      </c>
      <c r="C367" s="12"/>
    </row>
    <row r="368" ht="19.5" spans="2:3">
      <c r="B368" s="9" t="s">
        <v>4020</v>
      </c>
      <c r="C368" s="12"/>
    </row>
    <row r="369" ht="19.5" spans="2:3">
      <c r="B369" s="9" t="s">
        <v>4663</v>
      </c>
      <c r="C369" s="12"/>
    </row>
    <row r="384" ht="19.5" spans="2:3">
      <c r="B384" s="10" t="s">
        <v>4664</v>
      </c>
      <c r="C384" s="7" t="s">
        <v>4565</v>
      </c>
    </row>
    <row r="385" ht="19.5" spans="2:3">
      <c r="B385" s="47" t="s">
        <v>3810</v>
      </c>
      <c r="C385" s="8"/>
    </row>
    <row r="386" ht="19.5" spans="2:3">
      <c r="B386" s="47" t="s">
        <v>4061</v>
      </c>
      <c r="C386" s="8"/>
    </row>
    <row r="387" ht="19.5" spans="2:3">
      <c r="B387" s="8"/>
      <c r="C387" s="8"/>
    </row>
    <row r="388" ht="19.5" spans="2:3">
      <c r="B388" s="10" t="s">
        <v>4665</v>
      </c>
      <c r="C388" s="8"/>
    </row>
    <row r="389" ht="19.5" spans="2:3">
      <c r="B389" s="47" t="s">
        <v>4062</v>
      </c>
      <c r="C389" s="8"/>
    </row>
    <row r="390" ht="19.5" spans="2:3">
      <c r="B390" s="47" t="s">
        <v>4666</v>
      </c>
      <c r="C390" s="8"/>
    </row>
    <row r="391" ht="19.5" spans="2:3">
      <c r="B391" s="8"/>
      <c r="C391" s="8"/>
    </row>
    <row r="392" ht="19.5" spans="2:3">
      <c r="B392" s="10" t="s">
        <v>4667</v>
      </c>
      <c r="C392" s="8"/>
    </row>
    <row r="393" ht="19.5" spans="2:3">
      <c r="B393" s="47" t="s">
        <v>4668</v>
      </c>
      <c r="C393" s="8"/>
    </row>
    <row r="394" ht="19.5" spans="2:3">
      <c r="B394" s="47" t="s">
        <v>4669</v>
      </c>
      <c r="C394" s="8"/>
    </row>
    <row r="395" ht="19.5" spans="2:3">
      <c r="B395" s="47" t="s">
        <v>4066</v>
      </c>
      <c r="C395" s="8"/>
    </row>
    <row r="401" ht="19.5" spans="2:2">
      <c r="B401" s="48" t="s">
        <v>4088</v>
      </c>
    </row>
    <row r="402" ht="19.5" spans="2:2">
      <c r="B402" s="48" t="s">
        <v>4090</v>
      </c>
    </row>
    <row r="403" ht="19.5" spans="2:2">
      <c r="B403" s="48" t="s">
        <v>4096</v>
      </c>
    </row>
    <row r="410" ht="19.5" spans="2:3">
      <c r="B410" s="45" t="s">
        <v>4664</v>
      </c>
      <c r="C410" s="12"/>
    </row>
    <row r="411" ht="19.5" spans="2:3">
      <c r="B411" s="9" t="s">
        <v>4155</v>
      </c>
      <c r="C411" s="12"/>
    </row>
    <row r="412" ht="19.5" spans="2:3">
      <c r="B412" s="9"/>
      <c r="C412" s="12"/>
    </row>
    <row r="413" ht="19.5" spans="2:3">
      <c r="B413" s="45" t="s">
        <v>4670</v>
      </c>
      <c r="C413" s="12"/>
    </row>
    <row r="414" ht="19.5" spans="2:3">
      <c r="B414" s="9" t="s">
        <v>4161</v>
      </c>
      <c r="C414" s="12"/>
    </row>
    <row r="415" ht="19.5" spans="2:3">
      <c r="B415" s="9" t="s">
        <v>4162</v>
      </c>
      <c r="C415" s="12"/>
    </row>
    <row r="416" ht="19.5" spans="2:3">
      <c r="B416" s="9" t="s">
        <v>4163</v>
      </c>
      <c r="C416" s="12"/>
    </row>
    <row r="417" ht="19.5" spans="2:3">
      <c r="B417" s="9" t="s">
        <v>4164</v>
      </c>
      <c r="C417" s="12"/>
    </row>
    <row r="418" ht="19.5" spans="2:3">
      <c r="B418" s="9" t="s">
        <v>4172</v>
      </c>
      <c r="C418" s="12"/>
    </row>
    <row r="419" ht="19.5" spans="2:3">
      <c r="B419" s="9" t="s">
        <v>4173</v>
      </c>
      <c r="C419" s="12"/>
    </row>
    <row r="420" ht="19.5" spans="2:3">
      <c r="B420" s="9" t="s">
        <v>4178</v>
      </c>
      <c r="C420" s="12"/>
    </row>
    <row r="421" ht="19.5" spans="2:3">
      <c r="B421" s="9" t="s">
        <v>4179</v>
      </c>
      <c r="C421" s="12"/>
    </row>
    <row r="422" ht="19.5" spans="2:3">
      <c r="B422" s="9"/>
      <c r="C422" s="12"/>
    </row>
    <row r="423" ht="19.5" spans="2:3">
      <c r="B423" s="45" t="s">
        <v>4665</v>
      </c>
      <c r="C423" s="12"/>
    </row>
    <row r="424" ht="19.5" spans="2:3">
      <c r="B424" s="9" t="s">
        <v>4157</v>
      </c>
      <c r="C424" s="12"/>
    </row>
    <row r="425" ht="19.5" spans="2:3">
      <c r="B425" s="9" t="s">
        <v>4159</v>
      </c>
      <c r="C425" s="12"/>
    </row>
    <row r="426" ht="19.5" spans="2:3">
      <c r="B426" s="9" t="s">
        <v>4166</v>
      </c>
      <c r="C426" s="12"/>
    </row>
    <row r="427" ht="19.5" spans="2:3">
      <c r="B427" s="9" t="s">
        <v>4184</v>
      </c>
      <c r="C427" s="12"/>
    </row>
    <row r="428" ht="19.5" spans="2:3">
      <c r="B428" s="9" t="s">
        <v>4168</v>
      </c>
      <c r="C428" s="12"/>
    </row>
    <row r="429" ht="19.5" spans="2:3">
      <c r="B429" s="9" t="s">
        <v>4169</v>
      </c>
      <c r="C429" s="12"/>
    </row>
    <row r="430" ht="19.5" spans="2:3">
      <c r="B430" s="9" t="s">
        <v>4176</v>
      </c>
      <c r="C430" s="12"/>
    </row>
    <row r="431" ht="19.5" spans="2:3">
      <c r="B431" s="9" t="s">
        <v>4177</v>
      </c>
      <c r="C431" s="12"/>
    </row>
    <row r="432" spans="2:3">
      <c r="B432" s="12"/>
      <c r="C432" s="12"/>
    </row>
    <row r="433" ht="19.5" spans="2:3">
      <c r="B433" s="10" t="s">
        <v>4671</v>
      </c>
      <c r="C433" s="12"/>
    </row>
    <row r="434" ht="19.5" spans="2:3">
      <c r="B434" s="49" t="s">
        <v>4171</v>
      </c>
      <c r="C434" s="12"/>
    </row>
    <row r="435" ht="19.5" spans="2:3">
      <c r="B435" s="9" t="s">
        <v>4174</v>
      </c>
      <c r="C435" s="12"/>
    </row>
    <row r="443" ht="19.5" spans="2:3">
      <c r="B443" s="10" t="s">
        <v>4667</v>
      </c>
      <c r="C443" s="12"/>
    </row>
    <row r="444" ht="19.5" spans="2:3">
      <c r="B444" s="50" t="s">
        <v>4199</v>
      </c>
      <c r="C444" s="12"/>
    </row>
    <row r="445" ht="19.5" spans="2:3">
      <c r="B445" s="50" t="s">
        <v>4200</v>
      </c>
      <c r="C445" s="12"/>
    </row>
    <row r="446" spans="2:3">
      <c r="B446" s="12"/>
      <c r="C446" s="12"/>
    </row>
    <row r="447" spans="2:3">
      <c r="B447" s="12"/>
      <c r="C447" s="12"/>
    </row>
    <row r="448" ht="19.5" spans="2:3">
      <c r="B448" s="10" t="s">
        <v>2285</v>
      </c>
      <c r="C448" s="12"/>
    </row>
    <row r="449" ht="19.5" spans="2:3">
      <c r="B449" s="50" t="s">
        <v>4201</v>
      </c>
      <c r="C449" s="12"/>
    </row>
    <row r="450" ht="19.5" spans="2:3">
      <c r="B450" s="50" t="s">
        <v>4202</v>
      </c>
      <c r="C450" s="12"/>
    </row>
    <row r="451" ht="19.5" spans="2:3">
      <c r="B451" s="50" t="s">
        <v>4203</v>
      </c>
      <c r="C451" s="12"/>
    </row>
    <row r="452" spans="2:3">
      <c r="B452" s="12"/>
      <c r="C452" s="12"/>
    </row>
    <row r="453" spans="2:3">
      <c r="B453" s="12"/>
      <c r="C453" s="12"/>
    </row>
    <row r="454" ht="19.5" spans="2:3">
      <c r="B454" s="10" t="s">
        <v>4672</v>
      </c>
      <c r="C454" s="12"/>
    </row>
    <row r="455" ht="19.5" spans="2:3">
      <c r="B455" s="50" t="s">
        <v>4209</v>
      </c>
      <c r="C455" s="12"/>
    </row>
    <row r="456" ht="19.5" spans="2:3">
      <c r="B456" s="50" t="s">
        <v>4210</v>
      </c>
      <c r="C456" s="12"/>
    </row>
    <row r="457" ht="19.5" spans="2:3">
      <c r="B457" s="50" t="s">
        <v>4211</v>
      </c>
      <c r="C457" s="12"/>
    </row>
    <row r="458" ht="19.5" spans="2:3">
      <c r="B458" s="50" t="s">
        <v>4212</v>
      </c>
      <c r="C458" s="12"/>
    </row>
    <row r="460" ht="19.5" spans="2:3">
      <c r="B460" s="10" t="s">
        <v>4672</v>
      </c>
      <c r="C460" s="7" t="s">
        <v>4565</v>
      </c>
    </row>
    <row r="461" ht="19.5" spans="2:3">
      <c r="B461" s="9" t="s">
        <v>4216</v>
      </c>
      <c r="C461" s="8"/>
    </row>
    <row r="462" ht="19.5" spans="2:3">
      <c r="B462" s="9" t="s">
        <v>4673</v>
      </c>
      <c r="C462" s="8"/>
    </row>
    <row r="463" ht="19.5" spans="2:3">
      <c r="B463" s="9" t="s">
        <v>4221</v>
      </c>
      <c r="C463" s="8"/>
    </row>
    <row r="469" ht="19.5" spans="2:3">
      <c r="B469" s="10" t="s">
        <v>4674</v>
      </c>
      <c r="C469" s="12"/>
    </row>
    <row r="470" ht="19.5" spans="2:3">
      <c r="B470" s="9" t="s">
        <v>4229</v>
      </c>
      <c r="C470" s="12"/>
    </row>
    <row r="471" ht="19.5" spans="2:3">
      <c r="B471" s="9" t="s">
        <v>4231</v>
      </c>
      <c r="C471" s="12"/>
    </row>
    <row r="472" ht="19.5" spans="2:3">
      <c r="B472" s="9" t="s">
        <v>4233</v>
      </c>
      <c r="C472" s="12"/>
    </row>
    <row r="473" ht="19.5" spans="2:3">
      <c r="B473" s="9" t="s">
        <v>4234</v>
      </c>
      <c r="C473" s="12"/>
    </row>
    <row r="474" ht="19.5" spans="2:3">
      <c r="B474" s="9" t="s">
        <v>4235</v>
      </c>
      <c r="C474" s="12"/>
    </row>
    <row r="475" ht="19.5" spans="2:3">
      <c r="B475" s="9" t="s">
        <v>4237</v>
      </c>
      <c r="C475" s="12"/>
    </row>
    <row r="476" ht="19.5" spans="2:3">
      <c r="B476" s="9" t="s">
        <v>4239</v>
      </c>
      <c r="C476" s="12"/>
    </row>
    <row r="477" ht="19.5" spans="2:3">
      <c r="B477" s="9" t="s">
        <v>4240</v>
      </c>
      <c r="C477" s="12"/>
    </row>
    <row r="478" spans="2:3">
      <c r="B478" s="12"/>
      <c r="C478" s="12"/>
    </row>
    <row r="479" spans="2:3">
      <c r="B479" s="12"/>
      <c r="C479" s="12"/>
    </row>
    <row r="480" ht="19.5" spans="2:3">
      <c r="B480" s="10" t="s">
        <v>4672</v>
      </c>
      <c r="C480" s="12"/>
    </row>
    <row r="481" ht="19.5" spans="2:3">
      <c r="B481" s="9" t="s">
        <v>4226</v>
      </c>
      <c r="C481" s="12"/>
    </row>
    <row r="487" ht="19.5" spans="2:2">
      <c r="B487" s="40" t="s">
        <v>4675</v>
      </c>
    </row>
    <row r="488" ht="19.5" spans="2:2">
      <c r="B488" s="48" t="s">
        <v>4242</v>
      </c>
    </row>
    <row r="489" ht="19.5" spans="2:2">
      <c r="B489" s="48" t="s">
        <v>4244</v>
      </c>
    </row>
    <row r="490" ht="19.5" spans="2:2">
      <c r="B490" s="48" t="s">
        <v>4245</v>
      </c>
    </row>
    <row r="491" ht="19.5" spans="2:2">
      <c r="B491" s="48" t="s">
        <v>4246</v>
      </c>
    </row>
    <row r="492" ht="19.5" spans="2:2">
      <c r="B492" s="48" t="s">
        <v>4251</v>
      </c>
    </row>
    <row r="493" ht="19.5" spans="2:2">
      <c r="B493" s="48" t="s">
        <v>4252</v>
      </c>
    </row>
    <row r="496" ht="19.5" spans="2:2">
      <c r="B496" s="40" t="s">
        <v>4676</v>
      </c>
    </row>
    <row r="497" ht="19.5" spans="2:2">
      <c r="B497" s="51" t="s">
        <v>4255</v>
      </c>
    </row>
    <row r="498" ht="19.5" spans="2:2">
      <c r="B498" s="51"/>
    </row>
    <row r="499" ht="19.5" spans="2:2">
      <c r="B499" s="52" t="s">
        <v>4677</v>
      </c>
    </row>
    <row r="500" ht="19.5" spans="2:2">
      <c r="B500" s="51" t="s">
        <v>4256</v>
      </c>
    </row>
    <row r="501" ht="19.5" spans="2:2">
      <c r="B501" s="51" t="s">
        <v>4259</v>
      </c>
    </row>
    <row r="502" ht="19.5" spans="2:2">
      <c r="B502" s="51" t="s">
        <v>4260</v>
      </c>
    </row>
    <row r="506" ht="19.5" spans="2:2">
      <c r="B506" s="40" t="s">
        <v>4263</v>
      </c>
    </row>
    <row r="507" ht="19.5" spans="2:2">
      <c r="B507" s="51" t="s">
        <v>4273</v>
      </c>
    </row>
    <row r="508" ht="19.5" spans="2:2">
      <c r="B508" s="51" t="s">
        <v>4275</v>
      </c>
    </row>
    <row r="510" ht="19.5" spans="2:2">
      <c r="B510" s="40" t="s">
        <v>4678</v>
      </c>
    </row>
    <row r="511" ht="19.5" spans="2:2">
      <c r="B511" s="51" t="s">
        <v>4278</v>
      </c>
    </row>
    <row r="512" ht="19.5" spans="2:2">
      <c r="B512" s="51" t="s">
        <v>4279</v>
      </c>
    </row>
    <row r="513" ht="19.5" spans="2:2">
      <c r="B513" s="51" t="s">
        <v>4280</v>
      </c>
    </row>
    <row r="514" ht="19.5" spans="2:2">
      <c r="B514" s="51" t="s">
        <v>4281</v>
      </c>
    </row>
    <row r="515" ht="19.5" spans="2:2">
      <c r="B515" s="51" t="s">
        <v>4282</v>
      </c>
    </row>
    <row r="516" ht="19.5" spans="2:2">
      <c r="B516" s="51" t="s">
        <v>4283</v>
      </c>
    </row>
    <row r="517" ht="19.5" spans="2:2">
      <c r="B517" s="51" t="s">
        <v>4286</v>
      </c>
    </row>
    <row r="518" ht="19.5" spans="2:2">
      <c r="B518" s="51" t="s">
        <v>4295</v>
      </c>
    </row>
    <row r="520" ht="19.5" spans="2:2">
      <c r="B520" s="40" t="s">
        <v>4665</v>
      </c>
    </row>
    <row r="521" ht="19.5" spans="2:2">
      <c r="B521" s="51" t="s">
        <v>4288</v>
      </c>
    </row>
    <row r="522" ht="19.5" spans="2:2">
      <c r="B522" s="51" t="s">
        <v>4289</v>
      </c>
    </row>
    <row r="523" ht="19.5" spans="2:2">
      <c r="B523" s="51" t="s">
        <v>4290</v>
      </c>
    </row>
    <row r="524" ht="19.5" spans="2:2">
      <c r="B524" s="51" t="s">
        <v>4285</v>
      </c>
    </row>
    <row r="534" ht="18.75" spans="2:2">
      <c r="B534" s="31" t="s">
        <v>4339</v>
      </c>
    </row>
    <row r="535" ht="18.75" spans="2:2">
      <c r="B535" s="31" t="s">
        <v>4341</v>
      </c>
    </row>
    <row r="536" ht="18.75" spans="2:2">
      <c r="B536" s="31" t="s">
        <v>4342</v>
      </c>
    </row>
    <row r="537" ht="18.75" spans="2:2">
      <c r="B537" s="31" t="s">
        <v>4344</v>
      </c>
    </row>
    <row r="548" spans="2:2">
      <c r="B548" t="s">
        <v>4664</v>
      </c>
    </row>
    <row r="549" spans="2:2">
      <c r="B549" s="53" t="s">
        <v>4407</v>
      </c>
    </row>
    <row r="550" spans="2:2">
      <c r="B550" s="53" t="s">
        <v>4679</v>
      </c>
    </row>
    <row r="553" spans="2:2">
      <c r="B553" t="s">
        <v>4680</v>
      </c>
    </row>
    <row r="554" spans="2:2">
      <c r="B554" s="53" t="s">
        <v>4411</v>
      </c>
    </row>
    <row r="555" spans="2:2">
      <c r="B555" s="53" t="s">
        <v>4412</v>
      </c>
    </row>
    <row r="558" spans="2:2">
      <c r="B558" t="s">
        <v>4605</v>
      </c>
    </row>
    <row r="559" spans="2:2">
      <c r="B559" s="53" t="s">
        <v>4418</v>
      </c>
    </row>
    <row r="560" spans="2:2">
      <c r="B560" s="53" t="s">
        <v>4420</v>
      </c>
    </row>
    <row r="562" spans="2:2">
      <c r="B562" t="s">
        <v>4605</v>
      </c>
    </row>
    <row r="563" spans="2:2">
      <c r="B563" s="53" t="s">
        <v>4418</v>
      </c>
    </row>
    <row r="564" spans="2:2">
      <c r="B564" s="53" t="s">
        <v>4420</v>
      </c>
    </row>
    <row r="569" spans="2:2">
      <c r="B569" t="s">
        <v>4680</v>
      </c>
    </row>
    <row r="570" spans="2:2">
      <c r="B570" s="53" t="s">
        <v>4405</v>
      </c>
    </row>
    <row r="571" spans="2:2">
      <c r="B571" s="53" t="s">
        <v>4411</v>
      </c>
    </row>
    <row r="572" spans="2:2">
      <c r="B572" s="53" t="s">
        <v>4412</v>
      </c>
    </row>
    <row r="573" spans="2:2">
      <c r="B573" s="53" t="s">
        <v>4423</v>
      </c>
    </row>
    <row r="574" spans="2:2">
      <c r="B574" s="53" t="s">
        <v>4681</v>
      </c>
    </row>
    <row r="575" spans="2:2">
      <c r="B575" s="53" t="s">
        <v>4424</v>
      </c>
    </row>
    <row r="578" spans="2:2">
      <c r="B578" t="s">
        <v>4682</v>
      </c>
    </row>
    <row r="579" spans="2:2">
      <c r="B579" s="37" t="s">
        <v>4407</v>
      </c>
    </row>
    <row r="580" spans="2:2">
      <c r="B580" s="37" t="s">
        <v>4679</v>
      </c>
    </row>
    <row r="581" spans="2:2">
      <c r="B581" s="37" t="s">
        <v>4422</v>
      </c>
    </row>
    <row r="583" spans="2:2">
      <c r="B583" t="s">
        <v>4683</v>
      </c>
    </row>
    <row r="584" spans="2:2">
      <c r="B584" s="53" t="s">
        <v>4420</v>
      </c>
    </row>
    <row r="594" spans="2:2">
      <c r="B594" s="23" t="s">
        <v>4428</v>
      </c>
    </row>
    <row r="600" ht="15.75" spans="2:2">
      <c r="B600" s="54" t="s">
        <v>4684</v>
      </c>
    </row>
    <row r="601" ht="15.75" spans="2:2">
      <c r="B601" s="55" t="s">
        <v>4462</v>
      </c>
    </row>
    <row r="602" ht="15.75" spans="2:2">
      <c r="B602" s="55" t="s">
        <v>4464</v>
      </c>
    </row>
    <row r="603" ht="15.75" spans="2:2">
      <c r="B603" s="55" t="s">
        <v>4466</v>
      </c>
    </row>
    <row r="604" ht="15.75" spans="2:2">
      <c r="B604" s="55" t="s">
        <v>4494</v>
      </c>
    </row>
    <row r="605" ht="15.75" spans="2:2">
      <c r="B605" s="55" t="s">
        <v>4496</v>
      </c>
    </row>
    <row r="606" ht="15.75" hidden="1" spans="2:2">
      <c r="B606" s="18"/>
    </row>
    <row r="607" ht="15.75" hidden="1" spans="2:2">
      <c r="B607" s="18"/>
    </row>
    <row r="608" ht="15.75" spans="2:2">
      <c r="B608" s="18"/>
    </row>
    <row r="609" ht="15.75" spans="2:2">
      <c r="B609" s="54" t="s">
        <v>4685</v>
      </c>
    </row>
    <row r="610" ht="15.75" spans="2:2">
      <c r="B610" s="56" t="s">
        <v>4467</v>
      </c>
    </row>
    <row r="611" ht="15.75" spans="2:2">
      <c r="B611" s="56" t="s">
        <v>4471</v>
      </c>
    </row>
    <row r="612" ht="15.75" spans="2:2">
      <c r="B612" s="56" t="s">
        <v>4478</v>
      </c>
    </row>
    <row r="613" ht="15.75" spans="2:2">
      <c r="B613" s="56" t="s">
        <v>4480</v>
      </c>
    </row>
    <row r="614" ht="15.75" spans="2:2">
      <c r="B614" s="56" t="s">
        <v>4481</v>
      </c>
    </row>
    <row r="615" ht="15.75" spans="2:2">
      <c r="B615" s="56" t="s">
        <v>4482</v>
      </c>
    </row>
    <row r="616" ht="15.75" spans="2:2">
      <c r="B616" s="56" t="s">
        <v>4686</v>
      </c>
    </row>
    <row r="617" ht="15.75" spans="2:2">
      <c r="B617" s="56" t="s">
        <v>4484</v>
      </c>
    </row>
    <row r="618" ht="15.75" hidden="1" spans="2:2">
      <c r="B618" s="18"/>
    </row>
    <row r="619" ht="15.75" spans="2:2">
      <c r="B619" s="18"/>
    </row>
    <row r="620" ht="15.75" spans="2:2">
      <c r="B620" s="54" t="s">
        <v>4687</v>
      </c>
    </row>
    <row r="621" ht="15.75" spans="2:2">
      <c r="B621" s="56" t="s">
        <v>4473</v>
      </c>
    </row>
    <row r="622" ht="15.75" spans="2:2">
      <c r="B622" s="56" t="s">
        <v>4475</v>
      </c>
    </row>
    <row r="623" ht="15.75" spans="2:2">
      <c r="B623" s="56" t="s">
        <v>4477</v>
      </c>
    </row>
    <row r="624" ht="15.75" spans="2:3">
      <c r="B624" s="56" t="s">
        <v>4490</v>
      </c>
      <c r="C624" s="23" t="s">
        <v>4490</v>
      </c>
    </row>
    <row r="625" ht="15.75" hidden="1" spans="2:2">
      <c r="B625" s="18"/>
    </row>
    <row r="626" ht="15.75" spans="2:2">
      <c r="B626" s="18"/>
    </row>
    <row r="627" ht="15.75" spans="2:2">
      <c r="B627" s="54" t="s">
        <v>4688</v>
      </c>
    </row>
    <row r="628" ht="15.75" spans="2:2">
      <c r="B628" s="56" t="s">
        <v>4486</v>
      </c>
    </row>
    <row r="629" ht="15.75" spans="2:2">
      <c r="B629" s="56" t="s">
        <v>4488</v>
      </c>
    </row>
  </sheetData>
  <mergeCells count="3">
    <mergeCell ref="B189:C190"/>
    <mergeCell ref="B262:C263"/>
    <mergeCell ref="B242:C243"/>
  </mergeCells>
  <pageMargins left="0.75" right="0.75" top="1" bottom="1" header="0.5" footer="0.5"/>
  <pageSetup paperSize="303" orientation="landscape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9"/>
  <sheetViews>
    <sheetView workbookViewId="0">
      <selection activeCell="D1646" sqref="D1646"/>
    </sheetView>
  </sheetViews>
  <sheetFormatPr defaultColWidth="9.08571428571429" defaultRowHeight="15"/>
  <cols>
    <col min="1" max="1" width="5.54285714285714" customWidth="1"/>
    <col min="2" max="2" width="68" customWidth="1"/>
    <col min="3" max="3" width="10.3619047619048" customWidth="1"/>
    <col min="9" max="9" width="9.54285714285714" customWidth="1"/>
  </cols>
  <sheetData>
    <row r="1" ht="18.75" spans="1:3">
      <c r="A1" s="14" t="s">
        <v>4689</v>
      </c>
      <c r="B1" s="14" t="s">
        <v>4690</v>
      </c>
      <c r="C1" s="14" t="s">
        <v>4565</v>
      </c>
    </row>
    <row r="2" s="12" customFormat="1" ht="15.75" spans="1:2">
      <c r="A2" s="15">
        <v>1</v>
      </c>
      <c r="B2" s="12" t="s">
        <v>3471</v>
      </c>
    </row>
    <row r="3" s="12" customFormat="1" ht="15.75" spans="1:2">
      <c r="A3" s="15">
        <v>2</v>
      </c>
      <c r="B3" s="12" t="s">
        <v>3462</v>
      </c>
    </row>
    <row r="4" s="12" customFormat="1" ht="15.75" spans="1:2">
      <c r="A4" s="15">
        <v>3</v>
      </c>
      <c r="B4" s="12" t="s">
        <v>3461</v>
      </c>
    </row>
    <row r="5" s="12" customFormat="1" ht="15.75" spans="1:1">
      <c r="A5" s="15">
        <v>4</v>
      </c>
    </row>
    <row r="6" s="12" customFormat="1" ht="15.75" spans="1:1">
      <c r="A6" s="15">
        <v>5</v>
      </c>
    </row>
    <row r="7" s="12" customFormat="1" ht="15.75" spans="1:9">
      <c r="A7" s="15">
        <v>6</v>
      </c>
      <c r="I7" s="18"/>
    </row>
    <row r="8" s="12" customFormat="1" ht="15.75" spans="1:9">
      <c r="A8" s="15">
        <v>7</v>
      </c>
      <c r="I8" s="18"/>
    </row>
    <row r="9" s="12" customFormat="1" ht="15.75" spans="1:9">
      <c r="A9" s="15">
        <v>8</v>
      </c>
      <c r="I9" s="18"/>
    </row>
    <row r="10" s="12" customFormat="1" ht="15.75" spans="1:9">
      <c r="A10" s="15">
        <v>9</v>
      </c>
      <c r="I10" s="18"/>
    </row>
    <row r="11" s="12" customFormat="1" ht="15.75" spans="1:9">
      <c r="A11" s="15">
        <v>10</v>
      </c>
      <c r="I11" s="18"/>
    </row>
    <row r="12" s="12" customFormat="1" ht="15.75" spans="1:1">
      <c r="A12" s="15">
        <v>11</v>
      </c>
    </row>
    <row r="13" s="12" customFormat="1" ht="15.75" spans="1:2">
      <c r="A13" s="15">
        <v>12</v>
      </c>
      <c r="B13" s="16"/>
    </row>
    <row r="14" s="12" customFormat="1" ht="15.75" spans="1:1">
      <c r="A14" s="15">
        <v>13</v>
      </c>
    </row>
    <row r="15" s="12" customFormat="1" ht="15.75" spans="1:1">
      <c r="A15" s="15">
        <v>14</v>
      </c>
    </row>
    <row r="16" s="12" customFormat="1" ht="15.75" spans="1:2">
      <c r="A16" s="15">
        <v>15</v>
      </c>
      <c r="B16" s="17"/>
    </row>
    <row r="17" s="12" customFormat="1" ht="15.75" spans="1:1">
      <c r="A17" s="15">
        <v>16</v>
      </c>
    </row>
    <row r="18" s="12" customFormat="1" ht="15.75" spans="1:1">
      <c r="A18" s="15">
        <v>17</v>
      </c>
    </row>
    <row r="19" s="12" customFormat="1" ht="15.75" spans="1:2">
      <c r="A19" s="15">
        <v>18</v>
      </c>
      <c r="B19" s="18"/>
    </row>
    <row r="20" s="12" customFormat="1" ht="15.75" spans="1:1">
      <c r="A20" s="15">
        <v>19</v>
      </c>
    </row>
    <row r="21" s="12" customFormat="1" ht="15.75" spans="1:1">
      <c r="A21" s="15">
        <v>20</v>
      </c>
    </row>
    <row r="22" s="12" customFormat="1" ht="15.75" spans="1:1">
      <c r="A22" s="15">
        <v>21</v>
      </c>
    </row>
    <row r="23" s="13" customFormat="1" ht="15.75" spans="1:2">
      <c r="A23" s="15">
        <v>22</v>
      </c>
      <c r="B23" s="12"/>
    </row>
    <row r="24" s="13" customFormat="1" ht="15.75" spans="1:1">
      <c r="A24" s="15">
        <v>23</v>
      </c>
    </row>
    <row r="25" s="13" customFormat="1" ht="15.75" spans="1:9">
      <c r="A25" s="15">
        <v>24</v>
      </c>
      <c r="C25" s="19"/>
      <c r="D25" s="19"/>
      <c r="E25" s="19"/>
      <c r="F25" s="19"/>
      <c r="G25" s="19"/>
      <c r="H25" s="19"/>
      <c r="I25" s="19"/>
    </row>
    <row r="26" s="13" customFormat="1" ht="15.75" spans="1:1">
      <c r="A26" s="15">
        <v>25</v>
      </c>
    </row>
    <row r="27" s="12" customFormat="1" ht="15.75" spans="1:1">
      <c r="A27" s="15">
        <v>26</v>
      </c>
    </row>
    <row r="28" s="12" customFormat="1" ht="15.75" spans="1:1">
      <c r="A28" s="15">
        <v>27</v>
      </c>
    </row>
    <row r="29" s="12" customFormat="1" ht="15.75" spans="1:1">
      <c r="A29" s="15">
        <v>28</v>
      </c>
    </row>
  </sheetData>
  <pageMargins left="0.75" right="0.75" top="1" bottom="1" header="0.5" footer="0.5"/>
  <pageSetup paperSize="303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C163"/>
  <sheetViews>
    <sheetView workbookViewId="0">
      <selection activeCell="D1646" sqref="D1646"/>
    </sheetView>
  </sheetViews>
  <sheetFormatPr defaultColWidth="9.08571428571429" defaultRowHeight="15" outlineLevelCol="2"/>
  <cols>
    <col min="2" max="2" width="92.2666666666667" customWidth="1"/>
    <col min="3" max="3" width="19.1809523809524" style="1" customWidth="1"/>
  </cols>
  <sheetData>
    <row r="1" spans="2:3">
      <c r="B1" s="2" t="s">
        <v>4691</v>
      </c>
      <c r="C1" s="3"/>
    </row>
    <row r="2" spans="2:3">
      <c r="B2" s="2"/>
      <c r="C2" s="3"/>
    </row>
    <row r="3" spans="2:3">
      <c r="B3" s="2"/>
      <c r="C3" s="3"/>
    </row>
    <row r="4" spans="2:3">
      <c r="B4" s="2"/>
      <c r="C4" s="3"/>
    </row>
    <row r="5" spans="2:3">
      <c r="B5" s="2"/>
      <c r="C5" s="3"/>
    </row>
    <row r="6" ht="18.75" spans="2:3">
      <c r="B6" s="4" t="s">
        <v>2385</v>
      </c>
      <c r="C6" s="5">
        <v>229</v>
      </c>
    </row>
    <row r="7" ht="18.75" spans="2:3">
      <c r="B7" s="4" t="s">
        <v>2387</v>
      </c>
      <c r="C7" s="5">
        <v>67</v>
      </c>
    </row>
    <row r="8" ht="18.75" spans="2:3">
      <c r="B8" s="4" t="s">
        <v>2389</v>
      </c>
      <c r="C8" s="5">
        <v>39</v>
      </c>
    </row>
    <row r="9" ht="18.75" spans="2:3">
      <c r="B9" s="4" t="s">
        <v>2390</v>
      </c>
      <c r="C9" s="5">
        <v>353</v>
      </c>
    </row>
    <row r="10" ht="18.75" spans="2:3">
      <c r="B10" s="4" t="s">
        <v>2391</v>
      </c>
      <c r="C10" s="5">
        <v>69</v>
      </c>
    </row>
    <row r="11" ht="18.75" spans="2:3">
      <c r="B11" s="4" t="s">
        <v>2393</v>
      </c>
      <c r="C11" s="5">
        <v>30</v>
      </c>
    </row>
    <row r="12" ht="18.75" spans="2:3">
      <c r="B12" s="4" t="s">
        <v>2395</v>
      </c>
      <c r="C12" s="5">
        <v>96</v>
      </c>
    </row>
    <row r="13" ht="18.75" spans="2:3">
      <c r="B13" s="4" t="s">
        <v>2397</v>
      </c>
      <c r="C13" s="5">
        <v>48</v>
      </c>
    </row>
    <row r="14" ht="18.75" spans="2:3">
      <c r="B14" s="4" t="s">
        <v>2399</v>
      </c>
      <c r="C14" s="5">
        <v>20</v>
      </c>
    </row>
    <row r="15" ht="18.75" spans="2:3">
      <c r="B15" s="4" t="s">
        <v>2401</v>
      </c>
      <c r="C15" s="5">
        <v>26</v>
      </c>
    </row>
    <row r="16" ht="18.75" spans="2:3">
      <c r="B16" s="4" t="s">
        <v>2405</v>
      </c>
      <c r="C16" s="5">
        <v>48</v>
      </c>
    </row>
    <row r="17" ht="18.75" spans="2:3">
      <c r="B17" s="4" t="s">
        <v>2407</v>
      </c>
      <c r="C17" s="5">
        <v>96</v>
      </c>
    </row>
    <row r="18" ht="18.75" spans="2:3">
      <c r="B18" s="4" t="s">
        <v>2408</v>
      </c>
      <c r="C18" s="5">
        <v>105</v>
      </c>
    </row>
    <row r="19" ht="18.75" spans="2:3">
      <c r="B19" s="4" t="s">
        <v>2410</v>
      </c>
      <c r="C19" s="5">
        <v>325</v>
      </c>
    </row>
    <row r="20" ht="21" customHeight="1" spans="2:3">
      <c r="B20" s="6" t="s">
        <v>2411</v>
      </c>
      <c r="C20" s="5">
        <v>300</v>
      </c>
    </row>
    <row r="21" ht="18.75" spans="2:3">
      <c r="B21" s="4" t="s">
        <v>2412</v>
      </c>
      <c r="C21" s="5">
        <v>105</v>
      </c>
    </row>
    <row r="22" ht="18.75" spans="2:3">
      <c r="B22" s="4" t="s">
        <v>2413</v>
      </c>
      <c r="C22" s="5">
        <v>323</v>
      </c>
    </row>
    <row r="23" ht="18.75" spans="2:3">
      <c r="B23" s="4" t="s">
        <v>2414</v>
      </c>
      <c r="C23" s="5">
        <v>181</v>
      </c>
    </row>
    <row r="24" ht="18.75" spans="2:3">
      <c r="B24" s="4" t="s">
        <v>2415</v>
      </c>
      <c r="C24" s="5">
        <v>305</v>
      </c>
    </row>
    <row r="25" ht="18.75" spans="2:3">
      <c r="B25" s="4" t="s">
        <v>2416</v>
      </c>
      <c r="C25" s="5">
        <v>250</v>
      </c>
    </row>
    <row r="26" ht="18.75" spans="2:3">
      <c r="B26" s="4" t="s">
        <v>2418</v>
      </c>
      <c r="C26" s="5">
        <v>38</v>
      </c>
    </row>
    <row r="27" ht="18.75" spans="2:3">
      <c r="B27" s="4" t="s">
        <v>2420</v>
      </c>
      <c r="C27" s="5">
        <v>70</v>
      </c>
    </row>
    <row r="28" ht="18.75" spans="2:3">
      <c r="B28" s="4" t="s">
        <v>2422</v>
      </c>
      <c r="C28" s="5">
        <v>325</v>
      </c>
    </row>
    <row r="29" ht="18.75" spans="2:3">
      <c r="B29" s="4" t="s">
        <v>2424</v>
      </c>
      <c r="C29" s="5">
        <v>200</v>
      </c>
    </row>
    <row r="30" ht="18.75" spans="2:3">
      <c r="B30" s="4" t="s">
        <v>2425</v>
      </c>
      <c r="C30" s="5">
        <v>4</v>
      </c>
    </row>
    <row r="31" ht="18.75" spans="2:3">
      <c r="B31" s="4" t="s">
        <v>2426</v>
      </c>
      <c r="C31" s="5">
        <v>337</v>
      </c>
    </row>
    <row r="32" ht="18.75" spans="2:3">
      <c r="B32" s="4" t="s">
        <v>2429</v>
      </c>
      <c r="C32" s="5">
        <v>25</v>
      </c>
    </row>
    <row r="33" ht="18.75" spans="2:3">
      <c r="B33" s="4" t="s">
        <v>2430</v>
      </c>
      <c r="C33" s="5">
        <v>15</v>
      </c>
    </row>
    <row r="34" ht="18.75" spans="2:3">
      <c r="B34" s="4" t="s">
        <v>2431</v>
      </c>
      <c r="C34" s="5">
        <v>146</v>
      </c>
    </row>
    <row r="35" ht="18.75" spans="2:3">
      <c r="B35" s="4" t="s">
        <v>2432</v>
      </c>
      <c r="C35" s="5">
        <v>53</v>
      </c>
    </row>
    <row r="36" ht="18.75" spans="2:3">
      <c r="B36" s="4" t="s">
        <v>2433</v>
      </c>
      <c r="C36" s="5">
        <v>55</v>
      </c>
    </row>
    <row r="37" ht="18.75" spans="2:3">
      <c r="B37" s="4" t="s">
        <v>2434</v>
      </c>
      <c r="C37" s="5">
        <v>146</v>
      </c>
    </row>
    <row r="38" ht="18.75" spans="2:3">
      <c r="B38" s="4" t="s">
        <v>2435</v>
      </c>
      <c r="C38" s="5">
        <v>211</v>
      </c>
    </row>
    <row r="39" ht="18.75" spans="2:3">
      <c r="B39" s="4" t="s">
        <v>2437</v>
      </c>
      <c r="C39" s="5">
        <v>110</v>
      </c>
    </row>
    <row r="40" ht="18.75" spans="2:3">
      <c r="B40" s="4" t="s">
        <v>2441</v>
      </c>
      <c r="C40" s="5">
        <v>525</v>
      </c>
    </row>
    <row r="41" ht="18.75" spans="2:3">
      <c r="B41" s="4" t="s">
        <v>2442</v>
      </c>
      <c r="C41" s="5">
        <v>160</v>
      </c>
    </row>
    <row r="42" ht="18.75" spans="2:3">
      <c r="B42" s="4" t="s">
        <v>2444</v>
      </c>
      <c r="C42" s="5">
        <v>390</v>
      </c>
    </row>
    <row r="43" ht="18.75" spans="2:3">
      <c r="B43" s="4" t="s">
        <v>2446</v>
      </c>
      <c r="C43" s="5">
        <v>487</v>
      </c>
    </row>
    <row r="44" ht="18.75" spans="2:3">
      <c r="B44" s="4" t="s">
        <v>2448</v>
      </c>
      <c r="C44" s="5">
        <v>173</v>
      </c>
    </row>
    <row r="45" ht="18.75" spans="2:3">
      <c r="B45" s="4" t="s">
        <v>2449</v>
      </c>
      <c r="C45" s="5">
        <v>390</v>
      </c>
    </row>
    <row r="46" ht="18.75" spans="2:3">
      <c r="B46" s="4" t="s">
        <v>2451</v>
      </c>
      <c r="C46" s="5">
        <v>487</v>
      </c>
    </row>
    <row r="47" ht="18.75" spans="2:3">
      <c r="B47" s="4" t="s">
        <v>2453</v>
      </c>
      <c r="C47" s="5">
        <v>173</v>
      </c>
    </row>
    <row r="48" ht="18.75" spans="2:3">
      <c r="B48" s="4" t="s">
        <v>2455</v>
      </c>
      <c r="C48" s="5">
        <v>26</v>
      </c>
    </row>
    <row r="49" ht="18.75" spans="2:3">
      <c r="B49" s="4" t="s">
        <v>2457</v>
      </c>
      <c r="C49" s="5">
        <v>46</v>
      </c>
    </row>
    <row r="50" ht="18.75" spans="2:3">
      <c r="B50" s="4" t="s">
        <v>2458</v>
      </c>
      <c r="C50" s="5">
        <v>35</v>
      </c>
    </row>
    <row r="51" ht="18.75" spans="2:3">
      <c r="B51" s="4" t="s">
        <v>2459</v>
      </c>
      <c r="C51" s="5">
        <v>30</v>
      </c>
    </row>
    <row r="52" ht="18.75" spans="2:3">
      <c r="B52" s="4" t="s">
        <v>2460</v>
      </c>
      <c r="C52" s="5">
        <v>16</v>
      </c>
    </row>
    <row r="53" ht="18.75" spans="2:3">
      <c r="B53" s="4" t="s">
        <v>2461</v>
      </c>
      <c r="C53" s="5">
        <v>125</v>
      </c>
    </row>
    <row r="54" ht="18.75" spans="2:3">
      <c r="B54" s="4" t="s">
        <v>2462</v>
      </c>
      <c r="C54" s="5">
        <v>173</v>
      </c>
    </row>
    <row r="55" ht="18.75" spans="2:3">
      <c r="B55" s="4" t="s">
        <v>2463</v>
      </c>
      <c r="C55" s="5">
        <v>176</v>
      </c>
    </row>
    <row r="56" ht="18.75" spans="2:3">
      <c r="B56" s="4" t="s">
        <v>2465</v>
      </c>
      <c r="C56" s="5">
        <v>350</v>
      </c>
    </row>
    <row r="57" ht="18.75" spans="2:3">
      <c r="B57" s="4" t="s">
        <v>2466</v>
      </c>
      <c r="C57" s="5">
        <v>39</v>
      </c>
    </row>
    <row r="58" ht="18.75" spans="2:3">
      <c r="B58" s="4" t="s">
        <v>2467</v>
      </c>
      <c r="C58" s="5">
        <v>32</v>
      </c>
    </row>
    <row r="59" ht="18.75" spans="2:3">
      <c r="B59" s="4" t="s">
        <v>2469</v>
      </c>
      <c r="C59" s="5">
        <v>3.1</v>
      </c>
    </row>
    <row r="60" ht="18.75" spans="2:3">
      <c r="B60" s="4" t="s">
        <v>2470</v>
      </c>
      <c r="C60" s="5">
        <v>0.2</v>
      </c>
    </row>
    <row r="61" ht="18.75" spans="2:3">
      <c r="B61" s="4" t="s">
        <v>2471</v>
      </c>
      <c r="C61" s="5">
        <v>546</v>
      </c>
    </row>
    <row r="62" ht="18.75" spans="2:3">
      <c r="B62" s="4" t="s">
        <v>2473</v>
      </c>
      <c r="C62" s="5">
        <v>4.2</v>
      </c>
    </row>
    <row r="63" ht="18.75" spans="2:3">
      <c r="B63" s="4" t="s">
        <v>2477</v>
      </c>
      <c r="C63" s="5">
        <v>54</v>
      </c>
    </row>
    <row r="64" ht="18.75" spans="2:3">
      <c r="B64" s="4" t="s">
        <v>2479</v>
      </c>
      <c r="C64" s="5">
        <v>47</v>
      </c>
    </row>
    <row r="65" ht="18.75" spans="2:3">
      <c r="B65" s="4" t="s">
        <v>2481</v>
      </c>
      <c r="C65" s="5">
        <v>50</v>
      </c>
    </row>
    <row r="66" ht="18.75" spans="2:3">
      <c r="B66" s="4" t="s">
        <v>2483</v>
      </c>
      <c r="C66" s="5">
        <v>55</v>
      </c>
    </row>
    <row r="67" ht="18.75" spans="2:3">
      <c r="B67" s="4" t="s">
        <v>2484</v>
      </c>
      <c r="C67" s="5">
        <v>165</v>
      </c>
    </row>
    <row r="68" ht="18.75" spans="2:3">
      <c r="B68" s="4" t="s">
        <v>2485</v>
      </c>
      <c r="C68" s="5">
        <v>22.5</v>
      </c>
    </row>
    <row r="69" ht="18.75" spans="2:3">
      <c r="B69" s="4" t="s">
        <v>2486</v>
      </c>
      <c r="C69" s="5">
        <v>8.5</v>
      </c>
    </row>
    <row r="70" ht="18.75" spans="2:3">
      <c r="B70" s="4" t="s">
        <v>2487</v>
      </c>
      <c r="C70" s="5">
        <v>3</v>
      </c>
    </row>
    <row r="71" ht="18.75" spans="2:3">
      <c r="B71" s="4" t="s">
        <v>2488</v>
      </c>
      <c r="C71" s="5">
        <v>121</v>
      </c>
    </row>
    <row r="72" ht="18.75" spans="2:3">
      <c r="B72" s="4" t="s">
        <v>2489</v>
      </c>
      <c r="C72" s="5">
        <v>2.5</v>
      </c>
    </row>
    <row r="73" ht="18.75" spans="2:3">
      <c r="B73" s="4" t="s">
        <v>2490</v>
      </c>
      <c r="C73" s="5">
        <v>10.3</v>
      </c>
    </row>
    <row r="74" ht="18.75" spans="2:3">
      <c r="B74" s="4" t="s">
        <v>3455</v>
      </c>
      <c r="C74" s="5">
        <v>6750</v>
      </c>
    </row>
    <row r="75" ht="18.75" spans="2:3">
      <c r="B75" s="4" t="s">
        <v>3462</v>
      </c>
      <c r="C75" s="5">
        <v>17</v>
      </c>
    </row>
    <row r="76" ht="18.75" spans="2:3">
      <c r="B76" s="4" t="s">
        <v>3466</v>
      </c>
      <c r="C76" s="5">
        <v>6750</v>
      </c>
    </row>
    <row r="77" ht="18.75" spans="2:3">
      <c r="B77" s="4" t="s">
        <v>3469</v>
      </c>
      <c r="C77" s="5">
        <v>6750</v>
      </c>
    </row>
    <row r="78" ht="18.75" spans="2:3">
      <c r="B78" s="4" t="s">
        <v>3471</v>
      </c>
      <c r="C78" s="5">
        <v>7.6</v>
      </c>
    </row>
    <row r="84" spans="2:3">
      <c r="B84" s="7" t="s">
        <v>4692</v>
      </c>
      <c r="C84" s="7"/>
    </row>
    <row r="85" spans="2:3">
      <c r="B85" s="7"/>
      <c r="C85" s="7"/>
    </row>
    <row r="86" spans="2:3">
      <c r="B86" s="7"/>
      <c r="C86" s="7"/>
    </row>
    <row r="87" spans="2:3">
      <c r="B87" s="7"/>
      <c r="C87" s="7"/>
    </row>
    <row r="88" spans="2:3">
      <c r="B88" s="7"/>
      <c r="C88" s="7"/>
    </row>
    <row r="89" ht="19.5" spans="2:3">
      <c r="B89" s="8" t="s">
        <v>3477</v>
      </c>
      <c r="C89" s="8">
        <v>229</v>
      </c>
    </row>
    <row r="90" ht="19.5" spans="2:3">
      <c r="B90" s="8" t="s">
        <v>3478</v>
      </c>
      <c r="C90" s="8">
        <v>67</v>
      </c>
    </row>
    <row r="91" ht="19.5" spans="2:3">
      <c r="B91" s="8" t="s">
        <v>3481</v>
      </c>
      <c r="C91" s="8">
        <v>39</v>
      </c>
    </row>
    <row r="92" ht="19.5" spans="2:3">
      <c r="B92" s="8" t="s">
        <v>2429</v>
      </c>
      <c r="C92" s="8">
        <v>25</v>
      </c>
    </row>
    <row r="93" ht="19.5" spans="2:3">
      <c r="B93" s="8" t="s">
        <v>3497</v>
      </c>
      <c r="C93" s="8">
        <v>3.1</v>
      </c>
    </row>
    <row r="94" ht="19.5" spans="2:3">
      <c r="B94" s="8" t="s">
        <v>3498</v>
      </c>
      <c r="C94" s="8">
        <v>3</v>
      </c>
    </row>
    <row r="95" ht="19.5" spans="2:3">
      <c r="B95" s="8" t="s">
        <v>3499</v>
      </c>
      <c r="C95" s="8">
        <v>146</v>
      </c>
    </row>
    <row r="96" ht="19.5" spans="2:3">
      <c r="B96" s="8" t="s">
        <v>3500</v>
      </c>
      <c r="C96" s="8">
        <v>10.3</v>
      </c>
    </row>
    <row r="97" ht="19.5" spans="2:3">
      <c r="B97" s="8" t="s">
        <v>2459</v>
      </c>
      <c r="C97" s="8">
        <v>30</v>
      </c>
    </row>
    <row r="98" ht="19.5" spans="2:3">
      <c r="B98" s="8" t="s">
        <v>3514</v>
      </c>
      <c r="C98" s="8">
        <v>120</v>
      </c>
    </row>
    <row r="99" ht="19.5" spans="2:3">
      <c r="B99" s="8" t="s">
        <v>3515</v>
      </c>
      <c r="C99" s="8">
        <v>9</v>
      </c>
    </row>
    <row r="100" ht="19.5" spans="2:3">
      <c r="B100" s="8" t="s">
        <v>2437</v>
      </c>
      <c r="C100" s="8">
        <v>110</v>
      </c>
    </row>
    <row r="101" ht="19.5" spans="2:3">
      <c r="B101" s="8" t="s">
        <v>3532</v>
      </c>
      <c r="C101" s="8">
        <v>75</v>
      </c>
    </row>
    <row r="102" ht="19.5" spans="2:3">
      <c r="B102" s="9" t="s">
        <v>3537</v>
      </c>
      <c r="C102" s="9">
        <v>8</v>
      </c>
    </row>
    <row r="103" ht="19.5" spans="2:3">
      <c r="B103" s="9" t="s">
        <v>3541</v>
      </c>
      <c r="C103" s="9">
        <v>20</v>
      </c>
    </row>
    <row r="104" ht="19.5" spans="2:3">
      <c r="B104" s="9" t="s">
        <v>3543</v>
      </c>
      <c r="C104" s="9">
        <v>26</v>
      </c>
    </row>
    <row r="105" ht="19.5" spans="2:3">
      <c r="B105" s="9" t="s">
        <v>3544</v>
      </c>
      <c r="C105" s="9">
        <v>3</v>
      </c>
    </row>
    <row r="106" ht="19.5" spans="2:3">
      <c r="B106" s="9" t="s">
        <v>2457</v>
      </c>
      <c r="C106" s="9">
        <v>46</v>
      </c>
    </row>
    <row r="107" ht="19.5" spans="2:3">
      <c r="B107" s="9" t="s">
        <v>3550</v>
      </c>
      <c r="C107" s="9">
        <v>525</v>
      </c>
    </row>
    <row r="108" ht="19.5" spans="2:3">
      <c r="B108" s="9" t="s">
        <v>3552</v>
      </c>
      <c r="C108" s="9">
        <v>3</v>
      </c>
    </row>
    <row r="109" ht="19.5" spans="2:3">
      <c r="B109" s="9" t="s">
        <v>3553</v>
      </c>
      <c r="C109" s="9">
        <v>47</v>
      </c>
    </row>
    <row r="110" ht="19.5" spans="2:3">
      <c r="B110" s="9" t="s">
        <v>3559</v>
      </c>
      <c r="C110" s="9">
        <v>37</v>
      </c>
    </row>
    <row r="111" ht="19.5" spans="2:3">
      <c r="B111" s="9" t="s">
        <v>3566</v>
      </c>
      <c r="C111" s="9">
        <v>138</v>
      </c>
    </row>
    <row r="112" ht="19.5" spans="2:3">
      <c r="B112" s="9" t="s">
        <v>3577</v>
      </c>
      <c r="C112" s="9">
        <v>10.3</v>
      </c>
    </row>
    <row r="113" ht="19.5" spans="2:3">
      <c r="B113" s="9" t="s">
        <v>3578</v>
      </c>
      <c r="C113" s="9">
        <v>39</v>
      </c>
    </row>
    <row r="114" ht="19.5" spans="2:3">
      <c r="B114" s="8" t="s">
        <v>2461</v>
      </c>
      <c r="C114" s="8">
        <v>125</v>
      </c>
    </row>
    <row r="115" ht="19.5" spans="2:3">
      <c r="B115" s="9" t="s">
        <v>3580</v>
      </c>
      <c r="C115" s="9">
        <v>173</v>
      </c>
    </row>
    <row r="116" ht="19.5" spans="2:3">
      <c r="B116" s="9" t="s">
        <v>3594</v>
      </c>
      <c r="C116" s="9">
        <v>30</v>
      </c>
    </row>
    <row r="117" ht="19.5" spans="2:3">
      <c r="B117" s="9" t="s">
        <v>3596</v>
      </c>
      <c r="C117" s="9">
        <v>39</v>
      </c>
    </row>
    <row r="118" ht="19.5" spans="2:3">
      <c r="B118" s="9" t="s">
        <v>3598</v>
      </c>
      <c r="C118" s="9">
        <v>30</v>
      </c>
    </row>
    <row r="119" ht="19.5" spans="2:3">
      <c r="B119" s="9" t="s">
        <v>2458</v>
      </c>
      <c r="C119" s="9">
        <v>35</v>
      </c>
    </row>
    <row r="120" ht="19.5" spans="2:3">
      <c r="B120" s="9" t="s">
        <v>3608</v>
      </c>
      <c r="C120" s="9">
        <v>105</v>
      </c>
    </row>
    <row r="121" ht="19.5" spans="2:3">
      <c r="B121" s="9" t="s">
        <v>3609</v>
      </c>
      <c r="C121" s="9">
        <v>120</v>
      </c>
    </row>
    <row r="122" ht="19.5" spans="2:3">
      <c r="B122" s="9" t="s">
        <v>3610</v>
      </c>
      <c r="C122" s="9">
        <v>4</v>
      </c>
    </row>
    <row r="123" ht="19.5" spans="2:3">
      <c r="B123" s="9" t="s">
        <v>3611</v>
      </c>
      <c r="C123" s="9">
        <v>390</v>
      </c>
    </row>
    <row r="124" ht="19.5" spans="2:3">
      <c r="B124" s="9" t="s">
        <v>3612</v>
      </c>
      <c r="C124" s="9">
        <v>350</v>
      </c>
    </row>
    <row r="125" ht="19.5" spans="2:3">
      <c r="B125" s="9" t="s">
        <v>3613</v>
      </c>
      <c r="C125" s="9">
        <v>181</v>
      </c>
    </row>
    <row r="126" ht="19.5" spans="2:3">
      <c r="B126" s="9" t="s">
        <v>3614</v>
      </c>
      <c r="C126" s="9">
        <v>20</v>
      </c>
    </row>
    <row r="127" ht="19.5" spans="2:3">
      <c r="B127" s="9" t="s">
        <v>3620</v>
      </c>
      <c r="C127" s="9">
        <v>75</v>
      </c>
    </row>
    <row r="128" ht="19.5" spans="2:3">
      <c r="B128" s="9" t="s">
        <v>3622</v>
      </c>
      <c r="C128" s="9">
        <v>75</v>
      </c>
    </row>
    <row r="129" ht="19.5" spans="2:3">
      <c r="B129" s="9" t="s">
        <v>4693</v>
      </c>
      <c r="C129" s="8">
        <v>761</v>
      </c>
    </row>
    <row r="130" ht="19.5" spans="2:3">
      <c r="B130" s="8" t="s">
        <v>3631</v>
      </c>
      <c r="C130" s="8">
        <v>120</v>
      </c>
    </row>
    <row r="131" ht="19.5" spans="2:3">
      <c r="B131" s="8" t="s">
        <v>2455</v>
      </c>
      <c r="C131" s="8">
        <v>26</v>
      </c>
    </row>
    <row r="132" ht="19.5" spans="2:3">
      <c r="B132" s="8" t="s">
        <v>3636</v>
      </c>
      <c r="C132" s="8">
        <v>120</v>
      </c>
    </row>
    <row r="133" ht="19.5" spans="2:3">
      <c r="B133" s="8" t="s">
        <v>3641</v>
      </c>
      <c r="C133" s="8">
        <v>97.5</v>
      </c>
    </row>
    <row r="134" ht="19.5" spans="2:3">
      <c r="B134" s="9" t="s">
        <v>3643</v>
      </c>
      <c r="C134" s="9">
        <v>300</v>
      </c>
    </row>
    <row r="135" ht="19.5" spans="2:3">
      <c r="B135" s="8" t="s">
        <v>3645</v>
      </c>
      <c r="C135" s="8">
        <v>75</v>
      </c>
    </row>
    <row r="136" ht="19.5" spans="2:3">
      <c r="B136" s="9" t="s">
        <v>3647</v>
      </c>
      <c r="C136" s="9">
        <v>30</v>
      </c>
    </row>
    <row r="137" ht="19.5" spans="2:3">
      <c r="B137" s="8" t="s">
        <v>3651</v>
      </c>
      <c r="C137" s="8">
        <v>75</v>
      </c>
    </row>
    <row r="138" ht="19.5" spans="2:3">
      <c r="B138" s="8" t="s">
        <v>3664</v>
      </c>
      <c r="C138" s="8">
        <v>60.9</v>
      </c>
    </row>
    <row r="139" ht="19.5" spans="2:3">
      <c r="B139" s="8" t="s">
        <v>3695</v>
      </c>
      <c r="C139" s="8">
        <v>79.6</v>
      </c>
    </row>
    <row r="151" ht="19.5" spans="2:3">
      <c r="B151" s="10" t="s">
        <v>4694</v>
      </c>
      <c r="C151" s="11"/>
    </row>
    <row r="152" ht="19.5" spans="2:3">
      <c r="B152" s="9" t="s">
        <v>4147</v>
      </c>
      <c r="C152" s="11"/>
    </row>
    <row r="153" ht="19.5" spans="2:3">
      <c r="B153" s="9" t="s">
        <v>4149</v>
      </c>
      <c r="C153" s="11"/>
    </row>
    <row r="154" ht="19.5" spans="2:3">
      <c r="B154" s="8"/>
      <c r="C154" s="11"/>
    </row>
    <row r="155" ht="19.5" spans="2:3">
      <c r="B155" s="10" t="s">
        <v>4695</v>
      </c>
      <c r="C155" s="11"/>
    </row>
    <row r="156" ht="19.5" spans="2:3">
      <c r="B156" s="9" t="s">
        <v>4138</v>
      </c>
      <c r="C156" s="11"/>
    </row>
    <row r="157" ht="19.5" spans="2:3">
      <c r="B157" s="9" t="s">
        <v>4143</v>
      </c>
      <c r="C157" s="11"/>
    </row>
    <row r="158" ht="19.5" spans="2:3">
      <c r="B158" s="9" t="s">
        <v>4144</v>
      </c>
      <c r="C158" s="11"/>
    </row>
    <row r="159" ht="19.5" spans="2:3">
      <c r="B159" s="9" t="s">
        <v>4146</v>
      </c>
      <c r="C159" s="11"/>
    </row>
    <row r="160" ht="19.5" spans="2:3">
      <c r="B160" s="8"/>
      <c r="C160" s="11"/>
    </row>
    <row r="161" ht="19.5" spans="2:3">
      <c r="B161" s="10" t="s">
        <v>4665</v>
      </c>
      <c r="C161" s="11"/>
    </row>
    <row r="162" ht="19.5" spans="2:3">
      <c r="B162" s="9" t="s">
        <v>4140</v>
      </c>
      <c r="C162" s="11"/>
    </row>
    <row r="163" ht="19.5" spans="2:3">
      <c r="B163" s="9" t="s">
        <v>4141</v>
      </c>
      <c r="C163" s="11"/>
    </row>
  </sheetData>
  <mergeCells count="2">
    <mergeCell ref="B1:C5"/>
    <mergeCell ref="B84:C88"/>
  </mergeCells>
  <conditionalFormatting sqref="B42:B44">
    <cfRule type="duplicateValues" dxfId="0" priority="1"/>
  </conditionalFormatting>
  <conditionalFormatting sqref="B64:B68">
    <cfRule type="duplicateValues" dxfId="0" priority="2"/>
  </conditionalFormatting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NAMA</vt:lpstr>
      <vt:lpstr>JENIS KERJA</vt:lpstr>
      <vt:lpstr>Sheet1</vt:lpstr>
      <vt:lpstr>Sheet2</vt:lpstr>
      <vt:lpstr>Lembar5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siti</dc:creator>
  <cp:lastModifiedBy>laila</cp:lastModifiedBy>
  <dcterms:created xsi:type="dcterms:W3CDTF">2021-12-10T00:43:00Z</dcterms:created>
  <dcterms:modified xsi:type="dcterms:W3CDTF">2025-02-12T02:18:42Z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1057-12.2.0.19805</vt:lpwstr>
  </property>
  <property fmtid="{D5CDD505-2E9C-101B-9397-08002B2CF9AE}" pid="3" name="ICV">
    <vt:lpwstr>374D9141D9AC488394F5141DC17F250F_13</vt:lpwstr>
  </property>
</Properties>
</file>