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O3" i="1" l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<sst xmlns="http://schemas.openxmlformats.org/spreadsheetml/2006/main" count="61" uniqueCount="25">
  <si>
    <t>EMPCD</t>
  </si>
  <si>
    <t>AMOUNT TAKEN</t>
  </si>
  <si>
    <t>DATE TAKEN</t>
  </si>
  <si>
    <t>NO. OF EMI</t>
  </si>
  <si>
    <t>E/R</t>
  </si>
  <si>
    <t>ROI</t>
  </si>
  <si>
    <t>EMI AMOUNT</t>
  </si>
  <si>
    <t>LOAN CODE</t>
  </si>
  <si>
    <t>COST CENTRE</t>
  </si>
  <si>
    <t>EMP LEVEL</t>
  </si>
  <si>
    <t>ED CODE</t>
  </si>
  <si>
    <t>E</t>
  </si>
  <si>
    <t>PLE</t>
  </si>
  <si>
    <t>E8</t>
  </si>
  <si>
    <t>E7</t>
  </si>
  <si>
    <t>E6</t>
  </si>
  <si>
    <t>E5</t>
  </si>
  <si>
    <t>E4</t>
  </si>
  <si>
    <t>23-Jan-2019</t>
  </si>
  <si>
    <t>02-Jan-2019</t>
  </si>
  <si>
    <t>08-Jan-2019</t>
  </si>
  <si>
    <t>01-Jan-2019</t>
  </si>
  <si>
    <t>30-Jan-2019</t>
  </si>
  <si>
    <t>31-Jan-2019</t>
  </si>
  <si>
    <t>07-Jan-2019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</si>
</sst>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5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J21" sqref="J21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7"/>
      <c r="N1" s="7"/>
    </row>
    <row r="2" spans="1:15" x14ac:dyDescent="0.25">
      <c r="A2" s="3">
        <v>310052</v>
      </c>
      <c r="B2" s="4">
        <v>15000</v>
      </c>
      <c r="C2" s="5" t="s">
        <v>18</v>
      </c>
      <c r="D2" s="5" t="s">
        <v>18</v>
      </c>
      <c r="E2" s="4">
        <v>24</v>
      </c>
      <c r="F2" s="6" t="s">
        <v>11</v>
      </c>
      <c r="G2" s="4">
        <v>8.5</v>
      </c>
      <c r="H2" s="4">
        <v>682</v>
      </c>
      <c r="I2" s="6" t="s">
        <v>12</v>
      </c>
      <c r="J2" s="4">
        <v>1301</v>
      </c>
      <c r="K2" s="6" t="s">
        <v>13</v>
      </c>
      <c r="L2" s="4">
        <v>582</v>
      </c>
      <c r="M2" s="10" t="str">
        <f>A2&amp;","</f>
        <v>310052,</v>
      </c>
      <c r="N2" s="9">
        <v>73770</v>
      </c>
      <c r="O2" t="str">
        <f>"INSERT INTO loan_master VALUES (582,"&amp;A2&amp;",15000,'"&amp;C2&amp;"',24,8.5,'E',682,'','',0,0,0,0,0,0,0,15000,'','','','','','','','',"&amp;J2&amp;");"</f>
        <v>INSERT INTO loan_master VALUES (582,310052,15000,'23-Jan-2019',24,8.5,'E',682,'','',0,0,0,0,0,0,0,15000,'','','','','','','','',1301);</v>
      </c>
    </row>
    <row r="3" spans="1:15" x14ac:dyDescent="0.25">
      <c r="A3" s="3">
        <v>279240</v>
      </c>
      <c r="B3" s="4">
        <v>15000</v>
      </c>
      <c r="C3" s="5" t="s">
        <v>19</v>
      </c>
      <c r="D3" s="5" t="s">
        <v>19</v>
      </c>
      <c r="E3" s="4">
        <v>24</v>
      </c>
      <c r="F3" s="6" t="s">
        <v>11</v>
      </c>
      <c r="G3" s="4">
        <v>8.5</v>
      </c>
      <c r="H3" s="4">
        <v>682</v>
      </c>
      <c r="I3" s="6" t="s">
        <v>12</v>
      </c>
      <c r="J3" s="4">
        <v>1103</v>
      </c>
      <c r="K3" s="6" t="s">
        <v>13</v>
      </c>
      <c r="L3" s="4">
        <v>582</v>
      </c>
      <c r="M3" s="11" t="str">
        <f t="shared" ref="M3:M11" si="0">A3&amp;","</f>
        <v>279240,</v>
      </c>
      <c r="N3" s="8">
        <v>95989</v>
      </c>
      <c r="O3" t="str">
        <f t="shared" ref="O3:O11" si="1">"INSERT INTO loan_master VALUES (582,"&amp;A3&amp;",15000,'"&amp;C3&amp;"',24,8.5,'E',682,'','',0,0,0,0,0,0,0,15000,'','','','','','','','',"&amp;J3&amp;");"</f>
        <v>INSERT INTO loan_master VALUES (582,279240,15000,'02-Jan-2019',24,8.5,'E',682,'','',0,0,0,0,0,0,0,15000,'','','','','','','','',1103);</v>
      </c>
    </row>
    <row r="4" spans="1:15" x14ac:dyDescent="0.25">
      <c r="A4" s="3">
        <v>207339</v>
      </c>
      <c r="B4" s="4">
        <v>15000</v>
      </c>
      <c r="C4" s="5" t="s">
        <v>20</v>
      </c>
      <c r="D4" s="5" t="s">
        <v>20</v>
      </c>
      <c r="E4" s="4">
        <v>24</v>
      </c>
      <c r="F4" s="6" t="s">
        <v>11</v>
      </c>
      <c r="G4" s="4">
        <v>8.5</v>
      </c>
      <c r="H4" s="4">
        <v>682</v>
      </c>
      <c r="I4" s="6" t="s">
        <v>12</v>
      </c>
      <c r="J4" s="4">
        <v>1302</v>
      </c>
      <c r="K4" s="6" t="s">
        <v>13</v>
      </c>
      <c r="L4" s="4">
        <v>582</v>
      </c>
      <c r="M4" s="11" t="str">
        <f t="shared" si="0"/>
        <v>207339,</v>
      </c>
      <c r="N4" s="8">
        <v>133366</v>
      </c>
      <c r="O4" t="str">
        <f t="shared" si="1"/>
        <v>INSERT INTO loan_master VALUES (582,207339,15000,'08-Jan-2019',24,8.5,'E',682,'','',0,0,0,0,0,0,0,15000,'','','','','','','','',1302);</v>
      </c>
    </row>
    <row r="5" spans="1:15" x14ac:dyDescent="0.25">
      <c r="A5" s="3">
        <v>133366</v>
      </c>
      <c r="B5" s="4">
        <v>15000</v>
      </c>
      <c r="C5" s="5" t="s">
        <v>21</v>
      </c>
      <c r="D5" s="5" t="s">
        <v>21</v>
      </c>
      <c r="E5" s="4">
        <v>24</v>
      </c>
      <c r="F5" s="6" t="s">
        <v>11</v>
      </c>
      <c r="G5" s="4">
        <v>8.5</v>
      </c>
      <c r="H5" s="4">
        <v>682</v>
      </c>
      <c r="I5" s="6" t="s">
        <v>12</v>
      </c>
      <c r="J5" s="4">
        <v>1204</v>
      </c>
      <c r="K5" s="6" t="s">
        <v>13</v>
      </c>
      <c r="L5" s="4">
        <v>582</v>
      </c>
      <c r="M5" s="11" t="str">
        <f t="shared" si="0"/>
        <v>133366,</v>
      </c>
      <c r="N5" s="8">
        <v>155585</v>
      </c>
      <c r="O5" t="str">
        <f t="shared" si="1"/>
        <v>INSERT INTO loan_master VALUES (582,133366,15000,'01-Jan-2019',24,8.5,'E',682,'','',0,0,0,0,0,0,0,15000,'','','','','','','','',1204);</v>
      </c>
    </row>
    <row r="6" spans="1:15" x14ac:dyDescent="0.25">
      <c r="A6" s="3">
        <v>426747</v>
      </c>
      <c r="B6" s="4">
        <v>15000</v>
      </c>
      <c r="C6" s="5" t="s">
        <v>21</v>
      </c>
      <c r="D6" s="5" t="s">
        <v>21</v>
      </c>
      <c r="E6" s="4">
        <v>24</v>
      </c>
      <c r="F6" s="6" t="s">
        <v>11</v>
      </c>
      <c r="G6" s="4">
        <v>8.5</v>
      </c>
      <c r="H6" s="4">
        <v>682</v>
      </c>
      <c r="I6" s="6" t="s">
        <v>12</v>
      </c>
      <c r="J6" s="4">
        <v>1201</v>
      </c>
      <c r="K6" s="6" t="s">
        <v>14</v>
      </c>
      <c r="L6" s="4">
        <v>582</v>
      </c>
      <c r="M6" s="11" t="str">
        <f t="shared" si="0"/>
        <v>426747,</v>
      </c>
      <c r="N6" s="8">
        <v>207339</v>
      </c>
      <c r="O6" t="str">
        <f t="shared" si="1"/>
        <v>INSERT INTO loan_master VALUES (582,426747,15000,'01-Jan-2019',24,8.5,'E',682,'','',0,0,0,0,0,0,0,15000,'','','','','','','','',1201);</v>
      </c>
    </row>
    <row r="7" spans="1:15" x14ac:dyDescent="0.25">
      <c r="A7" s="3">
        <v>73770</v>
      </c>
      <c r="B7" s="4">
        <v>15000</v>
      </c>
      <c r="C7" s="5" t="s">
        <v>22</v>
      </c>
      <c r="D7" s="5" t="s">
        <v>22</v>
      </c>
      <c r="E7" s="4">
        <v>24</v>
      </c>
      <c r="F7" s="6" t="s">
        <v>11</v>
      </c>
      <c r="G7" s="4">
        <v>8.5</v>
      </c>
      <c r="H7" s="4">
        <v>682</v>
      </c>
      <c r="I7" s="6" t="s">
        <v>12</v>
      </c>
      <c r="J7" s="4">
        <v>1305</v>
      </c>
      <c r="K7" s="6" t="s">
        <v>14</v>
      </c>
      <c r="L7" s="4">
        <v>582</v>
      </c>
      <c r="M7" s="11" t="str">
        <f t="shared" si="0"/>
        <v>73770,</v>
      </c>
      <c r="N7" s="8">
        <v>279240</v>
      </c>
      <c r="O7" t="str">
        <f t="shared" si="1"/>
        <v>INSERT INTO loan_master VALUES (582,73770,15000,'30-Jan-2019',24,8.5,'E',682,'','',0,0,0,0,0,0,0,15000,'','','','','','','','',1305);</v>
      </c>
    </row>
    <row r="8" spans="1:15" x14ac:dyDescent="0.25">
      <c r="A8" s="3">
        <v>297414</v>
      </c>
      <c r="B8" s="4">
        <v>15000</v>
      </c>
      <c r="C8" s="5" t="s">
        <v>20</v>
      </c>
      <c r="D8" s="5" t="s">
        <v>20</v>
      </c>
      <c r="E8" s="4">
        <v>24</v>
      </c>
      <c r="F8" s="6" t="s">
        <v>11</v>
      </c>
      <c r="G8" s="4">
        <v>8.5</v>
      </c>
      <c r="H8" s="4">
        <v>682</v>
      </c>
      <c r="I8" s="6" t="s">
        <v>12</v>
      </c>
      <c r="J8" s="4">
        <v>1321</v>
      </c>
      <c r="K8" s="6" t="s">
        <v>15</v>
      </c>
      <c r="L8" s="4">
        <v>582</v>
      </c>
      <c r="M8" s="10" t="str">
        <f t="shared" si="0"/>
        <v>297414,</v>
      </c>
      <c r="N8" s="8">
        <v>426747</v>
      </c>
      <c r="O8" t="str">
        <f t="shared" si="1"/>
        <v>INSERT INTO loan_master VALUES (582,297414,15000,'08-Jan-2019',24,8.5,'E',682,'','',0,0,0,0,0,0,0,15000,'','','','','','','','',1321);</v>
      </c>
    </row>
    <row r="9" spans="1:15" x14ac:dyDescent="0.25">
      <c r="A9" s="3">
        <v>155585</v>
      </c>
      <c r="B9" s="4">
        <v>15000</v>
      </c>
      <c r="C9" s="5" t="s">
        <v>23</v>
      </c>
      <c r="D9" s="5" t="s">
        <v>23</v>
      </c>
      <c r="E9" s="4">
        <v>24</v>
      </c>
      <c r="F9" s="6" t="s">
        <v>11</v>
      </c>
      <c r="G9" s="4">
        <v>8.5</v>
      </c>
      <c r="H9" s="4">
        <v>682</v>
      </c>
      <c r="I9" s="6" t="s">
        <v>12</v>
      </c>
      <c r="J9" s="4">
        <v>1301</v>
      </c>
      <c r="K9" s="6" t="s">
        <v>16</v>
      </c>
      <c r="L9" s="4">
        <v>582</v>
      </c>
      <c r="M9" s="11" t="str">
        <f t="shared" si="0"/>
        <v>155585,</v>
      </c>
      <c r="N9" s="8">
        <v>471311</v>
      </c>
      <c r="O9" t="str">
        <f t="shared" si="1"/>
        <v>INSERT INTO loan_master VALUES (582,155585,15000,'31-Jan-2019',24,8.5,'E',682,'','',0,0,0,0,0,0,0,15000,'','','','','','','','',1301);</v>
      </c>
    </row>
    <row r="10" spans="1:15" x14ac:dyDescent="0.25">
      <c r="A10" s="3">
        <v>471311</v>
      </c>
      <c r="B10" s="4">
        <v>15000</v>
      </c>
      <c r="C10" s="5" t="s">
        <v>20</v>
      </c>
      <c r="D10" s="5" t="s">
        <v>20</v>
      </c>
      <c r="E10" s="4">
        <v>24</v>
      </c>
      <c r="F10" s="6" t="s">
        <v>11</v>
      </c>
      <c r="G10" s="4">
        <v>8.5</v>
      </c>
      <c r="H10" s="4">
        <v>682</v>
      </c>
      <c r="I10" s="6" t="s">
        <v>12</v>
      </c>
      <c r="J10" s="4">
        <v>1206</v>
      </c>
      <c r="K10" s="6" t="s">
        <v>17</v>
      </c>
      <c r="L10" s="4">
        <v>582</v>
      </c>
      <c r="M10" s="11" t="str">
        <f t="shared" si="0"/>
        <v>471311,</v>
      </c>
      <c r="N10" s="8"/>
      <c r="O10" t="str">
        <f t="shared" si="1"/>
        <v>INSERT INTO loan_master VALUES (582,471311,15000,'08-Jan-2019',24,8.5,'E',682,'','',0,0,0,0,0,0,0,15000,'','','','','','','','',1206);</v>
      </c>
    </row>
    <row r="11" spans="1:15" x14ac:dyDescent="0.25">
      <c r="A11" s="3">
        <v>95989</v>
      </c>
      <c r="B11" s="4">
        <v>15000</v>
      </c>
      <c r="C11" s="5" t="s">
        <v>24</v>
      </c>
      <c r="D11" s="5" t="s">
        <v>24</v>
      </c>
      <c r="E11" s="4">
        <v>24</v>
      </c>
      <c r="F11" s="6" t="s">
        <v>11</v>
      </c>
      <c r="G11" s="4">
        <v>8.5</v>
      </c>
      <c r="H11" s="4">
        <v>682</v>
      </c>
      <c r="I11" s="6" t="s">
        <v>12</v>
      </c>
      <c r="J11" s="4">
        <v>1300</v>
      </c>
      <c r="K11" s="6" t="s">
        <v>17</v>
      </c>
      <c r="L11" s="4">
        <v>582</v>
      </c>
      <c r="M11" s="11" t="str">
        <f t="shared" si="0"/>
        <v>95989,</v>
      </c>
      <c r="N11" s="8"/>
      <c r="O11" t="str">
        <f t="shared" si="1"/>
        <v>INSERT INTO loan_master VALUES (582,95989,15000,'07-Jan-2019',24,8.5,'E',682,'','',0,0,0,0,0,0,0,15000,'','','','','','','','',1300);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 S</dc:creator>
  <cp:lastModifiedBy>Keerthana S</cp:lastModifiedBy>
  <dcterms:created xsi:type="dcterms:W3CDTF">2019-02-12T05:03:23Z</dcterms:created>
  <dcterms:modified xsi:type="dcterms:W3CDTF">2019-02-12T05:31:43Z</dcterms:modified>
</cp:coreProperties>
</file>