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2" windowWidth="16092" windowHeight="9660"/>
  </bookViews>
  <sheets>
    <sheet name="pivot table" sheetId="36" r:id="rId1"/>
    <sheet name="Dashboard" sheetId="37" r:id="rId2"/>
  </sheets>
  <definedNames>
    <definedName name="Slicer_Crop1">#N/A</definedName>
    <definedName name="Slicer_State">#N/A</definedName>
  </definedNames>
  <calcPr calcId="144525"/>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<sst xmlns="http://schemas.openxmlformats.org/spreadsheetml/2006/main" count="90" uniqueCount="24">
  <si>
    <t>Row Labels</t>
  </si>
  <si>
    <t>Grand Total</t>
  </si>
  <si>
    <t>State</t>
  </si>
  <si>
    <t>Maharashtra</t>
  </si>
  <si>
    <t>Tamil Nadu</t>
  </si>
  <si>
    <t>Himachal Pradesh</t>
  </si>
  <si>
    <t>Punjab</t>
  </si>
  <si>
    <t>Uttar Pradesh</t>
  </si>
  <si>
    <t>Crop</t>
  </si>
  <si>
    <t>Column Labels</t>
  </si>
  <si>
    <t>Area (Ha)</t>
  </si>
  <si>
    <t>Production (Tonnes)</t>
  </si>
  <si>
    <t>Productivity (Tonnes/Ha)</t>
  </si>
  <si>
    <t>Sum of Area (Ha)</t>
  </si>
  <si>
    <t>Average of Production (Tonnes)</t>
  </si>
  <si>
    <t>Mango</t>
  </si>
  <si>
    <t>Banana</t>
  </si>
  <si>
    <t>Apple</t>
  </si>
  <si>
    <t>Jammu &amp; Kashmir</t>
  </si>
  <si>
    <t>Orange</t>
  </si>
  <si>
    <t>Count of Farms</t>
  </si>
  <si>
    <t>No. of Districts Producing</t>
  </si>
  <si>
    <t>Sum of No. of Districts Producing</t>
  </si>
  <si>
    <t>INTERACTIVE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</si>
</sst>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5" x14ac:knownFonts="1">
    <font>
      <sz val="11"/>
      <color theme="1"/>
      <name val="Calibri"/>
      <family val="2"/>
      <scheme val="minor"/>
    </font>
    <font>
      <b/>
      <sz val="11"/>
      <color theme="1"/>
      <name val="Calibri"/>
      <family val="2"/>
      <scheme val="minor"/>
    </font>
    <font>
      <b/>
      <sz val="36"/>
      <color theme="1"/>
      <name val="Algerian"/>
      <family val="5"/>
    </font>
    <font>
      <sz val="11"/>
      <color theme="1"/>
      <name val="Arial"/>
      <family val="2"/>
    </font>
    <font>
      <sz val="12"/>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6" tint="0.399975585192419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0" fontId="0" fillId="3" borderId="0" xfId="0" applyFill="1"/>
    <xf numFmtId="0" fontId="0" fillId="2" borderId="0" xfId="0" applyFill="1"/>
    <xf numFmtId="0" fontId="0" fillId="0" borderId="0" xfId="0" applyAlignment="1">
      <alignment wrapText="1"/>
    </xf>
    <xf numFmtId="0" fontId="0" fillId="0" borderId="0" xfId="0" pivotButton="1" applyAlignment="1">
      <alignment wrapText="1"/>
    </xf>
    <xf numFmtId="0" fontId="0" fillId="0" borderId="0" xfId="0" applyAlignment="1">
      <alignment horizontal="left" wrapText="1"/>
    </xf>
    <xf numFmtId="0" fontId="0" fillId="0" borderId="0" xfId="0" pivotButton="1" applyAlignment="1">
      <alignment horizontal="center" wrapText="1"/>
    </xf>
    <xf numFmtId="164" fontId="0" fillId="0" borderId="0" xfId="0" applyNumberFormat="1"/>
    <xf numFmtId="0" fontId="1" fillId="3" borderId="0" xfId="0" applyFont="1" applyFill="1"/>
    <xf numFmtId="0" fontId="1" fillId="0" borderId="0" xfId="0" pivotButton="1" applyFont="1" applyAlignment="1">
      <alignment wrapText="1"/>
    </xf>
    <xf numFmtId="0" fontId="3" fillId="0" borderId="0" xfId="0" applyNumberFormat="1" applyFont="1"/>
    <xf numFmtId="0" fontId="4" fillId="0" borderId="0" xfId="0" pivotButton="1" applyFont="1"/>
    <xf numFmtId="0" fontId="4" fillId="0" borderId="0" xfId="0" applyFont="1" applyAlignment="1">
      <alignment horizontal="left"/>
    </xf>
    <xf numFmtId="0" fontId="4" fillId="0" borderId="0" xfId="0" pivotButton="1" applyFont="1" applyAlignment="1">
      <alignment horizontal="left" wrapText="1"/>
    </xf>
    <xf numFmtId="0" fontId="4" fillId="0" borderId="0" xfId="0" applyFont="1" applyAlignment="1">
      <alignment horizontal="left" wrapText="1"/>
    </xf>
    <xf numFmtId="0" fontId="2"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48">
    <dxf>
      <font>
        <sz val="12"/>
      </font>
    </dxf>
    <dxf>
      <font>
        <sz val="12"/>
      </font>
    </dxf>
    <dxf>
      <font>
        <sz val="12"/>
      </font>
    </dxf>
    <dxf>
      <font>
        <b val="0"/>
      </font>
    </dxf>
    <dxf>
      <font>
        <b val="0"/>
      </font>
    </dxf>
    <dxf>
      <font>
        <b val="0"/>
      </font>
    </dxf>
    <dxf>
      <font>
        <name val="Arial"/>
        <scheme val="none"/>
      </font>
    </dxf>
    <dxf>
      <font>
        <b/>
      </font>
    </dxf>
    <dxf>
      <alignment horizontal="left"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2"/>
      </font>
    </dxf>
    <dxf>
      <font>
        <sz val="12"/>
      </font>
    </dxf>
    <dxf>
      <alignment wrapText="1" readingOrder="0"/>
    </dxf>
    <dxf>
      <font>
        <sz val="12"/>
      </font>
    </dxf>
    <dxf>
      <font>
        <sz val="12"/>
      </font>
    </dxf>
    <dxf>
      <font>
        <sz val="12"/>
      </font>
    </dxf>
    <dxf>
      <alignment wrapText="1"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 production and productivity.xlsx]pivot table!PivotTable12</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table'!$O$3:$O$4</c:f>
              <c:strCache>
                <c:ptCount val="1"/>
                <c:pt idx="0">
                  <c:v>Apple</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table'!$O$5:$O$11</c:f>
              <c:numCache>
                <c:formatCode>General</c:formatCode>
                <c:ptCount val="6"/>
                <c:pt idx="0">
                  <c:v>120000</c:v>
                </c:pt>
                <c:pt idx="1">
                  <c:v>150000</c:v>
                </c:pt>
                <c:pt idx="5">
                  <c:v>60000</c:v>
                </c:pt>
              </c:numCache>
            </c:numRef>
          </c:val>
        </c:ser>
        <c:ser>
          <c:idx val="1"/>
          <c:order val="1"/>
          <c:tx>
            <c:strRef>
              <c:f>'pivot table'!$P$3:$P$4</c:f>
              <c:strCache>
                <c:ptCount val="1"/>
                <c:pt idx="0">
                  <c:v>Banana</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table'!$P$5:$P$11</c:f>
              <c:numCache>
                <c:formatCode>General</c:formatCode>
                <c:ptCount val="6"/>
                <c:pt idx="2">
                  <c:v>100000</c:v>
                </c:pt>
                <c:pt idx="4">
                  <c:v>120000</c:v>
                </c:pt>
                <c:pt idx="5">
                  <c:v>85000</c:v>
                </c:pt>
              </c:numCache>
            </c:numRef>
          </c:val>
        </c:ser>
        <c:ser>
          <c:idx val="2"/>
          <c:order val="2"/>
          <c:tx>
            <c:strRef>
              <c:f>'pivot table'!$Q$3:$Q$4</c:f>
              <c:strCache>
                <c:ptCount val="1"/>
                <c:pt idx="0">
                  <c:v>Mango</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table'!$Q$5:$Q$11</c:f>
              <c:numCache>
                <c:formatCode>General</c:formatCode>
                <c:ptCount val="6"/>
                <c:pt idx="2">
                  <c:v>180000</c:v>
                </c:pt>
                <c:pt idx="4">
                  <c:v>150000</c:v>
                </c:pt>
                <c:pt idx="5">
                  <c:v>250000</c:v>
                </c:pt>
              </c:numCache>
            </c:numRef>
          </c:val>
        </c:ser>
        <c:ser>
          <c:idx val="3"/>
          <c:order val="3"/>
          <c:tx>
            <c:strRef>
              <c:f>'pivot table'!$R$3:$R$4</c:f>
              <c:strCache>
                <c:ptCount val="1"/>
                <c:pt idx="0">
                  <c:v>Orange</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table'!$R$5:$R$11</c:f>
              <c:numCache>
                <c:formatCode>General</c:formatCode>
                <c:ptCount val="6"/>
                <c:pt idx="2">
                  <c:v>100000</c:v>
                </c:pt>
                <c:pt idx="3">
                  <c:v>80000</c:v>
                </c:pt>
                <c:pt idx="5">
                  <c:v>70000</c:v>
                </c:pt>
              </c:numCache>
            </c:numRef>
          </c:val>
        </c:ser>
        <c:dLbls>
          <c:showLegendKey val="0"/>
          <c:showVal val="0"/>
          <c:showCatName val="0"/>
          <c:showSerName val="0"/>
          <c:showPercent val="0"/>
          <c:showBubbleSize val="0"/>
        </c:dLbls>
        <c:gapWidth val="150"/>
        <c:shape val="box"/>
        <c:axId val="234879616"/>
        <c:axId val="237048192"/>
        <c:axId val="0"/>
      </c:bar3DChart>
      <c:catAx>
        <c:axId val="234879616"/>
        <c:scaling>
          <c:orientation val="minMax"/>
        </c:scaling>
        <c:delete val="0"/>
        <c:axPos val="b"/>
        <c:majorTickMark val="out"/>
        <c:minorTickMark val="none"/>
        <c:tickLblPos val="nextTo"/>
        <c:crossAx val="237048192"/>
        <c:crosses val="autoZero"/>
        <c:auto val="1"/>
        <c:lblAlgn val="ctr"/>
        <c:lblOffset val="100"/>
        <c:noMultiLvlLbl val="0"/>
      </c:catAx>
      <c:valAx>
        <c:axId val="237048192"/>
        <c:scaling>
          <c:orientation val="minMax"/>
        </c:scaling>
        <c:delete val="0"/>
        <c:axPos val="l"/>
        <c:majorGridlines/>
        <c:numFmt formatCode="General" sourceLinked="1"/>
        <c:majorTickMark val="out"/>
        <c:minorTickMark val="none"/>
        <c:tickLblPos val="nextTo"/>
        <c:crossAx val="234879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 production and productivity.xlsx]pivot table!PivotTable13</c:name>
    <c:fmtId val="3"/>
  </c:pivotSource>
  <c:chart>
    <c:title>
      <c:overlay val="0"/>
    </c:title>
    <c:autoTitleDeleted val="0"/>
    <c:pivotFmts>
      <c:pivotFmt>
        <c:idx val="0"/>
        <c:marker>
          <c:symbol val="none"/>
        </c:marker>
      </c:pivotFmt>
    </c:pivotFmts>
    <c:plotArea>
      <c:layout/>
      <c:doughnutChart>
        <c:varyColors val="1"/>
        <c:ser>
          <c:idx val="0"/>
          <c:order val="0"/>
          <c:tx>
            <c:strRef>
              <c:f>'pivot table'!$W$3</c:f>
              <c:strCache>
                <c:ptCount val="1"/>
                <c:pt idx="0">
                  <c:v>Total</c:v>
                </c:pt>
              </c:strCache>
            </c:strRef>
          </c:tx>
          <c:cat>
            <c:strRef>
              <c:f>'pivot table'!$V$4:$V$8</c:f>
              <c:strCache>
                <c:ptCount val="4"/>
                <c:pt idx="0">
                  <c:v>Apple</c:v>
                </c:pt>
                <c:pt idx="1">
                  <c:v>Banana</c:v>
                </c:pt>
                <c:pt idx="2">
                  <c:v>Mango</c:v>
                </c:pt>
                <c:pt idx="3">
                  <c:v>Orange</c:v>
                </c:pt>
              </c:strCache>
            </c:strRef>
          </c:cat>
          <c:val>
            <c:numRef>
              <c:f>'pivot table'!$W$4:$W$8</c:f>
              <c:numCache>
                <c:formatCode>General</c:formatCode>
                <c:ptCount val="4"/>
                <c:pt idx="0">
                  <c:v>38</c:v>
                </c:pt>
                <c:pt idx="1">
                  <c:v>54</c:v>
                </c:pt>
                <c:pt idx="2">
                  <c:v>80</c:v>
                </c:pt>
                <c:pt idx="3">
                  <c:v>32</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 production and productivity.xlsx]pivot table!PivotTable14</c:name>
    <c:fmtId val="0"/>
  </c:pivotSource>
  <c:chart>
    <c:title>
      <c:overlay val="0"/>
    </c:title>
    <c:autoTitleDeleted val="0"/>
    <c:pivotFmts>
      <c:pivotFmt>
        <c:idx val="0"/>
      </c:pivotFmt>
    </c:pivotFmts>
    <c:plotArea>
      <c:layout/>
      <c:lineChart>
        <c:grouping val="standard"/>
        <c:varyColors val="0"/>
        <c:ser>
          <c:idx val="0"/>
          <c:order val="0"/>
          <c:tx>
            <c:strRef>
              <c:f>'pivot table'!$AC$3</c:f>
              <c:strCache>
                <c:ptCount val="1"/>
                <c:pt idx="0">
                  <c:v>Total</c:v>
                </c:pt>
              </c:strCache>
            </c:strRef>
          </c:tx>
          <c:cat>
            <c:strRef>
              <c:f>'pivot table'!$AB$4:$AB$8</c:f>
              <c:strCache>
                <c:ptCount val="4"/>
                <c:pt idx="0">
                  <c:v>Apple</c:v>
                </c:pt>
                <c:pt idx="1">
                  <c:v>Banana</c:v>
                </c:pt>
                <c:pt idx="2">
                  <c:v>Mango</c:v>
                </c:pt>
                <c:pt idx="3">
                  <c:v>Orange</c:v>
                </c:pt>
              </c:strCache>
            </c:strRef>
          </c:cat>
          <c:val>
            <c:numRef>
              <c:f>'pivot table'!$AC$4:$AC$8</c:f>
              <c:numCache>
                <c:formatCode>0;[Red]0</c:formatCode>
                <c:ptCount val="4"/>
                <c:pt idx="0">
                  <c:v>390000</c:v>
                </c:pt>
                <c:pt idx="1">
                  <c:v>543333.33333333337</c:v>
                </c:pt>
                <c:pt idx="2">
                  <c:v>916666.66666666663</c:v>
                </c:pt>
                <c:pt idx="3">
                  <c:v>291666.66666666669</c:v>
                </c:pt>
              </c:numCache>
            </c:numRef>
          </c:val>
          <c:smooth val="0"/>
        </c:ser>
        <c:dLbls>
          <c:showLegendKey val="0"/>
          <c:showVal val="0"/>
          <c:showCatName val="0"/>
          <c:showSerName val="0"/>
          <c:showPercent val="0"/>
          <c:showBubbleSize val="0"/>
        </c:dLbls>
        <c:marker val="1"/>
        <c:smooth val="0"/>
        <c:axId val="237082880"/>
        <c:axId val="237105152"/>
      </c:lineChart>
      <c:catAx>
        <c:axId val="237082880"/>
        <c:scaling>
          <c:orientation val="minMax"/>
        </c:scaling>
        <c:delete val="0"/>
        <c:axPos val="b"/>
        <c:majorTickMark val="out"/>
        <c:minorTickMark val="none"/>
        <c:tickLblPos val="nextTo"/>
        <c:crossAx val="237105152"/>
        <c:crosses val="autoZero"/>
        <c:auto val="1"/>
        <c:lblAlgn val="ctr"/>
        <c:lblOffset val="100"/>
        <c:noMultiLvlLbl val="0"/>
      </c:catAx>
      <c:valAx>
        <c:axId val="237105152"/>
        <c:scaling>
          <c:orientation val="minMax"/>
        </c:scaling>
        <c:delete val="0"/>
        <c:axPos val="l"/>
        <c:majorGridlines/>
        <c:numFmt formatCode="0;[Red]0" sourceLinked="1"/>
        <c:majorTickMark val="out"/>
        <c:minorTickMark val="none"/>
        <c:tickLblPos val="nextTo"/>
        <c:crossAx val="237082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 production and productivity.xlsx]pivot table!PivotTable12</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table'!$O$3:$O$4</c:f>
              <c:strCache>
                <c:ptCount val="1"/>
                <c:pt idx="0">
                  <c:v>Apple</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table'!$O$5:$O$11</c:f>
              <c:numCache>
                <c:formatCode>General</c:formatCode>
                <c:ptCount val="6"/>
                <c:pt idx="0">
                  <c:v>120000</c:v>
                </c:pt>
                <c:pt idx="1">
                  <c:v>150000</c:v>
                </c:pt>
                <c:pt idx="5">
                  <c:v>60000</c:v>
                </c:pt>
              </c:numCache>
            </c:numRef>
          </c:val>
        </c:ser>
        <c:ser>
          <c:idx val="1"/>
          <c:order val="1"/>
          <c:tx>
            <c:strRef>
              <c:f>'pivot table'!$P$3:$P$4</c:f>
              <c:strCache>
                <c:ptCount val="1"/>
                <c:pt idx="0">
                  <c:v>Banana</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table'!$P$5:$P$11</c:f>
              <c:numCache>
                <c:formatCode>General</c:formatCode>
                <c:ptCount val="6"/>
                <c:pt idx="2">
                  <c:v>100000</c:v>
                </c:pt>
                <c:pt idx="4">
                  <c:v>120000</c:v>
                </c:pt>
                <c:pt idx="5">
                  <c:v>85000</c:v>
                </c:pt>
              </c:numCache>
            </c:numRef>
          </c:val>
        </c:ser>
        <c:ser>
          <c:idx val="2"/>
          <c:order val="2"/>
          <c:tx>
            <c:strRef>
              <c:f>'pivot table'!$Q$3:$Q$4</c:f>
              <c:strCache>
                <c:ptCount val="1"/>
                <c:pt idx="0">
                  <c:v>Mango</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table'!$Q$5:$Q$11</c:f>
              <c:numCache>
                <c:formatCode>General</c:formatCode>
                <c:ptCount val="6"/>
                <c:pt idx="2">
                  <c:v>180000</c:v>
                </c:pt>
                <c:pt idx="4">
                  <c:v>150000</c:v>
                </c:pt>
                <c:pt idx="5">
                  <c:v>250000</c:v>
                </c:pt>
              </c:numCache>
            </c:numRef>
          </c:val>
        </c:ser>
        <c:ser>
          <c:idx val="3"/>
          <c:order val="3"/>
          <c:tx>
            <c:strRef>
              <c:f>'pivot table'!$R$3:$R$4</c:f>
              <c:strCache>
                <c:ptCount val="1"/>
                <c:pt idx="0">
                  <c:v>Orange</c:v>
                </c:pt>
              </c:strCache>
            </c:strRef>
          </c:tx>
          <c:invertIfNegative val="0"/>
          <c:cat>
            <c:strRef>
              <c:f>'pivot table'!$N$5:$N$11</c:f>
              <c:strCache>
                <c:ptCount val="6"/>
                <c:pt idx="0">
                  <c:v>Himachal Pradesh</c:v>
                </c:pt>
                <c:pt idx="1">
                  <c:v>Jammu &amp; Kashmir</c:v>
                </c:pt>
                <c:pt idx="2">
                  <c:v>Maharashtra</c:v>
                </c:pt>
                <c:pt idx="3">
                  <c:v>Punjab</c:v>
                </c:pt>
                <c:pt idx="4">
                  <c:v>Tamil Nadu</c:v>
                </c:pt>
                <c:pt idx="5">
                  <c:v>Uttar Pradesh</c:v>
                </c:pt>
              </c:strCache>
            </c:strRef>
          </c:cat>
          <c:val>
            <c:numRef>
              <c:f>'pivot table'!$R$5:$R$11</c:f>
              <c:numCache>
                <c:formatCode>General</c:formatCode>
                <c:ptCount val="6"/>
                <c:pt idx="2">
                  <c:v>100000</c:v>
                </c:pt>
                <c:pt idx="3">
                  <c:v>80000</c:v>
                </c:pt>
                <c:pt idx="5">
                  <c:v>70000</c:v>
                </c:pt>
              </c:numCache>
            </c:numRef>
          </c:val>
        </c:ser>
        <c:dLbls>
          <c:showLegendKey val="0"/>
          <c:showVal val="0"/>
          <c:showCatName val="0"/>
          <c:showSerName val="0"/>
          <c:showPercent val="0"/>
          <c:showBubbleSize val="0"/>
        </c:dLbls>
        <c:gapWidth val="150"/>
        <c:shape val="box"/>
        <c:axId val="233999744"/>
        <c:axId val="234005632"/>
        <c:axId val="0"/>
      </c:bar3DChart>
      <c:catAx>
        <c:axId val="233999744"/>
        <c:scaling>
          <c:orientation val="minMax"/>
        </c:scaling>
        <c:delete val="0"/>
        <c:axPos val="b"/>
        <c:majorTickMark val="out"/>
        <c:minorTickMark val="none"/>
        <c:tickLblPos val="nextTo"/>
        <c:crossAx val="234005632"/>
        <c:crosses val="autoZero"/>
        <c:auto val="1"/>
        <c:lblAlgn val="ctr"/>
        <c:lblOffset val="100"/>
        <c:noMultiLvlLbl val="0"/>
      </c:catAx>
      <c:valAx>
        <c:axId val="234005632"/>
        <c:scaling>
          <c:orientation val="minMax"/>
        </c:scaling>
        <c:delete val="0"/>
        <c:axPos val="l"/>
        <c:majorGridlines/>
        <c:numFmt formatCode="General" sourceLinked="1"/>
        <c:majorTickMark val="out"/>
        <c:minorTickMark val="none"/>
        <c:tickLblPos val="nextTo"/>
        <c:crossAx val="233999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 production and productivity.xlsx]pivot table!PivotTable13</c:name>
    <c:fmtId val="5"/>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doughnutChart>
        <c:varyColors val="1"/>
        <c:ser>
          <c:idx val="0"/>
          <c:order val="0"/>
          <c:tx>
            <c:strRef>
              <c:f>'pivot table'!$W$3</c:f>
              <c:strCache>
                <c:ptCount val="1"/>
                <c:pt idx="0">
                  <c:v>Total</c:v>
                </c:pt>
              </c:strCache>
            </c:strRef>
          </c:tx>
          <c:cat>
            <c:strRef>
              <c:f>'pivot table'!$V$4:$V$8</c:f>
              <c:strCache>
                <c:ptCount val="4"/>
                <c:pt idx="0">
                  <c:v>Apple</c:v>
                </c:pt>
                <c:pt idx="1">
                  <c:v>Banana</c:v>
                </c:pt>
                <c:pt idx="2">
                  <c:v>Mango</c:v>
                </c:pt>
                <c:pt idx="3">
                  <c:v>Orange</c:v>
                </c:pt>
              </c:strCache>
            </c:strRef>
          </c:cat>
          <c:val>
            <c:numRef>
              <c:f>'pivot table'!$W$4:$W$8</c:f>
              <c:numCache>
                <c:formatCode>General</c:formatCode>
                <c:ptCount val="4"/>
                <c:pt idx="0">
                  <c:v>38</c:v>
                </c:pt>
                <c:pt idx="1">
                  <c:v>54</c:v>
                </c:pt>
                <c:pt idx="2">
                  <c:v>80</c:v>
                </c:pt>
                <c:pt idx="3">
                  <c:v>32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 production and productivity.xlsx]pivot table!PivotTable14</c:name>
    <c:fmtId val="2"/>
  </c:pivotSource>
  <c:chart>
    <c:title>
      <c:layout/>
      <c:overlay val="0"/>
    </c:title>
    <c:autoTitleDeleted val="0"/>
    <c:pivotFmts>
      <c:pivotFmt>
        <c:idx val="0"/>
      </c:pivotFmt>
      <c:pivotFmt>
        <c:idx val="1"/>
      </c:pivotFmt>
      <c:pivotFmt>
        <c:idx val="2"/>
      </c:pivotFmt>
    </c:pivotFmts>
    <c:plotArea>
      <c:layout/>
      <c:lineChart>
        <c:grouping val="standard"/>
        <c:varyColors val="0"/>
        <c:ser>
          <c:idx val="0"/>
          <c:order val="0"/>
          <c:tx>
            <c:strRef>
              <c:f>'pivot table'!$AC$3</c:f>
              <c:strCache>
                <c:ptCount val="1"/>
                <c:pt idx="0">
                  <c:v>Total</c:v>
                </c:pt>
              </c:strCache>
            </c:strRef>
          </c:tx>
          <c:cat>
            <c:strRef>
              <c:f>'pivot table'!$AB$4:$AB$8</c:f>
              <c:strCache>
                <c:ptCount val="4"/>
                <c:pt idx="0">
                  <c:v>Apple</c:v>
                </c:pt>
                <c:pt idx="1">
                  <c:v>Banana</c:v>
                </c:pt>
                <c:pt idx="2">
                  <c:v>Mango</c:v>
                </c:pt>
                <c:pt idx="3">
                  <c:v>Orange</c:v>
                </c:pt>
              </c:strCache>
            </c:strRef>
          </c:cat>
          <c:val>
            <c:numRef>
              <c:f>'pivot table'!$AC$4:$AC$8</c:f>
              <c:numCache>
                <c:formatCode>0;[Red]0</c:formatCode>
                <c:ptCount val="4"/>
                <c:pt idx="0">
                  <c:v>390000</c:v>
                </c:pt>
                <c:pt idx="1">
                  <c:v>543333.33333333337</c:v>
                </c:pt>
                <c:pt idx="2">
                  <c:v>916666.66666666663</c:v>
                </c:pt>
                <c:pt idx="3">
                  <c:v>291666.66666666669</c:v>
                </c:pt>
              </c:numCache>
            </c:numRef>
          </c:val>
          <c:smooth val="0"/>
        </c:ser>
        <c:dLbls>
          <c:showLegendKey val="0"/>
          <c:showVal val="0"/>
          <c:showCatName val="0"/>
          <c:showSerName val="0"/>
          <c:showPercent val="0"/>
          <c:showBubbleSize val="0"/>
        </c:dLbls>
        <c:marker val="1"/>
        <c:smooth val="0"/>
        <c:axId val="234556416"/>
        <c:axId val="234578688"/>
      </c:lineChart>
      <c:catAx>
        <c:axId val="234556416"/>
        <c:scaling>
          <c:orientation val="minMax"/>
        </c:scaling>
        <c:delete val="0"/>
        <c:axPos val="b"/>
        <c:majorTickMark val="out"/>
        <c:minorTickMark val="none"/>
        <c:tickLblPos val="nextTo"/>
        <c:crossAx val="234578688"/>
        <c:crosses val="autoZero"/>
        <c:auto val="1"/>
        <c:lblAlgn val="ctr"/>
        <c:lblOffset val="100"/>
        <c:noMultiLvlLbl val="0"/>
      </c:catAx>
      <c:valAx>
        <c:axId val="234578688"/>
        <c:scaling>
          <c:orientation val="minMax"/>
        </c:scaling>
        <c:delete val="0"/>
        <c:axPos val="l"/>
        <c:majorGridlines/>
        <c:numFmt formatCode="0;[Red]0" sourceLinked="1"/>
        <c:majorTickMark val="out"/>
        <c:minorTickMark val="none"/>
        <c:tickLblPos val="nextTo"/>
        <c:crossAx val="234556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365760</xdr:colOff>
      <xdr:row>12</xdr:row>
      <xdr:rowOff>34290</xdr:rowOff>
    </xdr:from>
    <xdr:to>
      <xdr:col>18</xdr:col>
      <xdr:colOff>723900</xdr:colOff>
      <xdr:row>26</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68580</xdr:colOff>
      <xdr:row>10</xdr:row>
      <xdr:rowOff>240030</xdr:rowOff>
    </xdr:from>
    <xdr:to>
      <xdr:col>25</xdr:col>
      <xdr:colOff>449580</xdr:colOff>
      <xdr:row>24</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236220</xdr:colOff>
      <xdr:row>10</xdr:row>
      <xdr:rowOff>156210</xdr:rowOff>
    </xdr:from>
    <xdr:to>
      <xdr:col>31</xdr:col>
      <xdr:colOff>548640</xdr:colOff>
      <xdr:row>23</xdr:row>
      <xdr:rowOff>156210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417285</xdr:colOff>
      <xdr:row>22</xdr:row>
      <xdr:rowOff>97972</xdr:rowOff>
    </xdr:from>
    <xdr:to>
      <xdr:col>12</xdr:col>
      <xdr:colOff>142965</xdr:colOff>
      <xdr:row>38</xdr:row>
      <xdr:rowOff>32658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344714</xdr:colOff>
      <xdr:row>22</xdr:row>
      <xdr:rowOff>50437</xdr:rowOff>
    </xdr:from>
    <xdr:to>
      <xdr:col>16</xdr:col>
      <xdr:colOff>100874</xdr:colOff>
      <xdr:row>37</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478971</xdr:colOff>
      <xdr:row>22</xdr:row>
      <xdr:rowOff>9072</xdr:rowOff>
    </xdr:from>
    <xdr:to>
      <xdr:col>20</xdr:col>
      <xdr:colOff>500743</xdr:colOff>
      <xdr:row>37</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305888</xdr:colOff>
      <xdr:row>5</xdr:row>
      <xdr:rowOff>158930</xdr:rowOff>
    </xdr:from>
    <xdr:to>
      <xdr:col>3</xdr:col>
      <xdr:colOff>376538</xdr:colOff>
      <xdr:row>20</xdr:row>
      <xdr:rowOff>163285</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5888" y="1084216"/>
              <a:ext cx="1899450" cy="287818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302623</xdr:colOff>
      <xdr:row>27</xdr:row>
      <xdr:rowOff>32658</xdr:rowOff>
    </xdr:from>
    <xdr:to>
      <xdr:col>3</xdr:col>
      <xdr:colOff>302623</xdr:colOff>
      <xdr:row>41</xdr:row>
      <xdr:rowOff>118928</xdr:rowOff>
    </xdr:to>
    <mc:AlternateContent xmlns:mc="http://schemas.openxmlformats.org/markup-compatibility/2006" xmlns:a14="http://schemas.microsoft.com/office/drawing/2010/main">
      <mc:Choice Requires="a14">
        <xdr:graphicFrame macro="">
          <xdr:nvGraphicFramePr>
            <xdr:cNvPr id="6" name="Crop 1"/>
            <xdr:cNvGraphicFramePr/>
          </xdr:nvGraphicFramePr>
          <xdr:xfrm>
            <a:off x="0" y="0"/>
            <a:ext cx="0" cy="0"/>
          </xdr:xfrm>
          <a:graphic>
            <a:graphicData uri="http://schemas.microsoft.com/office/drawing/2010/slicer">
              <sle:slicer xmlns:sle="http://schemas.microsoft.com/office/drawing/2010/slicer" name="Crop 1"/>
            </a:graphicData>
          </a:graphic>
        </xdr:graphicFrame>
      </mc:Choice>
      <mc:Fallback xmlns="">
        <xdr:sp macro="" textlink="">
          <xdr:nvSpPr>
            <xdr:cNvPr id="0" name=""/>
            <xdr:cNvSpPr>
              <a:spLocks noTextEdit="1"/>
            </xdr:cNvSpPr>
          </xdr:nvSpPr>
          <xdr:spPr>
            <a:xfrm>
              <a:off x="302623" y="5029201"/>
              <a:ext cx="1828800" cy="267707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884.482896759262" createdVersion="4" refreshedVersion="4" minRefreshableVersion="3" recordCount="12">
  <cacheSource type="worksheet">
    <worksheetSource name="Table10"/>
  </cacheSource>
  <cacheFields count="7">
    <cacheField name="Crop" numFmtId="0">
      <sharedItems count="4">
        <s v="Mango"/>
        <s v="Banana"/>
        <s v="Apple"/>
        <s v="Orange"/>
      </sharedItems>
    </cacheField>
    <cacheField name="State" numFmtId="0">
      <sharedItems count="6">
        <s v="Uttar Pradesh"/>
        <s v="Maharashtra"/>
        <s v="Tamil Nadu"/>
        <s v="Himachal Pradesh"/>
        <s v="Jammu &amp; Kashmir"/>
        <s v="Punjab"/>
      </sharedItems>
    </cacheField>
    <cacheField name="Area (Ha)" numFmtId="0">
      <sharedItems containsSemiMixedTypes="0" containsString="0" containsNumber="1" containsInteger="1" minValue="60000" maxValue="250000"/>
    </cacheField>
    <cacheField name="Production (Tonnes)" numFmtId="0">
      <sharedItems containsSemiMixedTypes="0" containsString="0" containsNumber="1" containsInteger="1" minValue="210000" maxValue="1200000"/>
    </cacheField>
    <cacheField name="Productivity (Tonnes/Ha)" numFmtId="0">
      <sharedItems containsSemiMixedTypes="0" containsString="0" containsNumber="1" minValue="3.5" maxValue="5.5"/>
    </cacheField>
    <cacheField name="Count of Farms" numFmtId="0">
      <sharedItems containsSemiMixedTypes="0" containsString="0" containsNumber="1" containsInteger="1" minValue="3000" maxValue="12500"/>
    </cacheField>
    <cacheField name="No. of Districts Producing" numFmtId="0">
      <sharedItems containsSemiMixedTypes="0" containsString="0" containsNumber="1" containsInteger="1" minValue="8" maxValue="4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2">
  <r>
    <x v="0"/>
    <x v="0"/>
    <n v="250000"/>
    <n v="1200000"/>
    <n v="4.8"/>
    <n v="12500"/>
    <n v="45"/>
  </r>
  <r>
    <x v="0"/>
    <x v="1"/>
    <n v="180000"/>
    <n v="850000"/>
    <n v="4.72"/>
    <n v="9000"/>
    <n v="20"/>
  </r>
  <r>
    <x v="0"/>
    <x v="2"/>
    <n v="150000"/>
    <n v="700000"/>
    <n v="4.67"/>
    <n v="7500"/>
    <n v="15"/>
  </r>
  <r>
    <x v="1"/>
    <x v="2"/>
    <n v="120000"/>
    <n v="660000"/>
    <n v="5.5"/>
    <n v="6000"/>
    <n v="20"/>
  </r>
  <r>
    <x v="1"/>
    <x v="1"/>
    <n v="100000"/>
    <n v="530000"/>
    <n v="5.3"/>
    <n v="5000"/>
    <n v="18"/>
  </r>
  <r>
    <x v="1"/>
    <x v="0"/>
    <n v="85000"/>
    <n v="440000"/>
    <n v="5.18"/>
    <n v="4250"/>
    <n v="16"/>
  </r>
  <r>
    <x v="2"/>
    <x v="3"/>
    <n v="120000"/>
    <n v="420000"/>
    <n v="3.5"/>
    <n v="6000"/>
    <n v="12"/>
  </r>
  <r>
    <x v="2"/>
    <x v="4"/>
    <n v="150000"/>
    <n v="540000"/>
    <n v="3.6"/>
    <n v="7500"/>
    <n v="18"/>
  </r>
  <r>
    <x v="2"/>
    <x v="0"/>
    <n v="60000"/>
    <n v="210000"/>
    <n v="3.5"/>
    <n v="3000"/>
    <n v="8"/>
  </r>
  <r>
    <x v="3"/>
    <x v="1"/>
    <n v="100000"/>
    <n v="350000"/>
    <n v="3.5"/>
    <n v="5000"/>
    <n v="14"/>
  </r>
  <r>
    <x v="3"/>
    <x v="5"/>
    <n v="80000"/>
    <n v="280000"/>
    <n v="3.5"/>
    <n v="4000"/>
    <n v="10"/>
  </r>
  <r>
    <x v="3"/>
    <x v="0"/>
    <n v="70000"/>
    <n v="245000"/>
    <n v="3.5"/>
    <n v="3500"/>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N3:S11" firstHeaderRow="1" firstDataRow="2" firstDataCol="1"/>
  <pivotFields count="7">
    <pivotField axis="axisCol" showAll="0">
      <items count="5">
        <item x="2"/>
        <item x="1"/>
        <item x="0"/>
        <item x="3"/>
        <item t="default"/>
      </items>
    </pivotField>
    <pivotField axis="axisRow" showAll="0">
      <items count="7">
        <item x="3"/>
        <item x="4"/>
        <item x="1"/>
        <item x="5"/>
        <item x="2"/>
        <item x="0"/>
        <item t="default"/>
      </items>
    </pivotField>
    <pivotField dataField="1" showAll="0"/>
    <pivotField showAll="0"/>
    <pivotField showAll="0"/>
    <pivotField showAll="0"/>
    <pivotField showAll="0"/>
  </pivotFields>
  <rowFields count="1">
    <field x="1"/>
  </rowFields>
  <rowItems count="7">
    <i>
      <x/>
    </i>
    <i>
      <x v="1"/>
    </i>
    <i>
      <x v="2"/>
    </i>
    <i>
      <x v="3"/>
    </i>
    <i>
      <x v="4"/>
    </i>
    <i>
      <x v="5"/>
    </i>
    <i t="grand">
      <x/>
    </i>
  </rowItems>
  <colFields count="1">
    <field x="0"/>
  </colFields>
  <colItems count="5">
    <i>
      <x/>
    </i>
    <i>
      <x v="1"/>
    </i>
    <i>
      <x v="2"/>
    </i>
    <i>
      <x v="3"/>
    </i>
    <i t="grand">
      <x/>
    </i>
  </colItems>
  <dataFields count="1">
    <dataField name="Sum of Area (Ha)" fld="2" baseField="0" baseItem="0"/>
  </dataFields>
  <formats count="10">
    <format dxfId="45">
      <pivotArea field="0" type="button" dataOnly="0" labelOnly="1" outline="0" axis="axisCol" fieldPosition="0"/>
    </format>
    <format dxfId="44">
      <pivotArea type="origin" dataOnly="0" labelOnly="1" outline="0" fieldPosition="0"/>
    </format>
    <format dxfId="43">
      <pivotArea field="1" type="button" dataOnly="0" labelOnly="1" outline="0" axis="axisRow" fieldPosition="0"/>
    </format>
    <format dxfId="42">
      <pivotArea field="1" type="button" dataOnly="0" labelOnly="1" outline="0" axis="axisRow" fieldPosition="0"/>
    </format>
    <format dxfId="41">
      <pivotArea dataOnly="0" labelOnly="1" fieldPosition="0">
        <references count="1">
          <reference field="1" count="1">
            <x v="0"/>
          </reference>
        </references>
      </pivotArea>
    </format>
    <format dxfId="40">
      <pivotArea dataOnly="0" labelOnly="1" fieldPosition="0">
        <references count="1">
          <reference field="1" count="1">
            <x v="1"/>
          </reference>
        </references>
      </pivotArea>
    </format>
    <format dxfId="39">
      <pivotArea dataOnly="0" labelOnly="1" fieldPosition="0">
        <references count="1">
          <reference field="1" count="1">
            <x v="2"/>
          </reference>
        </references>
      </pivotArea>
    </format>
    <format dxfId="38">
      <pivotArea dataOnly="0" labelOnly="1" fieldPosition="0">
        <references count="1">
          <reference field="1" count="1">
            <x v="3"/>
          </reference>
        </references>
      </pivotArea>
    </format>
    <format dxfId="37">
      <pivotArea dataOnly="0" labelOnly="1" fieldPosition="0">
        <references count="1">
          <reference field="1" count="1">
            <x v="4"/>
          </reference>
        </references>
      </pivotArea>
    </format>
    <format dxfId="36">
      <pivotArea dataOnly="0" labelOnly="1" fieldPosition="0">
        <references count="1">
          <reference field="1" count="1">
            <x v="5"/>
          </reference>
        </references>
      </pivotArea>
    </format>
  </format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B3:AC8" firstHeaderRow="1" firstDataRow="1" firstDataCol="1"/>
  <pivotFields count="7">
    <pivotField axis="axisRow" showAll="0">
      <items count="5">
        <item x="2"/>
        <item x="1"/>
        <item x="0"/>
        <item x="3"/>
        <item t="default"/>
      </items>
    </pivotField>
    <pivotField showAll="0">
      <items count="7">
        <item x="3"/>
        <item x="4"/>
        <item x="1"/>
        <item x="5"/>
        <item x="2"/>
        <item x="0"/>
        <item t="default"/>
      </items>
    </pivotField>
    <pivotField showAll="0"/>
    <pivotField dataField="1" showAll="0"/>
    <pivotField showAll="0"/>
    <pivotField showAll="0"/>
    <pivotField showAll="0"/>
  </pivotFields>
  <rowFields count="1">
    <field x="0"/>
  </rowFields>
  <rowItems count="5">
    <i>
      <x/>
    </i>
    <i>
      <x v="1"/>
    </i>
    <i>
      <x v="2"/>
    </i>
    <i>
      <x v="3"/>
    </i>
    <i t="grand">
      <x/>
    </i>
  </rowItems>
  <colItems count="1">
    <i/>
  </colItems>
  <dataFields count="1">
    <dataField name="Average of Production (Tonnes)" fld="3" subtotal="average" baseField="0" baseItem="0" numFmtId="164"/>
  </dataFields>
  <formats count="1">
    <format dxfId="4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V3:W8" firstHeaderRow="1" firstDataRow="1" firstDataCol="1"/>
  <pivotFields count="7">
    <pivotField axis="axisRow" showAll="0">
      <items count="5">
        <item x="2"/>
        <item x="1"/>
        <item x="0"/>
        <item x="3"/>
        <item t="default"/>
      </items>
    </pivotField>
    <pivotField showAll="0">
      <items count="7">
        <item x="3"/>
        <item x="4"/>
        <item x="1"/>
        <item x="5"/>
        <item x="2"/>
        <item x="0"/>
        <item t="default"/>
      </items>
    </pivotField>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No. of Districts Producing" fld="6" baseField="0" baseItem="9826200"/>
  </dataFields>
  <formats count="1">
    <format dxfId="47">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G8:L16" firstHeaderRow="1" firstDataRow="2" firstDataCol="1"/>
  <pivotFields count="7">
    <pivotField axis="axisCol" showAll="0">
      <items count="5">
        <item x="2"/>
        <item x="1"/>
        <item x="0"/>
        <item x="3"/>
        <item t="default"/>
      </items>
    </pivotField>
    <pivotField axis="axisRow" showAll="0">
      <items count="7">
        <item x="3"/>
        <item x="4"/>
        <item x="1"/>
        <item x="5"/>
        <item x="2"/>
        <item x="0"/>
        <item t="default"/>
      </items>
    </pivotField>
    <pivotField dataField="1" showAll="0"/>
    <pivotField showAll="0"/>
    <pivotField showAll="0"/>
    <pivotField showAll="0"/>
    <pivotField showAll="0"/>
  </pivotFields>
  <rowFields count="1">
    <field x="1"/>
  </rowFields>
  <rowItems count="7">
    <i>
      <x/>
    </i>
    <i>
      <x v="1"/>
    </i>
    <i>
      <x v="2"/>
    </i>
    <i>
      <x v="3"/>
    </i>
    <i>
      <x v="4"/>
    </i>
    <i>
      <x v="5"/>
    </i>
    <i t="grand">
      <x/>
    </i>
  </rowItems>
  <colFields count="1">
    <field x="0"/>
  </colFields>
  <colItems count="5">
    <i>
      <x/>
    </i>
    <i>
      <x v="1"/>
    </i>
    <i>
      <x v="2"/>
    </i>
    <i>
      <x v="3"/>
    </i>
    <i t="grand">
      <x/>
    </i>
  </colItems>
  <dataFields count="1">
    <dataField name="Sum of Area (Ha)" fld="2" baseField="0" baseItem="0"/>
  </dataFields>
  <formats count="19">
    <format dxfId="18">
      <pivotArea field="0" type="button" dataOnly="0" labelOnly="1" outline="0" axis="axisCol" fieldPosition="0"/>
    </format>
    <format dxfId="17">
      <pivotArea type="origin" dataOnly="0" labelOnly="1" outline="0" fieldPosition="0"/>
    </format>
    <format dxfId="16">
      <pivotArea field="1" type="button" dataOnly="0" labelOnly="1" outline="0" axis="axisRow" fieldPosition="0"/>
    </format>
    <format dxfId="15">
      <pivotArea dataOnly="0" labelOnly="1" fieldPosition="0">
        <references count="1">
          <reference field="1" count="1">
            <x v="0"/>
          </reference>
        </references>
      </pivotArea>
    </format>
    <format dxfId="14">
      <pivotArea dataOnly="0" labelOnly="1" fieldPosition="0">
        <references count="1">
          <reference field="1" count="1">
            <x v="1"/>
          </reference>
        </references>
      </pivotArea>
    </format>
    <format dxfId="13">
      <pivotArea dataOnly="0" labelOnly="1" fieldPosition="0">
        <references count="1">
          <reference field="1" count="1">
            <x v="2"/>
          </reference>
        </references>
      </pivotArea>
    </format>
    <format dxfId="12">
      <pivotArea dataOnly="0" labelOnly="1" fieldPosition="0">
        <references count="1">
          <reference field="1" count="1">
            <x v="3"/>
          </reference>
        </references>
      </pivotArea>
    </format>
    <format dxfId="11">
      <pivotArea dataOnly="0" labelOnly="1" fieldPosition="0">
        <references count="1">
          <reference field="1" count="1">
            <x v="4"/>
          </reference>
        </references>
      </pivotArea>
    </format>
    <format dxfId="10">
      <pivotArea dataOnly="0" labelOnly="1" fieldPosition="0">
        <references count="1">
          <reference field="1" count="1">
            <x v="5"/>
          </reference>
        </references>
      </pivotArea>
    </format>
    <format dxfId="9">
      <pivotArea dataOnly="0" labelOnly="1" grandCol="1" outline="0" fieldPosition="0"/>
    </format>
    <format dxfId="8">
      <pivotArea field="1" type="button" dataOnly="0" labelOnly="1" outline="0" axis="axisRow" fieldPosition="0"/>
    </format>
    <format dxfId="7">
      <pivotArea type="origin" dataOnly="0" labelOnly="1"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grandRow="1" outline="0" fieldPosition="0"/>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S8:T13" firstHeaderRow="1" firstDataRow="1" firstDataCol="1"/>
  <pivotFields count="7">
    <pivotField axis="axisRow" showAll="0">
      <items count="5">
        <item x="2"/>
        <item x="1"/>
        <item x="0"/>
        <item x="3"/>
        <item t="default"/>
      </items>
    </pivotField>
    <pivotField showAll="0">
      <items count="7">
        <item x="3"/>
        <item x="4"/>
        <item x="1"/>
        <item x="5"/>
        <item x="2"/>
        <item x="0"/>
        <item t="default"/>
      </items>
    </pivotField>
    <pivotField showAll="0"/>
    <pivotField dataField="1" showAll="0"/>
    <pivotField showAll="0"/>
    <pivotField showAll="0"/>
    <pivotField showAll="0"/>
  </pivotFields>
  <rowFields count="1">
    <field x="0"/>
  </rowFields>
  <rowItems count="5">
    <i>
      <x/>
    </i>
    <i>
      <x v="1"/>
    </i>
    <i>
      <x v="2"/>
    </i>
    <i>
      <x v="3"/>
    </i>
    <i t="grand">
      <x/>
    </i>
  </rowItems>
  <colItems count="1">
    <i/>
  </colItems>
  <dataFields count="1">
    <dataField name="Average of Production (Tonnes)" fld="3" subtotal="average" baseField="0" baseItem="0" numFmtId="164"/>
  </dataFields>
  <formats count="4">
    <format dxfId="22">
      <pivotArea dataOnly="0" labelOnly="1" outline="0" axis="axisValues"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6"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O8:P13" firstHeaderRow="1" firstDataRow="1" firstDataCol="1"/>
  <pivotFields count="7">
    <pivotField axis="axisRow" showAll="0">
      <items count="5">
        <item x="2"/>
        <item x="1"/>
        <item x="0"/>
        <item x="3"/>
        <item t="default"/>
      </items>
    </pivotField>
    <pivotField showAll="0">
      <items count="7">
        <item x="3"/>
        <item x="4"/>
        <item x="1"/>
        <item x="5"/>
        <item x="2"/>
        <item x="0"/>
        <item t="default"/>
      </items>
    </pivotField>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No. of Districts Producing" fld="6" baseField="1" baseItem="0"/>
  </dataFields>
  <formats count="4">
    <format dxfId="26">
      <pivotArea dataOnly="0" labelOnly="1" outline="0" axis="axisValues"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7" name="PivotTable15"/>
    <pivotTable tabId="37" name="PivotTable16"/>
    <pivotTable tabId="37" name="PivotTable17"/>
    <pivotTable tabId="36" name="PivotTable12"/>
    <pivotTable tabId="36" name="PivotTable13"/>
    <pivotTable tabId="36" name="PivotTable14"/>
  </pivotTables>
  <data>
    <tabular pivotCacheId="2" sortOrder="descending">
      <items count="6">
        <i x="0" s="1"/>
        <i x="2" s="1"/>
        <i x="5"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rop1" sourceName="Crop">
  <pivotTables>
    <pivotTable tabId="37" name="PivotTable15"/>
    <pivotTable tabId="36" name="PivotTable12"/>
    <pivotTable tabId="37" name="PivotTable16"/>
    <pivotTable tabId="36" name="PivotTable13"/>
    <pivotTable tabId="37" name="PivotTable17"/>
    <pivotTable tabId="36" name="PivotTable14"/>
  </pivotTables>
  <data>
    <tabular pivotCacheId="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360000"/>
  <slicer name="Crop 1" cache="Slicer_Crop1" caption="Crop" rowHeight="468000"/>
</slicers>
</file>

<file path=xl/tables/table1.xml><?xml version="1.0" encoding="utf-8"?>
<table xmlns="http://schemas.openxmlformats.org/spreadsheetml/2006/main" id="10" name="Table10" displayName="Table10" ref="A1:G13" totalsRowShown="0" headerRowDxfId="35" dataDxfId="34">
  <autoFilter ref="A1:G13"/>
  <tableColumns count="7">
    <tableColumn id="1" name="Crop" dataDxfId="33"/>
    <tableColumn id="2" name="State" dataDxfId="32"/>
    <tableColumn id="3" name="Area (Ha)" dataDxfId="31"/>
    <tableColumn id="4" name="Production (Tonnes)" dataDxfId="30"/>
    <tableColumn id="5" name="Productivity (Tonnes/Ha)" dataDxfId="29"/>
    <tableColumn id="6" name="Count of Farms" dataDxfId="28"/>
    <tableColumn id="7" name="No. of Districts Producing" dataDxfId="2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tabSelected="1" workbookViewId="0">
      <selection activeCell="D21" sqref="D21"/>
    </sheetView>
  </sheetViews>
  <sheetFormatPr defaultRowHeight="14.4" x14ac:dyDescent="0.3"/>
  <cols>
    <col min="2" max="2" width="16.44140625" customWidth="1"/>
    <col min="3" max="3" width="10.77734375" customWidth="1"/>
    <col min="4" max="4" width="20.109375" customWidth="1"/>
    <col min="5" max="5" width="6.6640625" customWidth="1"/>
    <col min="6" max="6" width="15.6640625" customWidth="1"/>
    <col min="7" max="7" width="13.6640625" customWidth="1"/>
    <col min="14" max="14" width="14.77734375" customWidth="1"/>
    <col min="15" max="15" width="9.77734375" customWidth="1"/>
    <col min="16" max="16" width="7.33203125" customWidth="1"/>
    <col min="17" max="17" width="7" customWidth="1"/>
    <col min="18" max="18" width="7.109375" customWidth="1"/>
    <col min="19" max="19" width="10.77734375" bestFit="1" customWidth="1"/>
    <col min="22" max="22" width="12.5546875" customWidth="1"/>
    <col min="23" max="23" width="16.6640625" customWidth="1"/>
    <col min="28" max="28" width="12.5546875" customWidth="1"/>
    <col min="29" max="29" width="20.109375" customWidth="1"/>
  </cols>
  <sheetData>
    <row r="1" spans="1:29" ht="57.6" x14ac:dyDescent="0.3">
      <c r="A1" s="4" t="s">
        <v>8</v>
      </c>
      <c r="B1" s="4" t="s">
        <v>2</v>
      </c>
      <c r="C1" s="4" t="s">
        <v>10</v>
      </c>
      <c r="D1" s="4" t="s">
        <v>11</v>
      </c>
      <c r="E1" s="4" t="s">
        <v>12</v>
      </c>
      <c r="F1" s="4" t="s">
        <v>20</v>
      </c>
      <c r="G1" s="4" t="s">
        <v>21</v>
      </c>
    </row>
    <row r="2" spans="1:29" x14ac:dyDescent="0.3">
      <c r="A2" s="5" t="s">
        <v>15</v>
      </c>
      <c r="B2" s="5" t="s">
        <v>7</v>
      </c>
      <c r="C2" s="5">
        <v>250000</v>
      </c>
      <c r="D2" s="5">
        <v>1200000</v>
      </c>
      <c r="E2" s="5">
        <v>4.8</v>
      </c>
      <c r="F2" s="5">
        <v>12500</v>
      </c>
      <c r="G2" s="5">
        <v>45</v>
      </c>
    </row>
    <row r="3" spans="1:29" ht="28.8" x14ac:dyDescent="0.3">
      <c r="A3" s="5" t="s">
        <v>15</v>
      </c>
      <c r="B3" s="5" t="s">
        <v>3</v>
      </c>
      <c r="C3" s="5">
        <v>180000</v>
      </c>
      <c r="D3" s="5">
        <v>850000</v>
      </c>
      <c r="E3" s="5">
        <v>4.72</v>
      </c>
      <c r="F3" s="5">
        <v>9000</v>
      </c>
      <c r="G3" s="5">
        <v>20</v>
      </c>
      <c r="N3" s="9" t="s">
        <v>13</v>
      </c>
      <c r="O3" s="9" t="s">
        <v>9</v>
      </c>
      <c r="V3" s="1" t="s">
        <v>0</v>
      </c>
      <c r="W3" s="8" t="s">
        <v>22</v>
      </c>
      <c r="AB3" s="1" t="s">
        <v>0</v>
      </c>
      <c r="AC3" s="8" t="s">
        <v>14</v>
      </c>
    </row>
    <row r="4" spans="1:29" x14ac:dyDescent="0.3">
      <c r="A4" s="5" t="s">
        <v>15</v>
      </c>
      <c r="B4" s="5" t="s">
        <v>4</v>
      </c>
      <c r="C4" s="5">
        <v>150000</v>
      </c>
      <c r="D4" s="5">
        <v>700000</v>
      </c>
      <c r="E4" s="5">
        <v>4.67</v>
      </c>
      <c r="F4" s="5">
        <v>7500</v>
      </c>
      <c r="G4" s="5">
        <v>15</v>
      </c>
      <c r="N4" s="11" t="s">
        <v>0</v>
      </c>
      <c r="O4" t="s">
        <v>17</v>
      </c>
      <c r="P4" t="s">
        <v>16</v>
      </c>
      <c r="Q4" t="s">
        <v>15</v>
      </c>
      <c r="R4" t="s">
        <v>19</v>
      </c>
      <c r="S4" t="s">
        <v>1</v>
      </c>
      <c r="V4" s="2" t="s">
        <v>17</v>
      </c>
      <c r="W4" s="3">
        <v>38</v>
      </c>
      <c r="AB4" s="2" t="s">
        <v>17</v>
      </c>
      <c r="AC4" s="12">
        <v>390000</v>
      </c>
    </row>
    <row r="5" spans="1:29" ht="28.8" x14ac:dyDescent="0.3">
      <c r="A5" s="5" t="s">
        <v>16</v>
      </c>
      <c r="B5" s="5" t="s">
        <v>4</v>
      </c>
      <c r="C5" s="5">
        <v>120000</v>
      </c>
      <c r="D5" s="5">
        <v>660000</v>
      </c>
      <c r="E5" s="5">
        <v>5.5</v>
      </c>
      <c r="F5" s="5">
        <v>6000</v>
      </c>
      <c r="G5" s="5">
        <v>20</v>
      </c>
      <c r="N5" s="10" t="s">
        <v>5</v>
      </c>
      <c r="O5" s="3">
        <v>120000</v>
      </c>
      <c r="P5" s="3"/>
      <c r="Q5" s="3"/>
      <c r="R5" s="3"/>
      <c r="S5" s="3">
        <v>120000</v>
      </c>
      <c r="V5" s="2" t="s">
        <v>16</v>
      </c>
      <c r="W5" s="3">
        <v>54</v>
      </c>
      <c r="AB5" s="2" t="s">
        <v>16</v>
      </c>
      <c r="AC5" s="12">
        <v>543333.33333333337</v>
      </c>
    </row>
    <row r="6" spans="1:29" ht="28.8" x14ac:dyDescent="0.3">
      <c r="A6" s="5" t="s">
        <v>16</v>
      </c>
      <c r="B6" s="5" t="s">
        <v>3</v>
      </c>
      <c r="C6" s="5">
        <v>100000</v>
      </c>
      <c r="D6" s="5">
        <v>530000</v>
      </c>
      <c r="E6" s="5">
        <v>5.3</v>
      </c>
      <c r="F6" s="5">
        <v>5000</v>
      </c>
      <c r="G6" s="5">
        <v>18</v>
      </c>
      <c r="N6" s="10" t="s">
        <v>18</v>
      </c>
      <c r="O6" s="3">
        <v>150000</v>
      </c>
      <c r="P6" s="3"/>
      <c r="Q6" s="3"/>
      <c r="R6" s="3"/>
      <c r="S6" s="3">
        <v>150000</v>
      </c>
      <c r="V6" s="2" t="s">
        <v>15</v>
      </c>
      <c r="W6" s="3">
        <v>80</v>
      </c>
      <c r="AB6" s="2" t="s">
        <v>15</v>
      </c>
      <c r="AC6" s="12">
        <v>916666.66666666663</v>
      </c>
    </row>
    <row r="7" spans="1:29" x14ac:dyDescent="0.3">
      <c r="A7" s="5" t="s">
        <v>16</v>
      </c>
      <c r="B7" s="5" t="s">
        <v>7</v>
      </c>
      <c r="C7" s="5">
        <v>85000</v>
      </c>
      <c r="D7" s="5">
        <v>440000</v>
      </c>
      <c r="E7" s="5">
        <v>5.18</v>
      </c>
      <c r="F7" s="5">
        <v>4250</v>
      </c>
      <c r="G7" s="5">
        <v>16</v>
      </c>
      <c r="N7" s="10" t="s">
        <v>3</v>
      </c>
      <c r="O7" s="3"/>
      <c r="P7" s="3">
        <v>100000</v>
      </c>
      <c r="Q7" s="3">
        <v>180000</v>
      </c>
      <c r="R7" s="3">
        <v>100000</v>
      </c>
      <c r="S7" s="3">
        <v>380000</v>
      </c>
      <c r="V7" s="2" t="s">
        <v>19</v>
      </c>
      <c r="W7" s="3">
        <v>32</v>
      </c>
      <c r="AB7" s="2" t="s">
        <v>19</v>
      </c>
      <c r="AC7" s="12">
        <v>291666.66666666669</v>
      </c>
    </row>
    <row r="8" spans="1:29" x14ac:dyDescent="0.3">
      <c r="A8" s="5" t="s">
        <v>17</v>
      </c>
      <c r="B8" s="5" t="s">
        <v>5</v>
      </c>
      <c r="C8" s="5">
        <v>120000</v>
      </c>
      <c r="D8" s="5">
        <v>420000</v>
      </c>
      <c r="E8" s="5">
        <v>3.5</v>
      </c>
      <c r="F8" s="5">
        <v>6000</v>
      </c>
      <c r="G8" s="5">
        <v>12</v>
      </c>
      <c r="N8" s="10" t="s">
        <v>6</v>
      </c>
      <c r="O8" s="3"/>
      <c r="P8" s="3"/>
      <c r="Q8" s="3"/>
      <c r="R8" s="3">
        <v>80000</v>
      </c>
      <c r="S8" s="3">
        <v>80000</v>
      </c>
      <c r="V8" s="2" t="s">
        <v>1</v>
      </c>
      <c r="W8" s="3">
        <v>204</v>
      </c>
      <c r="AB8" s="2" t="s">
        <v>1</v>
      </c>
      <c r="AC8" s="12">
        <v>535416.66666666663</v>
      </c>
    </row>
    <row r="9" spans="1:29" x14ac:dyDescent="0.3">
      <c r="A9" s="5" t="s">
        <v>17</v>
      </c>
      <c r="B9" s="5" t="s">
        <v>18</v>
      </c>
      <c r="C9" s="5">
        <v>150000</v>
      </c>
      <c r="D9" s="5">
        <v>540000</v>
      </c>
      <c r="E9" s="5">
        <v>3.6</v>
      </c>
      <c r="F9" s="5">
        <v>7500</v>
      </c>
      <c r="G9" s="5">
        <v>18</v>
      </c>
      <c r="N9" s="10" t="s">
        <v>4</v>
      </c>
      <c r="O9" s="3"/>
      <c r="P9" s="3">
        <v>120000</v>
      </c>
      <c r="Q9" s="3">
        <v>150000</v>
      </c>
      <c r="R9" s="3"/>
      <c r="S9" s="3">
        <v>270000</v>
      </c>
    </row>
    <row r="10" spans="1:29" x14ac:dyDescent="0.3">
      <c r="A10" s="5" t="s">
        <v>17</v>
      </c>
      <c r="B10" s="5" t="s">
        <v>7</v>
      </c>
      <c r="C10" s="5">
        <v>60000</v>
      </c>
      <c r="D10" s="5">
        <v>210000</v>
      </c>
      <c r="E10" s="5">
        <v>3.5</v>
      </c>
      <c r="F10" s="5">
        <v>3000</v>
      </c>
      <c r="G10" s="5">
        <v>8</v>
      </c>
      <c r="N10" s="10" t="s">
        <v>7</v>
      </c>
      <c r="O10" s="3">
        <v>60000</v>
      </c>
      <c r="P10" s="3">
        <v>85000</v>
      </c>
      <c r="Q10" s="3">
        <v>250000</v>
      </c>
      <c r="R10" s="3">
        <v>70000</v>
      </c>
      <c r="S10" s="3">
        <v>465000</v>
      </c>
    </row>
    <row r="11" spans="1:29" x14ac:dyDescent="0.3">
      <c r="A11" s="5" t="s">
        <v>19</v>
      </c>
      <c r="B11" s="5" t="s">
        <v>3</v>
      </c>
      <c r="C11" s="5">
        <v>100000</v>
      </c>
      <c r="D11" s="5">
        <v>350000</v>
      </c>
      <c r="E11" s="5">
        <v>3.5</v>
      </c>
      <c r="F11" s="5">
        <v>5000</v>
      </c>
      <c r="G11" s="5">
        <v>14</v>
      </c>
      <c r="N11" s="2" t="s">
        <v>1</v>
      </c>
      <c r="O11" s="3">
        <v>330000</v>
      </c>
      <c r="P11" s="3">
        <v>305000</v>
      </c>
      <c r="Q11" s="3">
        <v>580000</v>
      </c>
      <c r="R11" s="3">
        <v>250000</v>
      </c>
      <c r="S11" s="3">
        <v>1465000</v>
      </c>
    </row>
    <row r="12" spans="1:29" x14ac:dyDescent="0.3">
      <c r="A12" s="5" t="s">
        <v>19</v>
      </c>
      <c r="B12" s="5" t="s">
        <v>6</v>
      </c>
      <c r="C12" s="5">
        <v>80000</v>
      </c>
      <c r="D12" s="5">
        <v>280000</v>
      </c>
      <c r="E12" s="5">
        <v>3.5</v>
      </c>
      <c r="F12" s="5">
        <v>4000</v>
      </c>
      <c r="G12" s="5">
        <v>10</v>
      </c>
    </row>
    <row r="13" spans="1:29" x14ac:dyDescent="0.3">
      <c r="A13" s="5" t="s">
        <v>19</v>
      </c>
      <c r="B13" s="5" t="s">
        <v>7</v>
      </c>
      <c r="C13" s="5">
        <v>70000</v>
      </c>
      <c r="D13" s="5">
        <v>245000</v>
      </c>
      <c r="E13" s="5">
        <v>3.5</v>
      </c>
      <c r="F13" s="5">
        <v>3500</v>
      </c>
      <c r="G13" s="5">
        <v>8</v>
      </c>
    </row>
  </sheetData>
  <pageMargins left="0.7" right="0.7" top="0.75" bottom="0.75" header="0.3" footer="0.3"/>
  <pageSetup paperSize="9" orientation="portrait" r:id="rId4"/>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6"/>
  <sheetViews>
    <sheetView zoomScale="70" zoomScaleNormal="70" workbookViewId="0">
      <selection activeCell="M20" sqref="M20"/>
    </sheetView>
  </sheetViews>
  <sheetFormatPr defaultRowHeight="14.4" x14ac:dyDescent="0.3"/>
  <cols>
    <col min="1" max="4" width="8.88671875" style="7"/>
    <col min="5" max="6" width="8.88671875" style="6"/>
    <col min="7" max="7" width="19.44140625" style="13" customWidth="1"/>
    <col min="8" max="8" width="19.33203125" style="6" customWidth="1"/>
    <col min="9" max="9" width="8.6640625" style="6" customWidth="1"/>
    <col min="10" max="10" width="8" style="6" customWidth="1"/>
    <col min="11" max="11" width="8.5546875" style="6" customWidth="1"/>
    <col min="12" max="12" width="13.109375" style="6" customWidth="1"/>
    <col min="13" max="14" width="8.88671875" style="6"/>
    <col min="15" max="15" width="15.6640625" style="6" customWidth="1"/>
    <col min="16" max="16" width="35.21875" style="6" customWidth="1"/>
    <col min="17" max="18" width="8.88671875" style="6"/>
    <col min="19" max="19" width="15.6640625" style="6" customWidth="1"/>
    <col min="20" max="20" width="33.5546875" style="6" customWidth="1"/>
    <col min="21" max="16384" width="8.88671875" style="6"/>
  </cols>
  <sheetData>
    <row r="3" spans="7:20" x14ac:dyDescent="0.3">
      <c r="H3" s="20" t="s">
        <v>23</v>
      </c>
      <c r="I3" s="21"/>
      <c r="J3" s="21"/>
      <c r="K3" s="21"/>
      <c r="L3" s="21"/>
      <c r="M3" s="21"/>
      <c r="N3" s="21"/>
      <c r="O3" s="21"/>
      <c r="P3" s="21"/>
      <c r="Q3" s="21"/>
      <c r="R3" s="21"/>
      <c r="S3" s="21"/>
      <c r="T3" s="21"/>
    </row>
    <row r="4" spans="7:20" x14ac:dyDescent="0.3">
      <c r="H4" s="21"/>
      <c r="I4" s="21"/>
      <c r="J4" s="21"/>
      <c r="K4" s="21"/>
      <c r="L4" s="21"/>
      <c r="M4" s="21"/>
      <c r="N4" s="21"/>
      <c r="O4" s="21"/>
      <c r="P4" s="21"/>
      <c r="Q4" s="21"/>
      <c r="R4" s="21"/>
      <c r="S4" s="21"/>
      <c r="T4" s="21"/>
    </row>
    <row r="5" spans="7:20" x14ac:dyDescent="0.3">
      <c r="H5" s="21"/>
      <c r="I5" s="21"/>
      <c r="J5" s="21"/>
      <c r="K5" s="21"/>
      <c r="L5" s="21"/>
      <c r="M5" s="21"/>
      <c r="N5" s="21"/>
      <c r="O5" s="21"/>
      <c r="P5" s="21"/>
      <c r="Q5" s="21"/>
      <c r="R5" s="21"/>
      <c r="S5" s="21"/>
      <c r="T5" s="21"/>
    </row>
    <row r="8" spans="7:20" ht="15.6" x14ac:dyDescent="0.3">
      <c r="G8" s="14" t="s">
        <v>13</v>
      </c>
      <c r="H8" s="9" t="s">
        <v>9</v>
      </c>
      <c r="I8"/>
      <c r="J8"/>
      <c r="K8"/>
      <c r="L8"/>
      <c r="O8" s="16" t="s">
        <v>0</v>
      </c>
      <c r="P8" s="8" t="s">
        <v>22</v>
      </c>
      <c r="S8" s="16" t="s">
        <v>0</v>
      </c>
      <c r="T8" s="8" t="s">
        <v>14</v>
      </c>
    </row>
    <row r="9" spans="7:20" ht="15.6" x14ac:dyDescent="0.3">
      <c r="G9" s="18" t="s">
        <v>0</v>
      </c>
      <c r="H9" t="s">
        <v>17</v>
      </c>
      <c r="I9" t="s">
        <v>16</v>
      </c>
      <c r="J9" t="s">
        <v>15</v>
      </c>
      <c r="K9" t="s">
        <v>19</v>
      </c>
      <c r="L9" s="8" t="s">
        <v>1</v>
      </c>
      <c r="O9" s="17" t="s">
        <v>17</v>
      </c>
      <c r="P9" s="3">
        <v>38</v>
      </c>
      <c r="S9" s="17" t="s">
        <v>17</v>
      </c>
      <c r="T9" s="12">
        <v>390000</v>
      </c>
    </row>
    <row r="10" spans="7:20" ht="15.6" x14ac:dyDescent="0.3">
      <c r="G10" s="19" t="s">
        <v>5</v>
      </c>
      <c r="H10" s="15">
        <v>120000</v>
      </c>
      <c r="I10" s="15"/>
      <c r="J10" s="15"/>
      <c r="K10" s="15"/>
      <c r="L10" s="15">
        <v>120000</v>
      </c>
      <c r="O10" s="17" t="s">
        <v>16</v>
      </c>
      <c r="P10" s="3">
        <v>54</v>
      </c>
      <c r="S10" s="17" t="s">
        <v>16</v>
      </c>
      <c r="T10" s="12">
        <v>543333.33333333337</v>
      </c>
    </row>
    <row r="11" spans="7:20" ht="15.6" x14ac:dyDescent="0.3">
      <c r="G11" s="19" t="s">
        <v>18</v>
      </c>
      <c r="H11" s="15">
        <v>150000</v>
      </c>
      <c r="I11" s="15"/>
      <c r="J11" s="15"/>
      <c r="K11" s="15"/>
      <c r="L11" s="15">
        <v>150000</v>
      </c>
      <c r="O11" s="17" t="s">
        <v>15</v>
      </c>
      <c r="P11" s="3">
        <v>80</v>
      </c>
      <c r="S11" s="17" t="s">
        <v>15</v>
      </c>
      <c r="T11" s="12">
        <v>916666.66666666663</v>
      </c>
    </row>
    <row r="12" spans="7:20" ht="15.6" x14ac:dyDescent="0.3">
      <c r="G12" s="19" t="s">
        <v>3</v>
      </c>
      <c r="H12" s="15"/>
      <c r="I12" s="15">
        <v>100000</v>
      </c>
      <c r="J12" s="15">
        <v>180000</v>
      </c>
      <c r="K12" s="15">
        <v>100000</v>
      </c>
      <c r="L12" s="15">
        <v>380000</v>
      </c>
      <c r="O12" s="17" t="s">
        <v>19</v>
      </c>
      <c r="P12" s="3">
        <v>32</v>
      </c>
      <c r="S12" s="17" t="s">
        <v>19</v>
      </c>
      <c r="T12" s="12">
        <v>291666.66666666669</v>
      </c>
    </row>
    <row r="13" spans="7:20" ht="15.6" x14ac:dyDescent="0.3">
      <c r="G13" s="19" t="s">
        <v>6</v>
      </c>
      <c r="H13" s="15"/>
      <c r="I13" s="15"/>
      <c r="J13" s="15"/>
      <c r="K13" s="15">
        <v>80000</v>
      </c>
      <c r="L13" s="15">
        <v>80000</v>
      </c>
      <c r="O13" s="17" t="s">
        <v>1</v>
      </c>
      <c r="P13" s="3">
        <v>204</v>
      </c>
      <c r="S13" s="17" t="s">
        <v>1</v>
      </c>
      <c r="T13" s="12">
        <v>535416.66666666663</v>
      </c>
    </row>
    <row r="14" spans="7:20" ht="15.6" x14ac:dyDescent="0.3">
      <c r="G14" s="19" t="s">
        <v>4</v>
      </c>
      <c r="H14" s="15"/>
      <c r="I14" s="15">
        <v>120000</v>
      </c>
      <c r="J14" s="15">
        <v>150000</v>
      </c>
      <c r="K14" s="15"/>
      <c r="L14" s="15">
        <v>270000</v>
      </c>
    </row>
    <row r="15" spans="7:20" ht="15.6" x14ac:dyDescent="0.3">
      <c r="G15" s="19" t="s">
        <v>7</v>
      </c>
      <c r="H15" s="15">
        <v>60000</v>
      </c>
      <c r="I15" s="15">
        <v>85000</v>
      </c>
      <c r="J15" s="15">
        <v>250000</v>
      </c>
      <c r="K15" s="15">
        <v>70000</v>
      </c>
      <c r="L15" s="15">
        <v>465000</v>
      </c>
    </row>
    <row r="16" spans="7:20" ht="15.6" x14ac:dyDescent="0.3">
      <c r="G16" s="17" t="s">
        <v>1</v>
      </c>
      <c r="H16" s="15">
        <v>330000</v>
      </c>
      <c r="I16" s="15">
        <v>305000</v>
      </c>
      <c r="J16" s="15">
        <v>580000</v>
      </c>
      <c r="K16" s="15">
        <v>250000</v>
      </c>
      <c r="L16" s="15">
        <v>1465000</v>
      </c>
    </row>
  </sheetData>
  <mergeCells count="1">
    <mergeCell ref="H3:T5"/>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2025-07-12T12:46:50Z</dcterms:created>
  <dcterms:modified xsi:type="dcterms:W3CDTF">2025-08-28T12:19:51Z</dcterms:modified>
</cp:coreProperties>
</file>