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3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5.xml" ContentType="application/vnd.openxmlformats-officedocument.themeOverride+xml"/>
  <Override PartName="/xl/drawings/drawing2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ll 2015\Cloud Computing\Lab Assignments\LAB 2\Documentation\"/>
    </mc:Choice>
  </mc:AlternateContent>
  <bookViews>
    <workbookView xWindow="0" yWindow="0" windowWidth="19200" windowHeight="7310"/>
  </bookViews>
  <sheets>
    <sheet name="Recommendations" sheetId="17" r:id="rId1"/>
    <sheet name="Azure 1node 3 node" sheetId="3" r:id="rId2"/>
    <sheet name="CenturyLink 1node 3node" sheetId="4" r:id="rId3"/>
    <sheet name="AWS 1 node 3 node" sheetId="5" r:id="rId4"/>
    <sheet name="GCE 1 node 3 node" sheetId="6" r:id="rId5"/>
    <sheet name="4 CSPS Comparisions" sheetId="9" r:id="rId6"/>
    <sheet name="Price Curve - Azure" sheetId="10" r:id="rId7"/>
    <sheet name="Price Curve - AWS" sheetId="11" r:id="rId8"/>
    <sheet name="Price Curve - GCE" sheetId="13" r:id="rId9"/>
    <sheet name="Price Curve - CTL" sheetId="14" r:id="rId10"/>
    <sheet name="Price Curve - CSPs 1 node" sheetId="15" r:id="rId11"/>
    <sheet name="Price Curve - CSPs 3 nodes" sheetId="16" r:id="rId12"/>
    <sheet name="1 node" sheetId="1" r:id="rId13"/>
    <sheet name="3 node" sheetId="2" r:id="rId14"/>
  </sheets>
  <definedNames>
    <definedName name="OLE_LINK3" localSheetId="0">Recommendations!#REF!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<sst xmlns="http://schemas.openxmlformats.org/spreadsheetml/2006/main" count="225" uniqueCount="64">
  <si>
    <t>Load 10</t>
  </si>
  <si>
    <t>Load 40</t>
  </si>
  <si>
    <t>Load 320</t>
  </si>
  <si>
    <t>Load 640</t>
  </si>
  <si>
    <t>Load 1200</t>
  </si>
  <si>
    <t>Run 10</t>
  </si>
  <si>
    <t>Run 40</t>
  </si>
  <si>
    <t>Run 320</t>
  </si>
  <si>
    <t>Run 640</t>
  </si>
  <si>
    <t>Run 1200</t>
  </si>
  <si>
    <t>Azure</t>
  </si>
  <si>
    <t>GCE</t>
  </si>
  <si>
    <t>CenturyLink</t>
  </si>
  <si>
    <t>AWS</t>
  </si>
  <si>
    <t>Load 10 - Running Time</t>
  </si>
  <si>
    <t>Load 1200 - Running Time</t>
  </si>
  <si>
    <t>Load 320 - Running Time</t>
  </si>
  <si>
    <t>Load 40  - Running Time</t>
  </si>
  <si>
    <t>Load 640  - Running Time</t>
  </si>
  <si>
    <t>Run 10  - Running Time</t>
  </si>
  <si>
    <t>Run 1200  - Running Time</t>
  </si>
  <si>
    <t>Run 320  - Running Time</t>
  </si>
  <si>
    <t>Run 40  - Running Time</t>
  </si>
  <si>
    <t>Run 640  - Running Time</t>
  </si>
  <si>
    <t xml:space="preserve"> </t>
  </si>
  <si>
    <t xml:space="preserve">8914.91
</t>
  </si>
  <si>
    <t>1 node</t>
  </si>
  <si>
    <t>3 nodes</t>
  </si>
  <si>
    <t>CentLink</t>
  </si>
  <si>
    <t>Azure Instance price : $0.12/hour</t>
  </si>
  <si>
    <t>1 node  throughput</t>
  </si>
  <si>
    <t>3 nodes throughput</t>
  </si>
  <si>
    <t>AWS Instance price : $0.052/hour</t>
  </si>
  <si>
    <t>throughput / (instance cost * 24 * 30)</t>
  </si>
  <si>
    <t>GCE Instance price : $0.076/hour</t>
  </si>
  <si>
    <t>Century Link Instance price : $0.09/hour</t>
  </si>
  <si>
    <t>CTL</t>
  </si>
  <si>
    <t>Throughput for three nodes</t>
  </si>
  <si>
    <t>Throughput/price for one node</t>
  </si>
  <si>
    <t>How many node the customer needs?</t>
  </si>
  <si>
    <t>Which Cloud provider is better for the customer?</t>
  </si>
  <si>
    <t>How much performance the customer can get?</t>
  </si>
  <si>
    <t>Parameters</t>
  </si>
  <si>
    <t>5 to 10</t>
  </si>
  <si>
    <t>50 to 330</t>
  </si>
  <si>
    <t>400 to 650</t>
  </si>
  <si>
    <t>No of Users - Lab Requirement</t>
  </si>
  <si>
    <t>No of Users - Custom Requirement</t>
  </si>
  <si>
    <t>15-45</t>
  </si>
  <si>
    <t>660-1200</t>
  </si>
  <si>
    <t>$37.44 - Without discount
$26.28 - With discount on yearly plan</t>
  </si>
  <si>
    <t>ONE</t>
  </si>
  <si>
    <t xml:space="preserve">How much the customer should pay per month (30 DAYS)? </t>
  </si>
  <si>
    <t>THREE</t>
  </si>
  <si>
    <t>10 users</t>
  </si>
  <si>
    <t>40 users</t>
  </si>
  <si>
    <t>320 users</t>
  </si>
  <si>
    <t>640 users</t>
  </si>
  <si>
    <t>1200 users</t>
  </si>
  <si>
    <t>Load throuput - 6443 ops/sec
Run throughput - 5425 ops/sec
Mean throughput - 5934 ops/sec</t>
  </si>
  <si>
    <t>Load throuput -  8915 ops/sec
Run throughput -  1876 ops/sec
Mean throughput -  5395 ops/sec</t>
  </si>
  <si>
    <t>Load throuput -  12277 ops/sec
Run throughput -  3489 ops/sec
Mean throughput -  7884 ops/sec</t>
  </si>
  <si>
    <t>Load throuput -  13445 ops/sec
Run throughput -  11789 ops/sec
Mean throughput -  12616 ops/sec</t>
  </si>
  <si>
    <t>Load throuput -  7265 ops/sec
Run throughput -  2757 ops/sec
Mean throughput -  5011 ops/sec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</si>
</sst>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2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2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2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1 node vs 3 nodes Load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load 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'Azure 1node 3 node'!$B$2:$B$6</c:f>
              <c:numCache>
                <c:formatCode>General</c:formatCode>
                <c:ptCount val="5"/>
                <c:pt idx="0">
                  <c:v>3509.9292287073199</c:v>
                </c:pt>
                <c:pt idx="1">
                  <c:v>4032.3491636685899</c:v>
                </c:pt>
                <c:pt idx="2">
                  <c:v>3851.8252793195802</c:v>
                </c:pt>
                <c:pt idx="3">
                  <c:v>3746.8444322549199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load 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'Azure 1node 3 node'!$C$2:$C$6</c:f>
              <c:numCache>
                <c:formatCode>General</c:formatCode>
                <c:ptCount val="5"/>
                <c:pt idx="0">
                  <c:v>211.89274525765299</c:v>
                </c:pt>
                <c:pt idx="1">
                  <c:v>786.71869733799497</c:v>
                </c:pt>
                <c:pt idx="2">
                  <c:v>1808.3518973581599</c:v>
                </c:pt>
                <c:pt idx="3">
                  <c:v>150.20153597469101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11552"/>
        <c:axId val="1203206656"/>
      </c:lineChart>
      <c:catAx>
        <c:axId val="120321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6656"/>
        <c:crosses val="autoZero"/>
        <c:auto val="1"/>
        <c:lblAlgn val="ctr"/>
        <c:lblOffset val="100"/>
        <c:noMultiLvlLbl val="0"/>
      </c:catAx>
      <c:valAx>
        <c:axId val="1203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1 node Run</a:t>
            </a:r>
            <a:r>
              <a:rPr lang="en-US" baseline="0"/>
              <a:t>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 run Centlink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Comparisions'!$B$9:$B$13</c:f>
              <c:numCache>
                <c:formatCode>General</c:formatCode>
                <c:ptCount val="5"/>
                <c:pt idx="0">
                  <c:v>7865.9639738849901</c:v>
                </c:pt>
                <c:pt idx="1">
                  <c:v>11788.9773062186</c:v>
                </c:pt>
                <c:pt idx="2">
                  <c:v>4957.2514519324704</c:v>
                </c:pt>
                <c:pt idx="3">
                  <c:v>3489.47269705706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1 node run 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Comparisions'!$D$9:$D$13</c:f>
              <c:numCache>
                <c:formatCode>General</c:formatCode>
                <c:ptCount val="5"/>
                <c:pt idx="0">
                  <c:v>5425.6415821170804</c:v>
                </c:pt>
                <c:pt idx="1">
                  <c:v>6506.0750475756704</c:v>
                </c:pt>
                <c:pt idx="2">
                  <c:v>1876.2429999999999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1 node run Azure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Comparisions'!$C$9:$C$13</c:f>
              <c:numCache>
                <c:formatCode>General</c:formatCode>
                <c:ptCount val="5"/>
                <c:pt idx="0">
                  <c:v>163.409373161644</c:v>
                </c:pt>
                <c:pt idx="1">
                  <c:v>640.03276967780698</c:v>
                </c:pt>
                <c:pt idx="2">
                  <c:v>1729.25301673592</c:v>
                </c:pt>
                <c:pt idx="3">
                  <c:v>1414.28150300998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 node run GCE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Comparisions'!$E$9:$E$13</c:f>
              <c:numCache>
                <c:formatCode>General</c:formatCode>
                <c:ptCount val="5"/>
                <c:pt idx="0">
                  <c:v>5680.84985513832</c:v>
                </c:pt>
                <c:pt idx="1">
                  <c:v>9157.0898768371408</c:v>
                </c:pt>
                <c:pt idx="2">
                  <c:v>6557.4845489270301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87328"/>
        <c:axId val="1206294400"/>
      </c:lineChart>
      <c:catAx>
        <c:axId val="1206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4400"/>
        <c:crosses val="autoZero"/>
        <c:auto val="1"/>
        <c:lblAlgn val="ctr"/>
        <c:lblOffset val="100"/>
        <c:noMultiLvlLbl val="0"/>
      </c:catAx>
      <c:valAx>
        <c:axId val="12062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476217831261658"/>
          <c:h val="4.221417913755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</a:t>
            </a:r>
            <a:r>
              <a:rPr lang="en-US"/>
              <a:t>nodes Load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nodes load Centlink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Comparisions'!$B$17:$B$21</c:f>
              <c:numCache>
                <c:formatCode>General</c:formatCode>
                <c:ptCount val="5"/>
                <c:pt idx="0">
                  <c:v>7063.6142359055302</c:v>
                </c:pt>
                <c:pt idx="1">
                  <c:v>9490.7191344929997</c:v>
                </c:pt>
                <c:pt idx="2">
                  <c:v>3325.6040733006398</c:v>
                </c:pt>
                <c:pt idx="3">
                  <c:v>7968.8969268007504</c:v>
                </c:pt>
                <c:pt idx="4">
                  <c:v>7265.3076951304502</c:v>
                </c:pt>
              </c:numCache>
            </c:numRef>
          </c:val>
          <c:smooth val="0"/>
        </c:ser>
        <c:ser>
          <c:idx val="2"/>
          <c:order val="1"/>
          <c:tx>
            <c:v>3 node load 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Comparisions'!$D$17:$D$21</c:f>
              <c:numCache>
                <c:formatCode>General</c:formatCode>
                <c:ptCount val="5"/>
                <c:pt idx="0">
                  <c:v>5924.8999862049895</c:v>
                </c:pt>
                <c:pt idx="1">
                  <c:v>7148.0820695807297</c:v>
                </c:pt>
                <c:pt idx="2">
                  <c:v>6339.2366099999999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3 nodes load Azure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Comparisions'!$C$17:$C$21</c:f>
              <c:numCache>
                <c:formatCode>General</c:formatCode>
                <c:ptCount val="5"/>
                <c:pt idx="0">
                  <c:v>211.89274525765299</c:v>
                </c:pt>
                <c:pt idx="1">
                  <c:v>786.71869733799497</c:v>
                </c:pt>
                <c:pt idx="2">
                  <c:v>1808.3518973581599</c:v>
                </c:pt>
                <c:pt idx="3">
                  <c:v>150.20153597469101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3 nodes load GCE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Comparisions'!$E$17:$E$21</c:f>
              <c:numCache>
                <c:formatCode>General</c:formatCode>
                <c:ptCount val="5"/>
                <c:pt idx="0">
                  <c:v>4709.6958133210501</c:v>
                </c:pt>
                <c:pt idx="1">
                  <c:v>3807.1097306726801</c:v>
                </c:pt>
                <c:pt idx="2">
                  <c:v>3619.46535644606</c:v>
                </c:pt>
                <c:pt idx="3">
                  <c:v>4024.8940052400799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91136"/>
        <c:axId val="1206300928"/>
      </c:lineChart>
      <c:catAx>
        <c:axId val="120629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00928"/>
        <c:crosses val="autoZero"/>
        <c:auto val="1"/>
        <c:lblAlgn val="ctr"/>
        <c:lblOffset val="100"/>
        <c:noMultiLvlLbl val="0"/>
      </c:catAx>
      <c:valAx>
        <c:axId val="12063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476217831261658"/>
          <c:h val="4.221417913755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3 nodes Run</a:t>
            </a:r>
            <a:r>
              <a:rPr lang="en-US" baseline="0"/>
              <a:t> Comparision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nodes run Centlink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Comparisions'!$B$22:$B$26</c:f>
              <c:numCache>
                <c:formatCode>General</c:formatCode>
                <c:ptCount val="5"/>
                <c:pt idx="0">
                  <c:v>6490.9775412176996</c:v>
                </c:pt>
                <c:pt idx="1">
                  <c:v>10920.6071857595</c:v>
                </c:pt>
                <c:pt idx="2">
                  <c:v>3606.4221362190701</c:v>
                </c:pt>
                <c:pt idx="3">
                  <c:v>3849.6472159230998</c:v>
                </c:pt>
                <c:pt idx="4">
                  <c:v>2757.1039655656</c:v>
                </c:pt>
              </c:numCache>
            </c:numRef>
          </c:val>
          <c:smooth val="0"/>
        </c:ser>
        <c:ser>
          <c:idx val="2"/>
          <c:order val="1"/>
          <c:tx>
            <c:v>3 nodes run 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Comparisions'!$D$22:$D$26</c:f>
              <c:numCache>
                <c:formatCode>General</c:formatCode>
                <c:ptCount val="5"/>
                <c:pt idx="0">
                  <c:v>4745.1836386068098</c:v>
                </c:pt>
                <c:pt idx="1">
                  <c:v>6481.7215452424098</c:v>
                </c:pt>
                <c:pt idx="2">
                  <c:v>6147.6394025262898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3 nodes run Azure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Comparisions'!$C$22:$C$26</c:f>
              <c:numCache>
                <c:formatCode>General</c:formatCode>
                <c:ptCount val="5"/>
                <c:pt idx="0">
                  <c:v>155.99017885833899</c:v>
                </c:pt>
                <c:pt idx="1">
                  <c:v>619.80141562643303</c:v>
                </c:pt>
                <c:pt idx="2">
                  <c:v>1811.33989340264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3 nodes run GCE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Comparisions'!$E$22:$E$26</c:f>
              <c:numCache>
                <c:formatCode>General</c:formatCode>
                <c:ptCount val="5"/>
                <c:pt idx="0">
                  <c:v>5078.4622416332304</c:v>
                </c:pt>
                <c:pt idx="1">
                  <c:v>5757.13524949984</c:v>
                </c:pt>
                <c:pt idx="2">
                  <c:v>4003.1524825800302</c:v>
                </c:pt>
                <c:pt idx="3">
                  <c:v>2785.4874363635799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88960"/>
        <c:axId val="1206293312"/>
      </c:lineChart>
      <c:catAx>
        <c:axId val="12062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3312"/>
        <c:crosses val="autoZero"/>
        <c:auto val="1"/>
        <c:lblAlgn val="ctr"/>
        <c:lblOffset val="100"/>
        <c:noMultiLvlLbl val="0"/>
      </c:catAx>
      <c:valAx>
        <c:axId val="12062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8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476217831261658"/>
          <c:h val="4.221417913755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5072400900411"/>
          <c:y val="9.8336552117477036E-2"/>
          <c:w val="0.86516858914782113"/>
          <c:h val="0.65869433923347498"/>
        </c:manualLayout>
      </c:layout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AWS'!$C$3:$C$7</c:f>
              <c:numCache>
                <c:formatCode>General</c:formatCode>
                <c:ptCount val="5"/>
                <c:pt idx="0">
                  <c:v>158.50070225009671</c:v>
                </c:pt>
                <c:pt idx="1">
                  <c:v>188.02722405901241</c:v>
                </c:pt>
                <c:pt idx="2">
                  <c:v>144.1030982905983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3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Azure'!$E$3:$E$7</c:f>
              <c:numCache>
                <c:formatCode>General</c:formatCode>
                <c:ptCount val="5"/>
                <c:pt idx="0">
                  <c:v>0.70965070238424366</c:v>
                </c:pt>
                <c:pt idx="1">
                  <c:v>2.71319466235422</c:v>
                </c:pt>
                <c:pt idx="2">
                  <c:v>6.9824301519305543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57312"/>
        <c:axId val="1207357856"/>
      </c:lineChart>
      <c:catAx>
        <c:axId val="12073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7856"/>
        <c:crosses val="autoZero"/>
        <c:auto val="1"/>
        <c:lblAlgn val="ctr"/>
        <c:lblOffset val="100"/>
        <c:noMultiLvlLbl val="0"/>
      </c:catAx>
      <c:valAx>
        <c:axId val="12073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26457860845511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AWS'!$C$3:$C$7</c:f>
              <c:numCache>
                <c:formatCode>General</c:formatCode>
                <c:ptCount val="5"/>
                <c:pt idx="0">
                  <c:v>158.50070225009671</c:v>
                </c:pt>
                <c:pt idx="1">
                  <c:v>188.02722405901241</c:v>
                </c:pt>
                <c:pt idx="2">
                  <c:v>144.1030982905983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3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AWS'!$E$3:$E$7</c:f>
              <c:numCache>
                <c:formatCode>General</c:formatCode>
                <c:ptCount val="5"/>
                <c:pt idx="0">
                  <c:v>47.49859163466791</c:v>
                </c:pt>
                <c:pt idx="1">
                  <c:v>60.673983328094465</c:v>
                </c:pt>
                <c:pt idx="2">
                  <c:v>55.586164585676144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67104"/>
        <c:axId val="1207363296"/>
      </c:lineChart>
      <c:catAx>
        <c:axId val="12073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3296"/>
        <c:crosses val="autoZero"/>
        <c:auto val="1"/>
        <c:lblAlgn val="ctr"/>
        <c:lblOffset val="100"/>
        <c:noMultiLvlLbl val="0"/>
      </c:catAx>
      <c:valAx>
        <c:axId val="12073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26457860845511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GCE'!$C$3:$C$7</c:f>
              <c:numCache>
                <c:formatCode>General</c:formatCode>
                <c:ptCount val="5"/>
                <c:pt idx="0">
                  <c:v>113.84396520930107</c:v>
                </c:pt>
                <c:pt idx="1">
                  <c:v>164.13444114218458</c:v>
                </c:pt>
                <c:pt idx="2">
                  <c:v>135.59386290218103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3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GCE'!$E$3:$E$7</c:f>
              <c:numCache>
                <c:formatCode>General</c:formatCode>
                <c:ptCount val="5"/>
                <c:pt idx="0">
                  <c:v>29.812859572838335</c:v>
                </c:pt>
                <c:pt idx="1">
                  <c:v>29.13086312187049</c:v>
                </c:pt>
                <c:pt idx="2">
                  <c:v>23.217037765064845</c:v>
                </c:pt>
                <c:pt idx="3">
                  <c:v>20.743120862584249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63840"/>
        <c:axId val="1207360032"/>
      </c:lineChart>
      <c:catAx>
        <c:axId val="120736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0032"/>
        <c:crosses val="autoZero"/>
        <c:auto val="1"/>
        <c:lblAlgn val="ctr"/>
        <c:lblOffset val="100"/>
        <c:noMultiLvlLbl val="0"/>
      </c:catAx>
      <c:valAx>
        <c:axId val="1207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3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26457860845511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CTL'!$C$3:$C$7</c:f>
              <c:numCache>
                <c:formatCode>General</c:formatCode>
                <c:ptCount val="5"/>
                <c:pt idx="0">
                  <c:v>129.8831168530489</c:v>
                </c:pt>
                <c:pt idx="1">
                  <c:v>194.70636477835799</c:v>
                </c:pt>
                <c:pt idx="2">
                  <c:v>137.53951304169112</c:v>
                </c:pt>
                <c:pt idx="3">
                  <c:v>121.66061276216865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3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CTL'!$E$3:$E$7</c:f>
              <c:numCache>
                <c:formatCode>General</c:formatCode>
                <c:ptCount val="5"/>
                <c:pt idx="0">
                  <c:v>34.862633171613247</c:v>
                </c:pt>
                <c:pt idx="1">
                  <c:v>52.498267284600047</c:v>
                </c:pt>
                <c:pt idx="2">
                  <c:v>17.829285518312012</c:v>
                </c:pt>
                <c:pt idx="3">
                  <c:v>30.397490079022251</c:v>
                </c:pt>
                <c:pt idx="4">
                  <c:v>25.777807769279963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60576"/>
        <c:axId val="1207353504"/>
      </c:lineChart>
      <c:catAx>
        <c:axId val="12073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3504"/>
        <c:crosses val="autoZero"/>
        <c:auto val="1"/>
        <c:lblAlgn val="ctr"/>
        <c:lblOffset val="100"/>
        <c:noMultiLvlLbl val="0"/>
      </c:catAx>
      <c:valAx>
        <c:axId val="12073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0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26457860845511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 in one node between providers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Azure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1 node'!$B$3:$B$7</c:f>
              <c:numCache>
                <c:formatCode>General</c:formatCode>
                <c:ptCount val="5"/>
                <c:pt idx="0">
                  <c:v>21.257746538593544</c:v>
                </c:pt>
                <c:pt idx="1">
                  <c:v>27.039247299458321</c:v>
                </c:pt>
                <c:pt idx="2">
                  <c:v>32.297906805876742</c:v>
                </c:pt>
                <c:pt idx="3">
                  <c:v>29.867626940190394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1 node'!$C$3:$C$7</c:f>
              <c:numCache>
                <c:formatCode>General</c:formatCode>
                <c:ptCount val="5"/>
                <c:pt idx="0">
                  <c:v>158.50070225009671</c:v>
                </c:pt>
                <c:pt idx="1">
                  <c:v>188.02722405901241</c:v>
                </c:pt>
                <c:pt idx="2">
                  <c:v>144.1030982905983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GCE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1 node'!$D$3:$D$7</c:f>
              <c:numCache>
                <c:formatCode>General</c:formatCode>
                <c:ptCount val="5"/>
                <c:pt idx="0">
                  <c:v>113.84396520930107</c:v>
                </c:pt>
                <c:pt idx="1">
                  <c:v>164.13444114218458</c:v>
                </c:pt>
                <c:pt idx="2">
                  <c:v>135.59386290218103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CTL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1 node'!$E$3:$E$7</c:f>
              <c:numCache>
                <c:formatCode>General</c:formatCode>
                <c:ptCount val="5"/>
                <c:pt idx="0">
                  <c:v>129.8831168530489</c:v>
                </c:pt>
                <c:pt idx="1">
                  <c:v>194.70636477835799</c:v>
                </c:pt>
                <c:pt idx="2">
                  <c:v>137.53951304169112</c:v>
                </c:pt>
                <c:pt idx="3">
                  <c:v>121.66061276216865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55680"/>
        <c:axId val="1207359488"/>
      </c:lineChart>
      <c:catAx>
        <c:axId val="120735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9488"/>
        <c:crosses val="autoZero"/>
        <c:auto val="1"/>
        <c:lblAlgn val="ctr"/>
        <c:lblOffset val="100"/>
        <c:noMultiLvlLbl val="0"/>
      </c:catAx>
      <c:valAx>
        <c:axId val="12073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55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32570821820694623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price curve in three nodes between providers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Azure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1 node'!$B$3:$B$7</c:f>
              <c:numCache>
                <c:formatCode>General</c:formatCode>
                <c:ptCount val="5"/>
                <c:pt idx="0">
                  <c:v>21.257746538593544</c:v>
                </c:pt>
                <c:pt idx="1">
                  <c:v>27.039247299458321</c:v>
                </c:pt>
                <c:pt idx="2">
                  <c:v>32.297906805876742</c:v>
                </c:pt>
                <c:pt idx="3">
                  <c:v>29.867626940190394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3 nodes'!$C$3:$C$7</c:f>
              <c:numCache>
                <c:formatCode>General</c:formatCode>
                <c:ptCount val="5"/>
                <c:pt idx="0">
                  <c:v>47.49859163466791</c:v>
                </c:pt>
                <c:pt idx="1">
                  <c:v>60.673983328094465</c:v>
                </c:pt>
                <c:pt idx="2">
                  <c:v>55.586164585676144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GCE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3 nodes'!$D$3:$D$7</c:f>
              <c:numCache>
                <c:formatCode>General</c:formatCode>
                <c:ptCount val="5"/>
                <c:pt idx="0">
                  <c:v>29.812859572838335</c:v>
                </c:pt>
                <c:pt idx="1">
                  <c:v>29.13086312187049</c:v>
                </c:pt>
                <c:pt idx="2">
                  <c:v>23.217037765064845</c:v>
                </c:pt>
                <c:pt idx="3">
                  <c:v>20.743120862584249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CTL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'Price Curve - CSPs 3 nodes'!$E$3:$E$7</c:f>
              <c:numCache>
                <c:formatCode>General</c:formatCode>
                <c:ptCount val="5"/>
                <c:pt idx="0">
                  <c:v>34.862633171613247</c:v>
                </c:pt>
                <c:pt idx="1">
                  <c:v>52.498267284600047</c:v>
                </c:pt>
                <c:pt idx="2">
                  <c:v>17.829285518312012</c:v>
                </c:pt>
                <c:pt idx="3">
                  <c:v>30.397490079022251</c:v>
                </c:pt>
                <c:pt idx="4">
                  <c:v>25.777807769279963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361120"/>
        <c:axId val="1247448976"/>
      </c:lineChart>
      <c:catAx>
        <c:axId val="12073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48976"/>
        <c:crosses val="autoZero"/>
        <c:auto val="1"/>
        <c:lblAlgn val="ctr"/>
        <c:lblOffset val="100"/>
        <c:noMultiLvlLbl val="0"/>
      </c:catAx>
      <c:valAx>
        <c:axId val="1247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</a:t>
                </a:r>
                <a:r>
                  <a:rPr lang="en-US" baseline="0"/>
                  <a:t> - throughput/(instance*24*30)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32570821820694623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1 node vs 3 nodes Run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run 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'Azure 1node 3 node'!$B$7:$B$11</c:f>
              <c:numCache>
                <c:formatCode>General</c:formatCode>
                <c:ptCount val="5"/>
                <c:pt idx="0">
                  <c:v>163.409373161644</c:v>
                </c:pt>
                <c:pt idx="1">
                  <c:v>640.03276967780698</c:v>
                </c:pt>
                <c:pt idx="2">
                  <c:v>1729.25301673592</c:v>
                </c:pt>
                <c:pt idx="3">
                  <c:v>1414.28150300998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run 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'Azure 1node 3 node'!$C$7:$C$11</c:f>
              <c:numCache>
                <c:formatCode>General</c:formatCode>
                <c:ptCount val="5"/>
                <c:pt idx="0">
                  <c:v>155.99017885833899</c:v>
                </c:pt>
                <c:pt idx="1">
                  <c:v>619.80141562643303</c:v>
                </c:pt>
                <c:pt idx="2">
                  <c:v>1811.33989340264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10464"/>
        <c:axId val="1203201760"/>
      </c:lineChart>
      <c:catAx>
        <c:axId val="120321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1760"/>
        <c:crosses val="autoZero"/>
        <c:auto val="1"/>
        <c:lblAlgn val="ctr"/>
        <c:lblOffset val="100"/>
        <c:noMultiLvlLbl val="0"/>
      </c:catAx>
      <c:valAx>
        <c:axId val="12032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Century</a:t>
            </a:r>
            <a:r>
              <a:rPr lang="en-US" baseline="0"/>
              <a:t> Link</a:t>
            </a:r>
            <a:r>
              <a:rPr lang="en-US"/>
              <a:t> 1 node vs 3 nodes Load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'CenturyLink 1node 3node'!$B$2:$B$6</c:f>
              <c:numCache>
                <c:formatCode>General</c:formatCode>
                <c:ptCount val="5"/>
                <c:pt idx="0">
                  <c:v>8966.8879702701506</c:v>
                </c:pt>
                <c:pt idx="1">
                  <c:v>13444.9675690566</c:v>
                </c:pt>
                <c:pt idx="2">
                  <c:v>12867.8694382707</c:v>
                </c:pt>
                <c:pt idx="3">
                  <c:v>12277.74271692</c:v>
                </c:pt>
                <c:pt idx="4">
                  <c:v>12806.5258797974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'CenturyLink 1node 3node'!$C$2:$C$6</c:f>
              <c:numCache>
                <c:formatCode>General</c:formatCode>
                <c:ptCount val="5"/>
                <c:pt idx="0">
                  <c:v>7063.6142359055302</c:v>
                </c:pt>
                <c:pt idx="1">
                  <c:v>9490.7191344929997</c:v>
                </c:pt>
                <c:pt idx="2">
                  <c:v>3325.6040733006398</c:v>
                </c:pt>
                <c:pt idx="3">
                  <c:v>7968.8969268007504</c:v>
                </c:pt>
                <c:pt idx="4">
                  <c:v>7265.3076951304502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03392"/>
        <c:axId val="1203211008"/>
      </c:lineChart>
      <c:catAx>
        <c:axId val="120320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1008"/>
        <c:crosses val="autoZero"/>
        <c:auto val="1"/>
        <c:lblAlgn val="ctr"/>
        <c:lblOffset val="100"/>
        <c:noMultiLvlLbl val="0"/>
      </c:catAx>
      <c:valAx>
        <c:axId val="12032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3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Century</a:t>
            </a:r>
            <a:r>
              <a:rPr lang="en-US" baseline="0"/>
              <a:t> Link</a:t>
            </a:r>
            <a:r>
              <a:rPr lang="en-US"/>
              <a:t> 1 node vs 3 nodes Ru</a:t>
            </a:r>
            <a:r>
              <a:rPr lang="en-US" baseline="0"/>
              <a:t>n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'CenturyLink 1node 3node'!$B$7:$B$11</c:f>
              <c:numCache>
                <c:formatCode>General</c:formatCode>
                <c:ptCount val="5"/>
                <c:pt idx="0">
                  <c:v>7865.9639738849901</c:v>
                </c:pt>
                <c:pt idx="1">
                  <c:v>11788.9773062186</c:v>
                </c:pt>
                <c:pt idx="2">
                  <c:v>4957.2514519324704</c:v>
                </c:pt>
                <c:pt idx="3">
                  <c:v>3489.47269705706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'CenturyLink 1node 3node'!$C$7:$C$11</c:f>
              <c:numCache>
                <c:formatCode>General</c:formatCode>
                <c:ptCount val="5"/>
                <c:pt idx="0">
                  <c:v>6490.9775412176996</c:v>
                </c:pt>
                <c:pt idx="1">
                  <c:v>10920.6071857595</c:v>
                </c:pt>
                <c:pt idx="2">
                  <c:v>3606.4221362190701</c:v>
                </c:pt>
                <c:pt idx="3">
                  <c:v>3849.6472159230998</c:v>
                </c:pt>
                <c:pt idx="4">
                  <c:v>2757.1039655656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14272"/>
        <c:axId val="1203207744"/>
      </c:lineChart>
      <c:catAx>
        <c:axId val="120321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7744"/>
        <c:crosses val="autoZero"/>
        <c:auto val="1"/>
        <c:lblAlgn val="ctr"/>
        <c:lblOffset val="100"/>
        <c:noMultiLvlLbl val="0"/>
      </c:catAx>
      <c:valAx>
        <c:axId val="12032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 1 node vs 3 nodes Load 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'AWS 1 node 3 node'!$B$2:$B$6</c:f>
              <c:numCache>
                <c:formatCode>General</c:formatCode>
                <c:ptCount val="5"/>
                <c:pt idx="0">
                  <c:v>6442.8910023701601</c:v>
                </c:pt>
                <c:pt idx="1">
                  <c:v>7573.4034899631797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'AWS 1 node 3 node'!$C$2:$C$6</c:f>
              <c:numCache>
                <c:formatCode>General</c:formatCode>
                <c:ptCount val="5"/>
                <c:pt idx="0">
                  <c:v>5924.8999862049895</c:v>
                </c:pt>
                <c:pt idx="1">
                  <c:v>7148.0820695807297</c:v>
                </c:pt>
                <c:pt idx="2">
                  <c:v>6339.2366099999999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216448"/>
        <c:axId val="1203209376"/>
      </c:lineChart>
      <c:catAx>
        <c:axId val="120321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9376"/>
        <c:crosses val="autoZero"/>
        <c:auto val="1"/>
        <c:lblAlgn val="ctr"/>
        <c:lblOffset val="100"/>
        <c:noMultiLvlLbl val="0"/>
      </c:catAx>
      <c:valAx>
        <c:axId val="12032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327242991573002"/>
          <c:y val="0.85944082187671078"/>
          <c:w val="0.20951022555228541"/>
          <c:h val="5.8029256965357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AWS</a:t>
            </a:r>
            <a:r>
              <a:rPr lang="en-US" baseline="0"/>
              <a:t> </a:t>
            </a:r>
            <a:r>
              <a:rPr lang="en-US"/>
              <a:t>1 node vs 3 nodes Run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'AWS 1 node 3 node'!$B$7:$B$11</c:f>
              <c:numCache>
                <c:formatCode>General</c:formatCode>
                <c:ptCount val="5"/>
                <c:pt idx="0">
                  <c:v>5425.6415821170804</c:v>
                </c:pt>
                <c:pt idx="1">
                  <c:v>6506.0750475756704</c:v>
                </c:pt>
                <c:pt idx="2">
                  <c:v>1876.2429999999999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'AWS 1 node 3 node'!$C$7:$C$11</c:f>
              <c:numCache>
                <c:formatCode>General</c:formatCode>
                <c:ptCount val="5"/>
                <c:pt idx="0">
                  <c:v>4745.1836386068098</c:v>
                </c:pt>
                <c:pt idx="1">
                  <c:v>6481.7215452424098</c:v>
                </c:pt>
                <c:pt idx="2">
                  <c:v>6147.6394025262898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16992"/>
        <c:axId val="1203208288"/>
      </c:lineChart>
      <c:catAx>
        <c:axId val="120321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08288"/>
        <c:crosses val="autoZero"/>
        <c:auto val="1"/>
        <c:lblAlgn val="ctr"/>
        <c:lblOffset val="100"/>
        <c:noMultiLvlLbl val="0"/>
      </c:catAx>
      <c:valAx>
        <c:axId val="1203208288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6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GCE 1 node vs 3 nodes Load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'GCE 1 node 3 node'!$B$2:$B$6</c:f>
              <c:numCache>
                <c:formatCode>General</c:formatCode>
                <c:ptCount val="5"/>
                <c:pt idx="0">
                  <c:v>6778.2336973675901</c:v>
                </c:pt>
                <c:pt idx="1">
                  <c:v>8805.7833617635406</c:v>
                </c:pt>
                <c:pt idx="2">
                  <c:v>8281.9078070876603</c:v>
                </c:pt>
                <c:pt idx="3">
                  <c:v>8371.3736250208494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'GCE 1 node 3 node'!$C$2:$C$6</c:f>
              <c:numCache>
                <c:formatCode>General</c:formatCode>
                <c:ptCount val="5"/>
                <c:pt idx="0">
                  <c:v>4709.6958133210501</c:v>
                </c:pt>
                <c:pt idx="1">
                  <c:v>3807.1097306726801</c:v>
                </c:pt>
                <c:pt idx="2">
                  <c:v>3619.46535644606</c:v>
                </c:pt>
                <c:pt idx="3">
                  <c:v>4024.8940052400799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7120"/>
        <c:axId val="1206291680"/>
      </c:lineChart>
      <c:catAx>
        <c:axId val="12062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680"/>
        <c:crosses val="autoZero"/>
        <c:auto val="1"/>
        <c:lblAlgn val="ctr"/>
        <c:lblOffset val="100"/>
        <c:noMultiLvlLbl val="0"/>
      </c:catAx>
      <c:valAx>
        <c:axId val="12062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GCE</a:t>
            </a:r>
            <a:r>
              <a:rPr lang="en-US" baseline="0"/>
              <a:t> </a:t>
            </a:r>
            <a:r>
              <a:rPr lang="en-US"/>
              <a:t>1 node vs 3 nodes Ru</a:t>
            </a:r>
            <a:r>
              <a:rPr lang="en-US" baseline="0"/>
              <a:t>n</a:t>
            </a: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'GCE 1 node 3 node'!$B$7:$B$11</c:f>
              <c:numCache>
                <c:formatCode>General</c:formatCode>
                <c:ptCount val="5"/>
                <c:pt idx="0">
                  <c:v>5680.84985513832</c:v>
                </c:pt>
                <c:pt idx="1">
                  <c:v>9157.0898768371408</c:v>
                </c:pt>
                <c:pt idx="2">
                  <c:v>6557.4845489270301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3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'GCE 1 node 3 node'!$C$7:$C$11</c:f>
              <c:numCache>
                <c:formatCode>General</c:formatCode>
                <c:ptCount val="5"/>
                <c:pt idx="0">
                  <c:v>5078.4622416332304</c:v>
                </c:pt>
                <c:pt idx="1">
                  <c:v>5757.13524949984</c:v>
                </c:pt>
                <c:pt idx="2">
                  <c:v>4003.1524825800302</c:v>
                </c:pt>
                <c:pt idx="3">
                  <c:v>2785.4874363635799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2224"/>
        <c:axId val="1206302016"/>
      </c:lineChart>
      <c:catAx>
        <c:axId val="120629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  <a:r>
                  <a:rPr lang="en-US" baseline="0"/>
                  <a:t> - </a:t>
                </a:r>
                <a:r>
                  <a:rPr lang="en-US"/>
                  <a:t>No</a:t>
                </a:r>
                <a:r>
                  <a:rPr lang="en-US" baseline="0"/>
                  <a:t> of users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6906474490729008"/>
              <c:y val="0.930265017122113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02016"/>
        <c:crosses val="autoZero"/>
        <c:auto val="1"/>
        <c:lblAlgn val="ctr"/>
        <c:lblOffset val="100"/>
        <c:noMultiLvlLbl val="0"/>
      </c:catAx>
      <c:valAx>
        <c:axId val="12063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node Load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 load Centlink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Comparisions'!$B$4:$B$8</c:f>
              <c:numCache>
                <c:formatCode>General</c:formatCode>
                <c:ptCount val="5"/>
                <c:pt idx="0">
                  <c:v>8966.8879702701506</c:v>
                </c:pt>
                <c:pt idx="1">
                  <c:v>13444.9675690566</c:v>
                </c:pt>
                <c:pt idx="2">
                  <c:v>12867.8694382707</c:v>
                </c:pt>
                <c:pt idx="3">
                  <c:v>12277.74271692</c:v>
                </c:pt>
                <c:pt idx="4">
                  <c:v>12806.5258797974</c:v>
                </c:pt>
              </c:numCache>
            </c:numRef>
          </c:val>
          <c:smooth val="0"/>
        </c:ser>
        <c:ser>
          <c:idx val="2"/>
          <c:order val="1"/>
          <c:tx>
            <c:v>1 node load AWS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Comparisions'!$D$4:$D$8</c:f>
              <c:numCache>
                <c:formatCode>General</c:formatCode>
                <c:ptCount val="5"/>
                <c:pt idx="0">
                  <c:v>6442.8910023701601</c:v>
                </c:pt>
                <c:pt idx="1">
                  <c:v>7573.4034899631797</c:v>
                </c:pt>
                <c:pt idx="2">
                  <c:v>8914.91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v>1 node load Azure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Comparisions'!$C$4:$C$8</c:f>
              <c:numCache>
                <c:formatCode>General</c:formatCode>
                <c:ptCount val="5"/>
                <c:pt idx="0">
                  <c:v>3509.9292287073199</c:v>
                </c:pt>
                <c:pt idx="1">
                  <c:v>4032.3491636685899</c:v>
                </c:pt>
                <c:pt idx="2">
                  <c:v>3851.8252793195802</c:v>
                </c:pt>
                <c:pt idx="3">
                  <c:v>3746.8444322549199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1 node load GCE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40</c:v>
              </c:pt>
              <c:pt idx="2">
                <c:v>320</c:v>
              </c:pt>
              <c:pt idx="3">
                <c:v>640</c:v>
              </c:pt>
              <c:pt idx="4">
                <c:v>1200</c:v>
              </c:pt>
            </c:numLit>
          </c:cat>
          <c:val>
            <c:numRef>
              <c:f>'4 CSPS Comparisions'!$E$4:$E$8</c:f>
              <c:numCache>
                <c:formatCode>General</c:formatCode>
                <c:ptCount val="5"/>
                <c:pt idx="0">
                  <c:v>6778.2336973675901</c:v>
                </c:pt>
                <c:pt idx="1">
                  <c:v>8805.7833617635406</c:v>
                </c:pt>
                <c:pt idx="2">
                  <c:v>8281.9078070876603</c:v>
                </c:pt>
                <c:pt idx="3">
                  <c:v>8371.3736250208494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296032"/>
        <c:axId val="1206296576"/>
      </c:lineChart>
      <c:catAx>
        <c:axId val="12062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 - No of users</a:t>
                </a:r>
              </a:p>
            </c:rich>
          </c:tx>
          <c:layout>
            <c:manualLayout>
              <c:xMode val="edge"/>
              <c:yMode val="edge"/>
              <c:x val="0.43447359646081984"/>
              <c:y val="0.9377697675220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6576"/>
        <c:crosses val="autoZero"/>
        <c:auto val="1"/>
        <c:lblAlgn val="ctr"/>
        <c:lblOffset val="100"/>
        <c:noMultiLvlLbl val="0"/>
      </c:catAx>
      <c:valAx>
        <c:axId val="12062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Yaxis - 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6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29605969065187"/>
          <c:y val="0.89024360697877136"/>
          <c:w val="0.7226457860845511"/>
          <c:h val="4.349174279084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602796</xdr:colOff>
      <xdr:row>2</xdr:row>
      <xdr:rowOff>180295</xdr:rowOff>
    </xdr:from>
    <xdr:to>
      <xdr:col>16</xdr:col>
      <xdr:colOff>68036</xdr:colOff>
      <xdr:row>23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48242</xdr:colOff>
      <xdr:row>3</xdr:row>
      <xdr:rowOff>49893</xdr:rowOff>
    </xdr:from>
    <xdr:to>
      <xdr:col>29</xdr:col>
      <xdr:colOff>125804</xdr:colOff>
      <xdr:row>23</xdr:row>
      <xdr:rowOff>60099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126999</xdr:colOff>
      <xdr:row>1</xdr:row>
      <xdr:rowOff>127001</xdr:rowOff>
    </xdr:from>
    <xdr:to>
      <xdr:col>16</xdr:col>
      <xdr:colOff>237217</xdr:colOff>
      <xdr:row>21</xdr:row>
      <xdr:rowOff>137207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404091</xdr:colOff>
      <xdr:row>1</xdr:row>
      <xdr:rowOff>152349</xdr:rowOff>
    </xdr:from>
    <xdr:to>
      <xdr:col>29</xdr:col>
      <xdr:colOff>514309</xdr:colOff>
      <xdr:row>21</xdr:row>
      <xdr:rowOff>162555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279399</xdr:colOff>
      <xdr:row>1</xdr:row>
      <xdr:rowOff>158749</xdr:rowOff>
    </xdr:from>
    <xdr:to>
      <xdr:col>19</xdr:col>
      <xdr:colOff>536574</xdr:colOff>
      <xdr:row>28</xdr:row>
      <xdr:rowOff>107949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2</xdr:row>
      <xdr:rowOff>0</xdr:rowOff>
    </xdr:from>
    <xdr:to>
      <xdr:col>35</xdr:col>
      <xdr:colOff>409575</xdr:colOff>
      <xdr:row>28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31</xdr:row>
      <xdr:rowOff>0</xdr:rowOff>
    </xdr:from>
    <xdr:to>
      <xdr:col>20</xdr:col>
      <xdr:colOff>28575</xdr:colOff>
      <xdr:row>57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152400</xdr:colOff>
      <xdr:row>31</xdr:row>
      <xdr:rowOff>152400</xdr:rowOff>
    </xdr:from>
    <xdr:to>
      <xdr:col>35</xdr:col>
      <xdr:colOff>409575</xdr:colOff>
      <xdr:row>58</xdr:row>
      <xdr:rowOff>98424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8</xdr:row>
      <xdr:rowOff>158750</xdr:rowOff>
    </xdr:from>
    <xdr:to>
      <xdr:col>4</xdr:col>
      <xdr:colOff>2144758</xdr:colOff>
      <xdr:row>34</xdr:row>
      <xdr:rowOff>133444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277090</xdr:colOff>
      <xdr:row>7</xdr:row>
      <xdr:rowOff>127000</xdr:rowOff>
    </xdr:from>
    <xdr:to>
      <xdr:col>4</xdr:col>
      <xdr:colOff>2551785</xdr:colOff>
      <xdr:row>33</xdr:row>
      <xdr:rowOff>107467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199572</xdr:colOff>
      <xdr:row>7</xdr:row>
      <xdr:rowOff>163285</xdr:rowOff>
    </xdr:from>
    <xdr:to>
      <xdr:col>5</xdr:col>
      <xdr:colOff>70256</xdr:colOff>
      <xdr:row>33</xdr:row>
      <xdr:rowOff>147050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196272</xdr:colOff>
      <xdr:row>8</xdr:row>
      <xdr:rowOff>11545</xdr:rowOff>
    </xdr:from>
    <xdr:to>
      <xdr:col>5</xdr:col>
      <xdr:colOff>67781</xdr:colOff>
      <xdr:row>33</xdr:row>
      <xdr:rowOff>176740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163286</xdr:rowOff>
    </xdr:from>
    <xdr:to>
      <xdr:col>11</xdr:col>
      <xdr:colOff>125591</xdr:colOff>
      <xdr:row>34</xdr:row>
      <xdr:rowOff>147052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8</xdr:row>
      <xdr:rowOff>63500</xdr:rowOff>
    </xdr:from>
    <xdr:to>
      <xdr:col>11</xdr:col>
      <xdr:colOff>288877</xdr:colOff>
      <xdr:row>34</xdr:row>
      <xdr:rowOff>38194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1</xdr:row>
      <xdr:rowOff>111125</xdr:rowOff>
    </xdr:from>
    <xdr:to>
      <xdr:col>16</xdr:col>
      <xdr:colOff>602343</xdr:colOff>
      <xdr:row>21</xdr:row>
      <xdr:rowOff>121331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</xdr:colOff>
      <xdr:row>1</xdr:row>
      <xdr:rowOff>109054</xdr:rowOff>
    </xdr:from>
    <xdr:to>
      <xdr:col>30</xdr:col>
      <xdr:colOff>126093</xdr:colOff>
      <xdr:row>21</xdr:row>
      <xdr:rowOff>119260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47625</xdr:rowOff>
    </xdr:from>
    <xdr:to>
      <xdr:col>17</xdr:col>
      <xdr:colOff>78468</xdr:colOff>
      <xdr:row>21</xdr:row>
      <xdr:rowOff>57831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412750</xdr:colOff>
      <xdr:row>1</xdr:row>
      <xdr:rowOff>111125</xdr:rowOff>
    </xdr:from>
    <xdr:to>
      <xdr:col>30</xdr:col>
      <xdr:colOff>522968</xdr:colOff>
      <xdr:row>21</xdr:row>
      <xdr:rowOff>121331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0.63065</cdr:x>
      <cdr:y>0.55452</cdr:y>
    </cdr:from>
    <cdr:to>
      <cdr:x>0.81925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57526" y="18430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80" zoomScaleNormal="80" workbookViewId="0">
      <selection sqref="A1:XFD1048576"/>
    </sheetView>
  </sheetViews>
  <sheetFormatPr defaultColWidth="50.90625" defaultRowHeight="14.5"/>
  <cols>
    <col min="1" max="1" width="50.81640625" bestFit="1" customWidth="1"/>
    <col min="2" max="3" width="32.36328125" bestFit="1" customWidth="1"/>
    <col min="4" max="4" width="29" bestFit="1" customWidth="1"/>
    <col min="5" max="5" width="30" bestFit="1" customWidth="1"/>
    <col min="6" max="6" width="29" bestFit="1" customWidth="1"/>
  </cols>
  <sheetData>
    <row r="1" spans="1:6">
      <c r="A1" s="3"/>
      <c r="B1" s="24" t="s">
        <v>46</v>
      </c>
      <c r="C1" s="24"/>
      <c r="D1" s="24"/>
      <c r="E1" s="24" t="s">
        <v>47</v>
      </c>
      <c r="F1" s="24"/>
    </row>
    <row r="2" spans="1:6">
      <c r="A2" s="11" t="s">
        <v>42</v>
      </c>
      <c r="B2" s="22" t="s">
        <v>43</v>
      </c>
      <c r="C2" s="22" t="s">
        <v>44</v>
      </c>
      <c r="D2" s="22" t="s">
        <v>45</v>
      </c>
      <c r="E2" s="22" t="s">
        <v>48</v>
      </c>
      <c r="F2" s="22" t="s">
        <v>49</v>
      </c>
    </row>
    <row r="3" spans="1:6">
      <c r="A3" s="18" t="s">
        <v>39</v>
      </c>
      <c r="B3" s="22" t="s">
        <v>51</v>
      </c>
      <c r="C3" s="22" t="s">
        <v>51</v>
      </c>
      <c r="D3" s="22" t="s">
        <v>51</v>
      </c>
      <c r="E3" s="22" t="s">
        <v>51</v>
      </c>
      <c r="F3" s="22" t="s">
        <v>53</v>
      </c>
    </row>
    <row r="4" spans="1:6">
      <c r="A4" s="18" t="s">
        <v>40</v>
      </c>
      <c r="B4" s="22" t="s">
        <v>13</v>
      </c>
      <c r="C4" s="22" t="s">
        <v>13</v>
      </c>
      <c r="D4" s="22" t="s">
        <v>36</v>
      </c>
      <c r="E4" s="22" t="s">
        <v>36</v>
      </c>
      <c r="F4" s="22" t="s">
        <v>36</v>
      </c>
    </row>
    <row r="5" spans="1:6" ht="43.5">
      <c r="A5" s="20" t="s">
        <v>41</v>
      </c>
      <c r="B5" s="21" t="s">
        <v>59</v>
      </c>
      <c r="C5" s="21" t="s">
        <v>60</v>
      </c>
      <c r="D5" s="21" t="s">
        <v>61</v>
      </c>
      <c r="E5" s="21" t="s">
        <v>62</v>
      </c>
      <c r="F5" s="21" t="s">
        <v>63</v>
      </c>
    </row>
    <row r="6" spans="1:6" ht="43.5">
      <c r="A6" s="18" t="s">
        <v>52</v>
      </c>
      <c r="B6" s="21" t="s">
        <v>50</v>
      </c>
      <c r="C6" s="21" t="s">
        <v>50</v>
      </c>
      <c r="D6" s="23">
        <v>64.8</v>
      </c>
      <c r="E6" s="23">
        <v>64.8</v>
      </c>
      <c r="F6" s="23">
        <v>194.4</v>
      </c>
    </row>
  </sheetData>
  <mergeCells count="2">
    <mergeCell ref="B1:D1"/>
    <mergeCell ref="E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55" zoomScaleNormal="55" workbookViewId="0">
      <selection activeCell="B6" sqref="B6"/>
    </sheetView>
  </sheetViews>
  <sheetFormatPr defaultRowHeight="14.5"/>
  <cols>
    <col min="1" max="1" width="11.6328125" bestFit="1" customWidth="1"/>
    <col min="2" max="2" width="18.7265625" bestFit="1" customWidth="1"/>
    <col min="3" max="3" width="35.6328125" bestFit="1" customWidth="1"/>
    <col min="4" max="4" width="19.453125" bestFit="1" customWidth="1"/>
    <col min="5" max="5" width="35.6328125" bestFit="1" customWidth="1"/>
  </cols>
  <sheetData>
    <row r="1" spans="1:5">
      <c r="A1" s="25" t="s">
        <v>35</v>
      </c>
      <c r="B1" s="26"/>
      <c r="C1" s="26"/>
      <c r="D1" s="26"/>
      <c r="E1" s="27"/>
    </row>
    <row r="2" spans="1:5" ht="15.5">
      <c r="A2" s="3"/>
      <c r="B2" s="19" t="s">
        <v>30</v>
      </c>
      <c r="C2" s="6" t="s">
        <v>33</v>
      </c>
      <c r="D2" s="19" t="s">
        <v>31</v>
      </c>
      <c r="E2" s="6" t="s">
        <v>33</v>
      </c>
    </row>
    <row r="3" spans="1:5">
      <c r="A3" s="7" t="s">
        <v>54</v>
      </c>
      <c r="B3" s="3">
        <v>8416.4259720775699</v>
      </c>
      <c r="C3" s="3">
        <v>129.8831168530489</v>
      </c>
      <c r="D3" s="3">
        <v>6777.2958885616154</v>
      </c>
      <c r="E3" s="3">
        <v>34.862633171613247</v>
      </c>
    </row>
    <row r="4" spans="1:5">
      <c r="A4" s="7" t="s">
        <v>55</v>
      </c>
      <c r="B4" s="3">
        <v>12616.9724376376</v>
      </c>
      <c r="C4" s="3">
        <v>194.70636477835799</v>
      </c>
      <c r="D4" s="3">
        <v>10205.663160126249</v>
      </c>
      <c r="E4" s="3">
        <v>52.498267284600047</v>
      </c>
    </row>
    <row r="5" spans="1:5">
      <c r="A5" s="7" t="s">
        <v>56</v>
      </c>
      <c r="B5" s="3">
        <v>8912.5604451015861</v>
      </c>
      <c r="C5" s="3">
        <v>137.53951304169112</v>
      </c>
      <c r="D5" s="3">
        <v>3466.0131047598552</v>
      </c>
      <c r="E5" s="3">
        <v>17.829285518312012</v>
      </c>
    </row>
    <row r="6" spans="1:5">
      <c r="A6" s="7" t="s">
        <v>57</v>
      </c>
      <c r="B6" s="3">
        <v>7883.6077069885305</v>
      </c>
      <c r="C6" s="3">
        <v>121.66061276216865</v>
      </c>
      <c r="D6" s="3">
        <v>5909.2720713619256</v>
      </c>
      <c r="E6" s="3">
        <v>30.397490079022251</v>
      </c>
    </row>
    <row r="7" spans="1:5">
      <c r="A7" s="7" t="s">
        <v>58</v>
      </c>
      <c r="B7" s="3">
        <v>0</v>
      </c>
      <c r="C7" s="3">
        <v>0</v>
      </c>
      <c r="D7" s="3">
        <v>5011.2058303480253</v>
      </c>
      <c r="E7" s="3">
        <v>25.777807769279963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70" zoomScaleNormal="70" workbookViewId="0">
      <selection activeCell="A3" sqref="A3:A7"/>
    </sheetView>
  </sheetViews>
  <sheetFormatPr defaultRowHeight="14.5"/>
  <cols>
    <col min="1" max="1" width="8.54296875" bestFit="1" customWidth="1"/>
    <col min="2" max="5" width="11.81640625" bestFit="1" customWidth="1"/>
  </cols>
  <sheetData>
    <row r="1" spans="1:5">
      <c r="A1" s="28" t="s">
        <v>38</v>
      </c>
      <c r="B1" s="28"/>
      <c r="C1" s="28"/>
      <c r="D1" s="28"/>
      <c r="E1" s="28"/>
    </row>
    <row r="2" spans="1:5">
      <c r="A2" s="3"/>
      <c r="B2" s="7" t="s">
        <v>10</v>
      </c>
      <c r="C2" s="7" t="s">
        <v>13</v>
      </c>
      <c r="D2" s="7" t="s">
        <v>11</v>
      </c>
      <c r="E2" s="7" t="s">
        <v>36</v>
      </c>
    </row>
    <row r="3" spans="1:5">
      <c r="A3" s="7" t="s">
        <v>54</v>
      </c>
      <c r="B3" s="3">
        <v>21.257746538593544</v>
      </c>
      <c r="C3" s="3">
        <v>158.50070225009671</v>
      </c>
      <c r="D3" s="3">
        <v>113.84396520930107</v>
      </c>
      <c r="E3" s="3">
        <v>129.8831168530489</v>
      </c>
    </row>
    <row r="4" spans="1:5">
      <c r="A4" s="7" t="s">
        <v>55</v>
      </c>
      <c r="B4" s="3">
        <v>27.039247299458321</v>
      </c>
      <c r="C4" s="3">
        <v>188.02722405901241</v>
      </c>
      <c r="D4" s="3">
        <v>164.13444114218458</v>
      </c>
      <c r="E4" s="3">
        <v>194.70636477835799</v>
      </c>
    </row>
    <row r="5" spans="1:5">
      <c r="A5" s="7" t="s">
        <v>56</v>
      </c>
      <c r="B5" s="3">
        <v>32.297906805876742</v>
      </c>
      <c r="C5" s="3">
        <v>144.1030982905983</v>
      </c>
      <c r="D5" s="3">
        <v>135.59386290218103</v>
      </c>
      <c r="E5" s="3">
        <v>137.53951304169112</v>
      </c>
    </row>
    <row r="6" spans="1:5">
      <c r="A6" s="7" t="s">
        <v>57</v>
      </c>
      <c r="B6" s="3">
        <v>29.867626940190394</v>
      </c>
      <c r="C6" s="3">
        <v>0</v>
      </c>
      <c r="D6" s="3">
        <v>0</v>
      </c>
      <c r="E6" s="3">
        <v>121.66061276216865</v>
      </c>
    </row>
    <row r="7" spans="1:5">
      <c r="A7" s="7" t="s">
        <v>58</v>
      </c>
      <c r="B7" s="3">
        <v>0</v>
      </c>
      <c r="C7" s="3">
        <v>0</v>
      </c>
      <c r="D7" s="3">
        <v>0</v>
      </c>
      <c r="E7" s="3">
        <v>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70" zoomScaleNormal="70" workbookViewId="0">
      <selection activeCell="A3" sqref="A3:A7"/>
    </sheetView>
  </sheetViews>
  <sheetFormatPr defaultRowHeight="14.5"/>
  <cols>
    <col min="1" max="1" width="8.54296875" bestFit="1" customWidth="1"/>
    <col min="2" max="5" width="11.81640625" bestFit="1" customWidth="1"/>
  </cols>
  <sheetData>
    <row r="1" spans="1:5">
      <c r="A1" s="28" t="s">
        <v>37</v>
      </c>
      <c r="B1" s="28"/>
      <c r="C1" s="28"/>
      <c r="D1" s="28"/>
      <c r="E1" s="28"/>
    </row>
    <row r="2" spans="1:5">
      <c r="A2" s="3"/>
      <c r="B2" s="7" t="s">
        <v>10</v>
      </c>
      <c r="C2" s="7" t="s">
        <v>13</v>
      </c>
      <c r="D2" s="7" t="s">
        <v>11</v>
      </c>
      <c r="E2" s="7" t="s">
        <v>36</v>
      </c>
    </row>
    <row r="3" spans="1:5">
      <c r="A3" s="7" t="s">
        <v>54</v>
      </c>
      <c r="B3" s="3">
        <v>0.70965070238424366</v>
      </c>
      <c r="C3" s="3">
        <v>47.49859163466791</v>
      </c>
      <c r="D3" s="3">
        <v>29.812859572838335</v>
      </c>
      <c r="E3" s="3">
        <v>34.862633171613247</v>
      </c>
    </row>
    <row r="4" spans="1:5">
      <c r="A4" s="7" t="s">
        <v>55</v>
      </c>
      <c r="B4" s="3">
        <v>2.71319466235422</v>
      </c>
      <c r="C4" s="3">
        <v>60.673983328094465</v>
      </c>
      <c r="D4" s="3">
        <v>29.13086312187049</v>
      </c>
      <c r="E4" s="3">
        <v>52.498267284600047</v>
      </c>
    </row>
    <row r="5" spans="1:5">
      <c r="A5" s="7" t="s">
        <v>56</v>
      </c>
      <c r="B5" s="3">
        <v>6.9824301519305543</v>
      </c>
      <c r="C5" s="3">
        <v>55.586164585676144</v>
      </c>
      <c r="D5" s="3">
        <v>23.217037765064845</v>
      </c>
      <c r="E5" s="3">
        <v>17.829285518312012</v>
      </c>
    </row>
    <row r="6" spans="1:5">
      <c r="A6" s="7" t="s">
        <v>57</v>
      </c>
      <c r="B6" s="3">
        <v>0</v>
      </c>
      <c r="C6" s="3">
        <v>0</v>
      </c>
      <c r="D6" s="3">
        <v>20.743120862584249</v>
      </c>
      <c r="E6" s="3">
        <v>30.397490079022251</v>
      </c>
    </row>
    <row r="7" spans="1:5">
      <c r="A7" s="7" t="s">
        <v>58</v>
      </c>
      <c r="B7" s="3">
        <v>0</v>
      </c>
      <c r="C7" s="3">
        <v>0</v>
      </c>
      <c r="D7" s="3">
        <v>0</v>
      </c>
      <c r="E7" s="3">
        <v>25.777807769279963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70" zoomScaleNormal="70" workbookViewId="0">
      <selection activeCell="A5" sqref="A5"/>
    </sheetView>
  </sheetViews>
  <sheetFormatPr defaultRowHeight="14.5"/>
  <cols>
    <col min="1" max="1" width="22.453125" bestFit="1" customWidth="1"/>
    <col min="4" max="4" width="10.54296875" bestFit="1" customWidth="1"/>
    <col min="5" max="5" width="11.1796875" customWidth="1"/>
  </cols>
  <sheetData>
    <row r="1" spans="1:5">
      <c r="A1" s="3"/>
      <c r="B1" s="5" t="s">
        <v>10</v>
      </c>
      <c r="C1" s="5" t="s">
        <v>11</v>
      </c>
      <c r="D1" s="5" t="s">
        <v>12</v>
      </c>
      <c r="E1" s="5" t="s">
        <v>13</v>
      </c>
    </row>
    <row r="2" spans="1:5">
      <c r="A2" s="7" t="s">
        <v>0</v>
      </c>
      <c r="B2" s="3">
        <v>3509.9292287073199</v>
      </c>
      <c r="C2" s="3">
        <v>6778.2336973675901</v>
      </c>
      <c r="D2" s="3">
        <v>8966.8879702701506</v>
      </c>
      <c r="E2" s="3">
        <v>6442.8910023701601</v>
      </c>
    </row>
    <row r="3" spans="1:5">
      <c r="A3" s="7" t="s">
        <v>14</v>
      </c>
      <c r="B3" s="3">
        <v>61183</v>
      </c>
      <c r="C3" s="3">
        <v>31682</v>
      </c>
      <c r="D3" s="3">
        <v>23949</v>
      </c>
      <c r="E3" s="3">
        <v>33331</v>
      </c>
    </row>
    <row r="4" spans="1:5">
      <c r="A4" s="7" t="s">
        <v>1</v>
      </c>
      <c r="B4" s="3">
        <v>4032.3491636685899</v>
      </c>
      <c r="C4" s="3">
        <v>8805.7833617635406</v>
      </c>
      <c r="D4" s="3">
        <v>13444.9675690566</v>
      </c>
      <c r="E4" s="3">
        <v>7573.4034899631797</v>
      </c>
    </row>
    <row r="5" spans="1:5">
      <c r="A5" s="7" t="s">
        <v>17</v>
      </c>
      <c r="B5" s="3">
        <v>133141</v>
      </c>
      <c r="C5" s="3">
        <v>60968</v>
      </c>
      <c r="D5" s="3">
        <v>39931</v>
      </c>
      <c r="E5" s="3">
        <v>70889</v>
      </c>
    </row>
    <row r="6" spans="1:5" ht="17.25" customHeight="1">
      <c r="A6" s="7" t="s">
        <v>2</v>
      </c>
      <c r="B6" s="3">
        <v>3851.8252793195802</v>
      </c>
      <c r="C6" s="3">
        <v>8281.9078070876603</v>
      </c>
      <c r="D6" s="3">
        <v>12867.8694382707</v>
      </c>
      <c r="E6" s="9" t="s">
        <v>25</v>
      </c>
    </row>
    <row r="7" spans="1:5">
      <c r="A7" s="7" t="s">
        <v>16</v>
      </c>
      <c r="B7" s="3">
        <v>919914</v>
      </c>
      <c r="C7" s="3">
        <v>427842</v>
      </c>
      <c r="D7" s="3">
        <v>275364</v>
      </c>
      <c r="E7" s="3">
        <v>397463</v>
      </c>
    </row>
    <row r="8" spans="1:5">
      <c r="A8" s="7" t="s">
        <v>3</v>
      </c>
      <c r="B8" s="3">
        <v>3746.8444322549199</v>
      </c>
      <c r="C8" s="3">
        <v>8371.3736250208494</v>
      </c>
      <c r="D8" s="3">
        <v>12277.74271692</v>
      </c>
      <c r="E8" s="3">
        <v>0</v>
      </c>
    </row>
    <row r="9" spans="1:5">
      <c r="A9" s="7" t="s">
        <v>18</v>
      </c>
      <c r="B9" s="3">
        <v>1633462</v>
      </c>
      <c r="C9" s="3">
        <v>731102</v>
      </c>
      <c r="D9" s="3">
        <v>461103</v>
      </c>
      <c r="E9" s="3">
        <v>0</v>
      </c>
    </row>
    <row r="10" spans="1:5">
      <c r="A10" s="7" t="s">
        <v>4</v>
      </c>
      <c r="B10" s="3">
        <v>0</v>
      </c>
      <c r="C10" s="3">
        <v>0</v>
      </c>
      <c r="D10" s="3">
        <v>12806.5258797974</v>
      </c>
      <c r="E10" s="3">
        <v>0</v>
      </c>
    </row>
    <row r="11" spans="1:5">
      <c r="A11" s="7" t="s">
        <v>15</v>
      </c>
      <c r="B11" s="3">
        <v>1067543</v>
      </c>
      <c r="C11" s="3">
        <v>0</v>
      </c>
      <c r="D11" s="3">
        <v>830049</v>
      </c>
      <c r="E11" s="3">
        <v>0</v>
      </c>
    </row>
    <row r="12" spans="1:5">
      <c r="A12" s="7" t="s">
        <v>5</v>
      </c>
      <c r="B12" s="3">
        <v>163.409373161644</v>
      </c>
      <c r="C12" s="3">
        <v>5680.84985513832</v>
      </c>
      <c r="D12" s="3">
        <v>7865.9639738849901</v>
      </c>
      <c r="E12" s="3">
        <v>5425.6415821170804</v>
      </c>
    </row>
    <row r="13" spans="1:5">
      <c r="A13" s="7" t="s">
        <v>19</v>
      </c>
      <c r="B13" s="3">
        <v>611960</v>
      </c>
      <c r="C13" s="3">
        <v>17603</v>
      </c>
      <c r="D13" s="3">
        <v>12713</v>
      </c>
      <c r="E13" s="3">
        <v>18431</v>
      </c>
    </row>
    <row r="14" spans="1:5">
      <c r="A14" s="7" t="s">
        <v>6</v>
      </c>
      <c r="B14" s="3">
        <v>640.03276967780698</v>
      </c>
      <c r="C14" s="3">
        <v>9157.0898768371408</v>
      </c>
      <c r="D14" s="3">
        <v>11788.9773062186</v>
      </c>
      <c r="E14" s="3">
        <v>6506.0750475756704</v>
      </c>
    </row>
    <row r="15" spans="1:5">
      <c r="A15" s="7" t="s">
        <v>22</v>
      </c>
      <c r="B15" s="3">
        <v>624968</v>
      </c>
      <c r="C15" s="3">
        <v>43682</v>
      </c>
      <c r="D15" s="3">
        <v>33930</v>
      </c>
      <c r="E15" s="3">
        <v>61481</v>
      </c>
    </row>
    <row r="16" spans="1:5">
      <c r="A16" s="7" t="s">
        <v>7</v>
      </c>
      <c r="B16" s="3">
        <v>1729.25301673592</v>
      </c>
      <c r="C16" s="3">
        <v>6557.4845489270301</v>
      </c>
      <c r="D16" s="3">
        <v>4957.2514519324704</v>
      </c>
      <c r="E16" s="8">
        <v>1876.2429999999999</v>
      </c>
    </row>
    <row r="17" spans="1:5">
      <c r="A17" s="7" t="s">
        <v>21</v>
      </c>
      <c r="B17" s="3">
        <v>1850510</v>
      </c>
      <c r="C17" s="3">
        <v>487992</v>
      </c>
      <c r="D17" s="3">
        <v>645519</v>
      </c>
      <c r="E17" s="3">
        <v>1705536</v>
      </c>
    </row>
    <row r="18" spans="1:5">
      <c r="A18" s="7" t="s">
        <v>8</v>
      </c>
      <c r="B18" s="3">
        <v>1414.28150300998</v>
      </c>
      <c r="C18" s="3">
        <v>0</v>
      </c>
      <c r="D18" s="3">
        <v>3489.47269705706</v>
      </c>
      <c r="E18" s="3">
        <v>0</v>
      </c>
    </row>
    <row r="19" spans="1:5">
      <c r="A19" s="7" t="s">
        <v>23</v>
      </c>
      <c r="B19" s="3">
        <v>4525266</v>
      </c>
      <c r="C19" s="3">
        <v>0</v>
      </c>
      <c r="D19" s="3">
        <v>1834088</v>
      </c>
      <c r="E19" s="3">
        <v>0</v>
      </c>
    </row>
    <row r="20" spans="1:5">
      <c r="A20" s="7" t="s">
        <v>9</v>
      </c>
      <c r="B20" s="3">
        <v>0</v>
      </c>
      <c r="C20" s="3">
        <v>0</v>
      </c>
      <c r="D20" s="3">
        <v>0</v>
      </c>
      <c r="E20" s="3">
        <v>0</v>
      </c>
    </row>
    <row r="21" spans="1:5">
      <c r="A21" s="7" t="s">
        <v>20</v>
      </c>
      <c r="B21" s="3">
        <v>0</v>
      </c>
      <c r="C21" s="3">
        <v>0</v>
      </c>
      <c r="D21" s="3">
        <v>0</v>
      </c>
      <c r="E21" s="3">
        <v>0</v>
      </c>
    </row>
    <row r="22" spans="1:5">
      <c r="B22" t="s">
        <v>24</v>
      </c>
    </row>
  </sheetData>
  <sortState ref="A1:E21">
    <sortCondition ref="A1:A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5" sqref="A5"/>
    </sheetView>
  </sheetViews>
  <sheetFormatPr defaultRowHeight="14.5"/>
  <cols>
    <col min="1" max="1" width="22.453125" bestFit="1" customWidth="1"/>
    <col min="4" max="4" width="10.54296875" bestFit="1" customWidth="1"/>
    <col min="5" max="5" width="11.1796875" customWidth="1"/>
  </cols>
  <sheetData>
    <row r="1" spans="1:5">
      <c r="A1" s="3"/>
      <c r="B1" s="10" t="s">
        <v>10</v>
      </c>
      <c r="C1" s="10" t="s">
        <v>11</v>
      </c>
      <c r="D1" s="10" t="s">
        <v>12</v>
      </c>
      <c r="E1" s="10" t="s">
        <v>13</v>
      </c>
    </row>
    <row r="2" spans="1:5">
      <c r="A2" s="7" t="s">
        <v>0</v>
      </c>
      <c r="B2" s="3">
        <v>211.89274525765299</v>
      </c>
      <c r="C2" s="3">
        <v>4709.6958133210501</v>
      </c>
      <c r="D2" s="3">
        <v>7063.6142359055302</v>
      </c>
      <c r="E2" s="3">
        <v>5924.8999862049895</v>
      </c>
    </row>
    <row r="3" spans="1:5">
      <c r="A3" s="7" t="s">
        <v>14</v>
      </c>
      <c r="B3" s="3">
        <v>1013475</v>
      </c>
      <c r="C3" s="3">
        <v>45597</v>
      </c>
      <c r="D3" s="3">
        <v>30402</v>
      </c>
      <c r="E3" s="3">
        <v>36245</v>
      </c>
    </row>
    <row r="4" spans="1:5">
      <c r="A4" s="7" t="s">
        <v>1</v>
      </c>
      <c r="B4" s="3">
        <v>786.71869733799497</v>
      </c>
      <c r="C4" s="3">
        <v>3807.1097306726801</v>
      </c>
      <c r="D4" s="3">
        <v>9490.7191344929997</v>
      </c>
      <c r="E4" s="3">
        <v>7148.0820695807297</v>
      </c>
    </row>
    <row r="5" spans="1:5">
      <c r="A5" s="7" t="s">
        <v>17</v>
      </c>
      <c r="B5" s="3">
        <v>682418</v>
      </c>
      <c r="C5" s="3">
        <v>141018</v>
      </c>
      <c r="D5" s="3">
        <v>56568</v>
      </c>
      <c r="E5" s="3">
        <v>75107</v>
      </c>
    </row>
    <row r="6" spans="1:5">
      <c r="A6" s="7" t="s">
        <v>2</v>
      </c>
      <c r="B6" s="3">
        <v>1808.3518973581599</v>
      </c>
      <c r="C6" s="3">
        <v>3619.46535644606</v>
      </c>
      <c r="D6" s="3">
        <v>3325.6040733006398</v>
      </c>
      <c r="E6" s="3">
        <v>6339.2366111762103</v>
      </c>
    </row>
    <row r="7" spans="1:5">
      <c r="A7" s="7" t="s">
        <v>16</v>
      </c>
      <c r="B7" s="3">
        <v>1959435</v>
      </c>
      <c r="C7" s="3">
        <v>978970</v>
      </c>
      <c r="D7" s="3">
        <v>1065475</v>
      </c>
      <c r="E7" s="3">
        <v>558955</v>
      </c>
    </row>
    <row r="8" spans="1:5">
      <c r="A8" s="7" t="s">
        <v>3</v>
      </c>
      <c r="B8" s="3">
        <v>150.20153597469101</v>
      </c>
      <c r="C8" s="3">
        <v>4024.8940052400799</v>
      </c>
      <c r="D8" s="3">
        <v>7968.8969268007504</v>
      </c>
      <c r="E8" s="3">
        <v>0</v>
      </c>
    </row>
    <row r="9" spans="1:5">
      <c r="A9" s="7" t="s">
        <v>18</v>
      </c>
      <c r="B9" s="3">
        <v>4036004</v>
      </c>
      <c r="C9" s="3">
        <v>1659516</v>
      </c>
      <c r="D9" s="3">
        <v>768027</v>
      </c>
      <c r="E9" s="3">
        <v>0</v>
      </c>
    </row>
    <row r="10" spans="1:5">
      <c r="A10" s="7" t="s">
        <v>4</v>
      </c>
      <c r="B10" s="3">
        <v>0</v>
      </c>
      <c r="C10" s="3">
        <v>0</v>
      </c>
      <c r="D10" s="3">
        <v>7265.3076951304502</v>
      </c>
      <c r="E10" s="3">
        <v>0</v>
      </c>
    </row>
    <row r="11" spans="1:5">
      <c r="A11" s="7" t="s">
        <v>15</v>
      </c>
      <c r="B11" s="3">
        <v>0</v>
      </c>
      <c r="C11" s="3">
        <v>0</v>
      </c>
      <c r="D11" s="3">
        <v>1090040</v>
      </c>
      <c r="E11" s="3">
        <v>0</v>
      </c>
    </row>
    <row r="12" spans="1:5">
      <c r="A12" s="7" t="s">
        <v>5</v>
      </c>
      <c r="B12" s="3">
        <v>155.99017885833899</v>
      </c>
      <c r="C12" s="3">
        <v>5078.4622416332304</v>
      </c>
      <c r="D12" s="3">
        <v>6490.9775412176996</v>
      </c>
      <c r="E12" s="3">
        <v>4745.1836386068098</v>
      </c>
    </row>
    <row r="13" spans="1:5">
      <c r="A13" s="7" t="s">
        <v>19</v>
      </c>
      <c r="B13" s="3">
        <v>641066</v>
      </c>
      <c r="C13" s="3">
        <v>19691</v>
      </c>
      <c r="D13" s="3">
        <v>15406</v>
      </c>
      <c r="E13" s="3">
        <v>21074</v>
      </c>
    </row>
    <row r="14" spans="1:5">
      <c r="A14" s="7" t="s">
        <v>6</v>
      </c>
      <c r="B14" s="3">
        <v>619.80141562643303</v>
      </c>
      <c r="C14" s="3">
        <v>5757.13524949984</v>
      </c>
      <c r="D14" s="3">
        <v>10920.6071857595</v>
      </c>
      <c r="E14" s="3">
        <v>6481.7215452424098</v>
      </c>
    </row>
    <row r="15" spans="1:5">
      <c r="A15" s="7" t="s">
        <v>22</v>
      </c>
      <c r="B15" s="3">
        <v>645368</v>
      </c>
      <c r="C15" s="3">
        <v>69479</v>
      </c>
      <c r="D15" s="3">
        <v>36628</v>
      </c>
      <c r="E15" s="3">
        <v>61712</v>
      </c>
    </row>
    <row r="16" spans="1:5">
      <c r="A16" s="7" t="s">
        <v>7</v>
      </c>
      <c r="B16" s="3">
        <v>1811.33989340264</v>
      </c>
      <c r="C16" s="3">
        <v>4003.1524825800302</v>
      </c>
      <c r="D16" s="3">
        <v>3606.4221362190701</v>
      </c>
      <c r="E16" s="3">
        <v>6147.6394025262898</v>
      </c>
    </row>
    <row r="17" spans="1:5">
      <c r="A17" s="7" t="s">
        <v>21</v>
      </c>
      <c r="B17" s="3">
        <v>1766648</v>
      </c>
      <c r="C17" s="3">
        <v>799370</v>
      </c>
      <c r="D17" s="3">
        <v>887306</v>
      </c>
      <c r="E17" s="3">
        <v>520525</v>
      </c>
    </row>
    <row r="18" spans="1:5">
      <c r="A18" s="7" t="s">
        <v>8</v>
      </c>
      <c r="B18" s="3">
        <v>0</v>
      </c>
      <c r="C18" s="3">
        <v>2785.4874363635799</v>
      </c>
      <c r="D18" s="3">
        <v>3849.6472159230998</v>
      </c>
      <c r="E18" s="3">
        <v>0</v>
      </c>
    </row>
    <row r="19" spans="1:5">
      <c r="A19" s="7" t="s">
        <v>23</v>
      </c>
      <c r="B19" s="3">
        <v>0</v>
      </c>
      <c r="C19" s="3">
        <v>2297623</v>
      </c>
      <c r="D19" s="3">
        <v>1662490</v>
      </c>
      <c r="E19" s="3">
        <v>0</v>
      </c>
    </row>
    <row r="20" spans="1:5">
      <c r="A20" s="7" t="s">
        <v>9</v>
      </c>
      <c r="B20" s="3">
        <v>0</v>
      </c>
      <c r="C20" s="3">
        <v>0</v>
      </c>
      <c r="D20" s="3">
        <v>2757.1039655656</v>
      </c>
      <c r="E20" s="3">
        <v>0</v>
      </c>
    </row>
    <row r="21" spans="1:5">
      <c r="A21" s="7" t="s">
        <v>20</v>
      </c>
      <c r="B21" s="3">
        <v>0</v>
      </c>
      <c r="C21" s="3">
        <v>0</v>
      </c>
      <c r="D21" s="3">
        <v>4352393</v>
      </c>
      <c r="E21" s="3">
        <v>0</v>
      </c>
    </row>
    <row r="22" spans="1:5">
      <c r="A22" s="7"/>
      <c r="B22" s="3" t="s">
        <v>24</v>
      </c>
      <c r="C22" s="3"/>
      <c r="D22" s="3"/>
      <c r="E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55" zoomScaleNormal="55" workbookViewId="0">
      <selection sqref="A1:C11"/>
    </sheetView>
  </sheetViews>
  <sheetFormatPr defaultRowHeight="14.5"/>
  <cols>
    <col min="1" max="1" width="10.81640625" bestFit="1" customWidth="1"/>
    <col min="2" max="3" width="13.81640625" bestFit="1" customWidth="1"/>
  </cols>
  <sheetData>
    <row r="1" spans="1:3">
      <c r="A1" s="3"/>
      <c r="B1" s="10" t="s">
        <v>26</v>
      </c>
      <c r="C1" s="10" t="s">
        <v>27</v>
      </c>
    </row>
    <row r="2" spans="1:3">
      <c r="A2" s="7" t="s">
        <v>0</v>
      </c>
      <c r="B2" s="3">
        <v>3509.9292287073199</v>
      </c>
      <c r="C2" s="3">
        <v>211.89274525765299</v>
      </c>
    </row>
    <row r="3" spans="1:3">
      <c r="A3" s="7" t="s">
        <v>1</v>
      </c>
      <c r="B3" s="3">
        <v>4032.3491636685899</v>
      </c>
      <c r="C3" s="3">
        <v>786.71869733799497</v>
      </c>
    </row>
    <row r="4" spans="1:3">
      <c r="A4" s="7" t="s">
        <v>2</v>
      </c>
      <c r="B4" s="3">
        <v>3851.8252793195802</v>
      </c>
      <c r="C4" s="3">
        <v>1808.3518973581599</v>
      </c>
    </row>
    <row r="5" spans="1:3">
      <c r="A5" s="7" t="s">
        <v>3</v>
      </c>
      <c r="B5" s="3">
        <v>3746.8444322549199</v>
      </c>
      <c r="C5" s="3">
        <v>150.20153597469101</v>
      </c>
    </row>
    <row r="6" spans="1:3">
      <c r="A6" s="7" t="s">
        <v>4</v>
      </c>
      <c r="B6" s="3">
        <v>0</v>
      </c>
      <c r="C6" s="3">
        <v>0</v>
      </c>
    </row>
    <row r="7" spans="1:3">
      <c r="A7" s="7" t="s">
        <v>5</v>
      </c>
      <c r="B7" s="3">
        <v>163.409373161644</v>
      </c>
      <c r="C7" s="3">
        <v>155.99017885833899</v>
      </c>
    </row>
    <row r="8" spans="1:3">
      <c r="A8" s="7" t="s">
        <v>6</v>
      </c>
      <c r="B8" s="3">
        <v>640.03276967780698</v>
      </c>
      <c r="C8" s="3">
        <v>619.80141562643303</v>
      </c>
    </row>
    <row r="9" spans="1:3">
      <c r="A9" s="7" t="s">
        <v>7</v>
      </c>
      <c r="B9" s="3">
        <v>1729.25301673592</v>
      </c>
      <c r="C9" s="3">
        <v>1811.33989340264</v>
      </c>
    </row>
    <row r="10" spans="1:3">
      <c r="A10" s="7" t="s">
        <v>8</v>
      </c>
      <c r="B10" s="3">
        <v>1414.28150300998</v>
      </c>
      <c r="C10" s="3">
        <v>0</v>
      </c>
    </row>
    <row r="11" spans="1:3">
      <c r="A11" s="7" t="s">
        <v>9</v>
      </c>
      <c r="B11" s="3">
        <v>0</v>
      </c>
      <c r="C11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83" zoomScaleNormal="83" workbookViewId="0">
      <selection sqref="A1:C11"/>
    </sheetView>
  </sheetViews>
  <sheetFormatPr defaultRowHeight="14.5"/>
  <cols>
    <col min="1" max="1" width="10.26953125" bestFit="1" customWidth="1"/>
    <col min="2" max="2" width="26.81640625" customWidth="1"/>
  </cols>
  <sheetData>
    <row r="1" spans="1:3">
      <c r="A1" s="3"/>
      <c r="B1" s="7" t="s">
        <v>26</v>
      </c>
      <c r="C1" s="10" t="s">
        <v>27</v>
      </c>
    </row>
    <row r="2" spans="1:3">
      <c r="A2" s="7" t="s">
        <v>0</v>
      </c>
      <c r="B2" s="3">
        <v>8966.8879702701506</v>
      </c>
      <c r="C2" s="3">
        <v>7063.6142359055302</v>
      </c>
    </row>
    <row r="3" spans="1:3">
      <c r="A3" s="7" t="s">
        <v>1</v>
      </c>
      <c r="B3" s="3">
        <v>13444.9675690566</v>
      </c>
      <c r="C3" s="3">
        <v>9490.7191344929997</v>
      </c>
    </row>
    <row r="4" spans="1:3">
      <c r="A4" s="7" t="s">
        <v>2</v>
      </c>
      <c r="B4" s="3">
        <v>12867.8694382707</v>
      </c>
      <c r="C4" s="3">
        <v>3325.6040733006398</v>
      </c>
    </row>
    <row r="5" spans="1:3">
      <c r="A5" s="7" t="s">
        <v>3</v>
      </c>
      <c r="B5" s="3">
        <v>12277.74271692</v>
      </c>
      <c r="C5" s="3">
        <v>7968.8969268007504</v>
      </c>
    </row>
    <row r="6" spans="1:3">
      <c r="A6" s="7" t="s">
        <v>4</v>
      </c>
      <c r="B6" s="3">
        <v>12806.5258797974</v>
      </c>
      <c r="C6" s="3">
        <v>7265.3076951304502</v>
      </c>
    </row>
    <row r="7" spans="1:3">
      <c r="A7" s="7" t="s">
        <v>5</v>
      </c>
      <c r="B7" s="3">
        <v>7865.9639738849901</v>
      </c>
      <c r="C7" s="3">
        <v>6490.9775412176996</v>
      </c>
    </row>
    <row r="8" spans="1:3">
      <c r="A8" s="7" t="s">
        <v>6</v>
      </c>
      <c r="B8" s="3">
        <v>11788.9773062186</v>
      </c>
      <c r="C8" s="3">
        <v>10920.6071857595</v>
      </c>
    </row>
    <row r="9" spans="1:3">
      <c r="A9" s="7" t="s">
        <v>7</v>
      </c>
      <c r="B9" s="3">
        <v>4957.2514519324704</v>
      </c>
      <c r="C9" s="3">
        <v>3606.4221362190701</v>
      </c>
    </row>
    <row r="10" spans="1:3">
      <c r="A10" s="7" t="s">
        <v>8</v>
      </c>
      <c r="B10" s="3">
        <v>3489.47269705706</v>
      </c>
      <c r="C10" s="3">
        <v>3849.6472159230998</v>
      </c>
    </row>
    <row r="11" spans="1:3">
      <c r="A11" s="7" t="s">
        <v>9</v>
      </c>
      <c r="B11" s="3">
        <v>0</v>
      </c>
      <c r="C11" s="3">
        <v>2757.1039655656</v>
      </c>
    </row>
  </sheetData>
  <pageMargins left="0.7" right="0.7" top="0.75" bottom="0.75" header="0.3" footer="0.3"/>
  <pageSetup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Normal="100" workbookViewId="0">
      <selection activeCell="B2" sqref="B2"/>
    </sheetView>
  </sheetViews>
  <sheetFormatPr defaultRowHeight="14.5"/>
  <cols>
    <col min="1" max="1" width="9.26953125" bestFit="1" customWidth="1"/>
    <col min="2" max="2" width="26.81640625" customWidth="1"/>
  </cols>
  <sheetData>
    <row r="1" spans="1:3">
      <c r="A1" s="3"/>
      <c r="B1" s="15" t="s">
        <v>26</v>
      </c>
      <c r="C1" s="15" t="s">
        <v>27</v>
      </c>
    </row>
    <row r="2" spans="1:3">
      <c r="A2" s="7" t="s">
        <v>0</v>
      </c>
      <c r="B2" s="3">
        <v>6442.8910023701601</v>
      </c>
      <c r="C2" s="3">
        <v>5924.8999862049895</v>
      </c>
    </row>
    <row r="3" spans="1:3">
      <c r="A3" s="7" t="s">
        <v>1</v>
      </c>
      <c r="B3" s="3">
        <v>7573.4034899631797</v>
      </c>
      <c r="C3" s="3">
        <v>7148.0820695807297</v>
      </c>
    </row>
    <row r="4" spans="1:3" s="2" customFormat="1" ht="15.75" customHeight="1">
      <c r="A4" s="14" t="s">
        <v>2</v>
      </c>
      <c r="B4" s="9" t="s">
        <v>25</v>
      </c>
      <c r="C4" s="13">
        <v>6339.2366099999999</v>
      </c>
    </row>
    <row r="5" spans="1:3">
      <c r="A5" s="7" t="s">
        <v>3</v>
      </c>
      <c r="B5" s="3">
        <v>0</v>
      </c>
      <c r="C5" s="3">
        <v>0</v>
      </c>
    </row>
    <row r="6" spans="1:3">
      <c r="A6" s="7" t="s">
        <v>4</v>
      </c>
      <c r="B6" s="3">
        <v>0</v>
      </c>
      <c r="C6" s="3">
        <v>0</v>
      </c>
    </row>
    <row r="7" spans="1:3">
      <c r="A7" s="7" t="s">
        <v>5</v>
      </c>
      <c r="B7" s="3">
        <v>5425.6415821170804</v>
      </c>
      <c r="C7" s="3">
        <v>4745.1836386068098</v>
      </c>
    </row>
    <row r="8" spans="1:3">
      <c r="A8" s="7" t="s">
        <v>6</v>
      </c>
      <c r="B8" s="3">
        <v>6506.0750475756704</v>
      </c>
      <c r="C8" s="3">
        <v>6481.7215452424098</v>
      </c>
    </row>
    <row r="9" spans="1:3">
      <c r="A9" s="7" t="s">
        <v>7</v>
      </c>
      <c r="B9" s="8">
        <v>1876.2429999999999</v>
      </c>
      <c r="C9" s="3">
        <v>6147.6394025262898</v>
      </c>
    </row>
    <row r="10" spans="1:3">
      <c r="A10" s="7" t="s">
        <v>8</v>
      </c>
      <c r="B10" s="3">
        <v>0</v>
      </c>
      <c r="C10" s="3">
        <v>0</v>
      </c>
    </row>
    <row r="11" spans="1:3">
      <c r="A11" s="7" t="s">
        <v>9</v>
      </c>
      <c r="B11" s="3">
        <v>0</v>
      </c>
      <c r="C11" s="3">
        <v>0</v>
      </c>
    </row>
    <row r="14" spans="1:3">
      <c r="C14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55" zoomScaleNormal="55" workbookViewId="0">
      <selection sqref="A1:C11"/>
    </sheetView>
  </sheetViews>
  <sheetFormatPr defaultRowHeight="14.5"/>
  <cols>
    <col min="1" max="1" width="9.36328125" bestFit="1" customWidth="1"/>
    <col min="2" max="2" width="26.81640625" customWidth="1"/>
  </cols>
  <sheetData>
    <row r="1" spans="1:3">
      <c r="A1" s="7"/>
      <c r="B1" s="10" t="s">
        <v>26</v>
      </c>
      <c r="C1" s="10" t="s">
        <v>27</v>
      </c>
    </row>
    <row r="2" spans="1:3">
      <c r="A2" s="7" t="s">
        <v>0</v>
      </c>
      <c r="B2" s="16">
        <v>6778.2336973675901</v>
      </c>
      <c r="C2" s="16">
        <v>4709.6958133210501</v>
      </c>
    </row>
    <row r="3" spans="1:3">
      <c r="A3" s="7" t="s">
        <v>1</v>
      </c>
      <c r="B3" s="16">
        <v>8805.7833617635406</v>
      </c>
      <c r="C3" s="16">
        <v>3807.1097306726801</v>
      </c>
    </row>
    <row r="4" spans="1:3">
      <c r="A4" s="7" t="s">
        <v>2</v>
      </c>
      <c r="B4" s="16">
        <v>8281.9078070876603</v>
      </c>
      <c r="C4" s="16">
        <v>3619.46535644606</v>
      </c>
    </row>
    <row r="5" spans="1:3">
      <c r="A5" s="7" t="s">
        <v>3</v>
      </c>
      <c r="B5" s="16">
        <v>8371.3736250208494</v>
      </c>
      <c r="C5" s="16">
        <v>4024.8940052400799</v>
      </c>
    </row>
    <row r="6" spans="1:3">
      <c r="A6" s="7" t="s">
        <v>4</v>
      </c>
      <c r="B6" s="16">
        <v>0</v>
      </c>
      <c r="C6" s="16">
        <v>0</v>
      </c>
    </row>
    <row r="7" spans="1:3">
      <c r="A7" s="7" t="s">
        <v>5</v>
      </c>
      <c r="B7" s="16">
        <v>5680.84985513832</v>
      </c>
      <c r="C7" s="16">
        <v>5078.4622416332304</v>
      </c>
    </row>
    <row r="8" spans="1:3">
      <c r="A8" s="7" t="s">
        <v>6</v>
      </c>
      <c r="B8" s="16">
        <v>9157.0898768371408</v>
      </c>
      <c r="C8" s="16">
        <v>5757.13524949984</v>
      </c>
    </row>
    <row r="9" spans="1:3">
      <c r="A9" s="7" t="s">
        <v>7</v>
      </c>
      <c r="B9" s="16">
        <v>6557.4845489270301</v>
      </c>
      <c r="C9" s="16">
        <v>4003.1524825800302</v>
      </c>
    </row>
    <row r="10" spans="1:3">
      <c r="A10" s="7" t="s">
        <v>8</v>
      </c>
      <c r="B10" s="16">
        <v>0</v>
      </c>
      <c r="C10" s="16">
        <v>2785.4874363635799</v>
      </c>
    </row>
    <row r="11" spans="1:3">
      <c r="A11" s="7" t="s">
        <v>9</v>
      </c>
      <c r="B11" s="16">
        <v>0</v>
      </c>
      <c r="C11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zoomScale="55" zoomScaleNormal="55" workbookViewId="0">
      <selection activeCell="AA93" sqref="AA93"/>
    </sheetView>
  </sheetViews>
  <sheetFormatPr defaultRowHeight="14.5"/>
  <cols>
    <col min="1" max="1" width="10.08984375" bestFit="1" customWidth="1"/>
    <col min="2" max="5" width="12.81640625" bestFit="1" customWidth="1"/>
  </cols>
  <sheetData>
    <row r="2" spans="1:5">
      <c r="A2" s="3"/>
      <c r="B2" s="7" t="s">
        <v>28</v>
      </c>
      <c r="C2" s="7" t="s">
        <v>10</v>
      </c>
      <c r="D2" s="7" t="s">
        <v>13</v>
      </c>
      <c r="E2" s="7" t="s">
        <v>11</v>
      </c>
    </row>
    <row r="3" spans="1:5">
      <c r="A3" s="3"/>
      <c r="B3" s="3" t="s">
        <v>26</v>
      </c>
      <c r="C3" s="4" t="s">
        <v>26</v>
      </c>
      <c r="D3" s="3" t="s">
        <v>26</v>
      </c>
      <c r="E3" s="3" t="s">
        <v>26</v>
      </c>
    </row>
    <row r="4" spans="1:5">
      <c r="A4" s="7" t="s">
        <v>0</v>
      </c>
      <c r="B4" s="3">
        <v>8966.8879702701506</v>
      </c>
      <c r="C4" s="3">
        <v>3509.9292287073199</v>
      </c>
      <c r="D4" s="3">
        <v>6442.8910023701601</v>
      </c>
      <c r="E4" s="3">
        <v>6778.2336973675901</v>
      </c>
    </row>
    <row r="5" spans="1:5">
      <c r="A5" s="7" t="s">
        <v>1</v>
      </c>
      <c r="B5" s="3">
        <v>13444.9675690566</v>
      </c>
      <c r="C5" s="3">
        <v>4032.3491636685899</v>
      </c>
      <c r="D5" s="3">
        <v>7573.4034899631797</v>
      </c>
      <c r="E5" s="3">
        <v>8805.7833617635406</v>
      </c>
    </row>
    <row r="6" spans="1:5">
      <c r="A6" s="7" t="s">
        <v>2</v>
      </c>
      <c r="B6" s="3">
        <v>12867.8694382707</v>
      </c>
      <c r="C6" s="3">
        <v>3851.8252793195802</v>
      </c>
      <c r="D6" s="17">
        <v>8914.91</v>
      </c>
      <c r="E6" s="3">
        <v>8281.9078070876603</v>
      </c>
    </row>
    <row r="7" spans="1:5">
      <c r="A7" s="7" t="s">
        <v>3</v>
      </c>
      <c r="B7" s="3">
        <v>12277.74271692</v>
      </c>
      <c r="C7" s="3">
        <v>3746.8444322549199</v>
      </c>
      <c r="D7" s="3">
        <v>0</v>
      </c>
      <c r="E7" s="3">
        <v>8371.3736250208494</v>
      </c>
    </row>
    <row r="8" spans="1:5">
      <c r="A8" s="7" t="s">
        <v>4</v>
      </c>
      <c r="B8" s="3">
        <v>12806.5258797974</v>
      </c>
      <c r="C8" s="3">
        <v>0</v>
      </c>
      <c r="D8" s="3">
        <v>0</v>
      </c>
      <c r="E8" s="3">
        <v>0</v>
      </c>
    </row>
    <row r="9" spans="1:5">
      <c r="A9" s="7" t="s">
        <v>5</v>
      </c>
      <c r="B9" s="3">
        <v>7865.9639738849901</v>
      </c>
      <c r="C9" s="3">
        <v>163.409373161644</v>
      </c>
      <c r="D9" s="3">
        <v>5425.6415821170804</v>
      </c>
      <c r="E9" s="3">
        <v>5680.84985513832</v>
      </c>
    </row>
    <row r="10" spans="1:5">
      <c r="A10" s="7" t="s">
        <v>6</v>
      </c>
      <c r="B10" s="3">
        <v>11788.9773062186</v>
      </c>
      <c r="C10" s="3">
        <v>640.03276967780698</v>
      </c>
      <c r="D10" s="3">
        <v>6506.0750475756704</v>
      </c>
      <c r="E10" s="3">
        <v>9157.0898768371408</v>
      </c>
    </row>
    <row r="11" spans="1:5">
      <c r="A11" s="7" t="s">
        <v>7</v>
      </c>
      <c r="B11" s="3">
        <v>4957.2514519324704</v>
      </c>
      <c r="C11" s="3">
        <v>1729.25301673592</v>
      </c>
      <c r="D11" s="8">
        <v>1876.2429999999999</v>
      </c>
      <c r="E11" s="3">
        <v>6557.4845489270301</v>
      </c>
    </row>
    <row r="12" spans="1:5">
      <c r="A12" s="7" t="s">
        <v>8</v>
      </c>
      <c r="B12" s="3">
        <v>3489.47269705706</v>
      </c>
      <c r="C12" s="3">
        <v>1414.28150300998</v>
      </c>
      <c r="D12" s="3">
        <v>0</v>
      </c>
      <c r="E12" s="3">
        <v>0</v>
      </c>
    </row>
    <row r="13" spans="1:5">
      <c r="A13" s="7" t="s">
        <v>9</v>
      </c>
      <c r="B13" s="3">
        <v>0</v>
      </c>
      <c r="C13" s="3">
        <v>0</v>
      </c>
      <c r="D13" s="3">
        <v>0</v>
      </c>
      <c r="E13" s="3">
        <v>0</v>
      </c>
    </row>
    <row r="15" spans="1:5">
      <c r="A15" s="3"/>
      <c r="B15" s="7" t="s">
        <v>28</v>
      </c>
      <c r="C15" s="7" t="s">
        <v>10</v>
      </c>
      <c r="D15" s="7" t="s">
        <v>13</v>
      </c>
      <c r="E15" s="7" t="s">
        <v>11</v>
      </c>
    </row>
    <row r="16" spans="1:5">
      <c r="A16" s="3"/>
      <c r="B16" s="4" t="s">
        <v>27</v>
      </c>
      <c r="C16" s="4" t="s">
        <v>27</v>
      </c>
      <c r="D16" s="12" t="s">
        <v>27</v>
      </c>
      <c r="E16" s="4" t="s">
        <v>27</v>
      </c>
    </row>
    <row r="17" spans="1:5">
      <c r="A17" s="7" t="s">
        <v>0</v>
      </c>
      <c r="B17" s="3">
        <v>7063.6142359055302</v>
      </c>
      <c r="C17" s="3">
        <v>211.89274525765299</v>
      </c>
      <c r="D17" s="3">
        <v>5924.8999862049895</v>
      </c>
      <c r="E17" s="3">
        <v>4709.6958133210501</v>
      </c>
    </row>
    <row r="18" spans="1:5">
      <c r="A18" s="7" t="s">
        <v>1</v>
      </c>
      <c r="B18" s="3">
        <v>9490.7191344929997</v>
      </c>
      <c r="C18" s="3">
        <v>786.71869733799497</v>
      </c>
      <c r="D18" s="3">
        <v>7148.0820695807297</v>
      </c>
      <c r="E18" s="3">
        <v>3807.1097306726801</v>
      </c>
    </row>
    <row r="19" spans="1:5">
      <c r="A19" s="14" t="s">
        <v>2</v>
      </c>
      <c r="B19" s="3">
        <v>3325.6040733006398</v>
      </c>
      <c r="C19" s="3">
        <v>1808.3518973581599</v>
      </c>
      <c r="D19" s="13">
        <v>6339.2366099999999</v>
      </c>
      <c r="E19" s="3">
        <v>3619.46535644606</v>
      </c>
    </row>
    <row r="20" spans="1:5">
      <c r="A20" s="7" t="s">
        <v>3</v>
      </c>
      <c r="B20" s="3">
        <v>7968.8969268007504</v>
      </c>
      <c r="C20" s="3">
        <v>150.20153597469101</v>
      </c>
      <c r="D20" s="3">
        <v>0</v>
      </c>
      <c r="E20" s="3">
        <v>4024.8940052400799</v>
      </c>
    </row>
    <row r="21" spans="1:5">
      <c r="A21" s="7" t="s">
        <v>4</v>
      </c>
      <c r="B21" s="3">
        <v>7265.3076951304502</v>
      </c>
      <c r="C21" s="3">
        <v>0</v>
      </c>
      <c r="D21" s="3">
        <v>0</v>
      </c>
      <c r="E21" s="3">
        <v>0</v>
      </c>
    </row>
    <row r="22" spans="1:5">
      <c r="A22" s="7" t="s">
        <v>5</v>
      </c>
      <c r="B22" s="3">
        <v>6490.9775412176996</v>
      </c>
      <c r="C22" s="3">
        <v>155.99017885833899</v>
      </c>
      <c r="D22" s="3">
        <v>4745.1836386068098</v>
      </c>
      <c r="E22" s="3">
        <v>5078.4622416332304</v>
      </c>
    </row>
    <row r="23" spans="1:5">
      <c r="A23" s="7" t="s">
        <v>6</v>
      </c>
      <c r="B23" s="3">
        <v>10920.6071857595</v>
      </c>
      <c r="C23" s="3">
        <v>619.80141562643303</v>
      </c>
      <c r="D23" s="3">
        <v>6481.7215452424098</v>
      </c>
      <c r="E23" s="3">
        <v>5757.13524949984</v>
      </c>
    </row>
    <row r="24" spans="1:5">
      <c r="A24" s="7" t="s">
        <v>7</v>
      </c>
      <c r="B24" s="3">
        <v>3606.4221362190701</v>
      </c>
      <c r="C24" s="3">
        <v>1811.33989340264</v>
      </c>
      <c r="D24" s="3">
        <v>6147.6394025262898</v>
      </c>
      <c r="E24" s="3">
        <v>4003.1524825800302</v>
      </c>
    </row>
    <row r="25" spans="1:5">
      <c r="A25" s="7" t="s">
        <v>8</v>
      </c>
      <c r="B25" s="3">
        <v>3849.6472159230998</v>
      </c>
      <c r="C25" s="3">
        <v>0</v>
      </c>
      <c r="D25" s="3">
        <v>0</v>
      </c>
      <c r="E25" s="3">
        <v>2785.4874363635799</v>
      </c>
    </row>
    <row r="26" spans="1:5">
      <c r="A26" s="7" t="s">
        <v>9</v>
      </c>
      <c r="B26" s="3">
        <v>2757.1039655656</v>
      </c>
      <c r="C26" s="3">
        <v>0</v>
      </c>
      <c r="D26" s="3">
        <v>0</v>
      </c>
      <c r="E26" s="3">
        <v>0</v>
      </c>
    </row>
    <row r="30" spans="1:5" ht="20.25" customHeight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72" zoomScaleNormal="72" workbookViewId="0">
      <selection activeCell="A3" sqref="A3:A7"/>
    </sheetView>
  </sheetViews>
  <sheetFormatPr defaultRowHeight="14.5"/>
  <cols>
    <col min="1" max="1" width="11.54296875" bestFit="1" customWidth="1"/>
    <col min="2" max="2" width="18.54296875" bestFit="1" customWidth="1"/>
    <col min="3" max="3" width="38.54296875" bestFit="1" customWidth="1"/>
    <col min="4" max="4" width="19.1796875" bestFit="1" customWidth="1"/>
    <col min="5" max="5" width="38.54296875" bestFit="1" customWidth="1"/>
  </cols>
  <sheetData>
    <row r="1" spans="1:5">
      <c r="A1" s="25" t="s">
        <v>29</v>
      </c>
      <c r="B1" s="26"/>
      <c r="C1" s="26"/>
      <c r="D1" s="26"/>
      <c r="E1" s="27"/>
    </row>
    <row r="2" spans="1:5" ht="15.5">
      <c r="A2" s="3"/>
      <c r="B2" s="19" t="s">
        <v>30</v>
      </c>
      <c r="C2" s="6" t="s">
        <v>33</v>
      </c>
      <c r="D2" s="19" t="s">
        <v>31</v>
      </c>
      <c r="E2" s="6" t="s">
        <v>33</v>
      </c>
    </row>
    <row r="3" spans="1:5">
      <c r="A3" s="7" t="s">
        <v>54</v>
      </c>
      <c r="B3" s="3">
        <v>1836.669300934482</v>
      </c>
      <c r="C3" s="3">
        <v>21.257746538593544</v>
      </c>
      <c r="D3" s="3">
        <v>183.94146205799598</v>
      </c>
      <c r="E3" s="3">
        <v>0.70965070238424366</v>
      </c>
    </row>
    <row r="4" spans="1:5">
      <c r="A4" s="7" t="s">
        <v>55</v>
      </c>
      <c r="B4" s="3">
        <v>2336.1909666731985</v>
      </c>
      <c r="C4" s="3">
        <v>27.039247299458321</v>
      </c>
      <c r="D4" s="3">
        <v>703.26005648221394</v>
      </c>
      <c r="E4" s="3">
        <v>2.71319466235422</v>
      </c>
    </row>
    <row r="5" spans="1:5">
      <c r="A5" s="7" t="s">
        <v>56</v>
      </c>
      <c r="B5" s="3">
        <v>2790.5391480277503</v>
      </c>
      <c r="C5" s="3">
        <v>32.297906805876742</v>
      </c>
      <c r="D5" s="3">
        <v>1809.8458953804</v>
      </c>
      <c r="E5" s="3">
        <v>6.9824301519305543</v>
      </c>
    </row>
    <row r="6" spans="1:5">
      <c r="A6" s="7" t="s">
        <v>57</v>
      </c>
      <c r="B6" s="3">
        <v>2580.5629676324497</v>
      </c>
      <c r="C6" s="3">
        <v>29.867626940190394</v>
      </c>
      <c r="D6" s="3">
        <v>0</v>
      </c>
      <c r="E6" s="3">
        <v>0</v>
      </c>
    </row>
    <row r="7" spans="1:5">
      <c r="A7" s="7" t="s">
        <v>58</v>
      </c>
      <c r="B7" s="3">
        <v>0</v>
      </c>
      <c r="C7" s="3">
        <v>0</v>
      </c>
      <c r="D7" s="3">
        <v>0</v>
      </c>
      <c r="E7" s="3">
        <v>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>
      <selection activeCell="B5" sqref="B5"/>
    </sheetView>
  </sheetViews>
  <sheetFormatPr defaultRowHeight="14.5"/>
  <cols>
    <col min="1" max="1" width="10.26953125" bestFit="1" customWidth="1"/>
    <col min="2" max="2" width="17.26953125" bestFit="1" customWidth="1"/>
    <col min="3" max="3" width="36.81640625" bestFit="1" customWidth="1"/>
    <col min="4" max="4" width="17.54296875" bestFit="1" customWidth="1"/>
    <col min="5" max="5" width="36.81640625" bestFit="1" customWidth="1"/>
  </cols>
  <sheetData>
    <row r="1" spans="1:5">
      <c r="A1" s="25" t="s">
        <v>32</v>
      </c>
      <c r="B1" s="26"/>
      <c r="C1" s="26"/>
      <c r="D1" s="26"/>
      <c r="E1" s="27"/>
    </row>
    <row r="2" spans="1:5" ht="15.5">
      <c r="A2" s="3"/>
      <c r="B2" s="5" t="s">
        <v>30</v>
      </c>
      <c r="C2" s="6" t="s">
        <v>33</v>
      </c>
      <c r="D2" s="5" t="s">
        <v>31</v>
      </c>
      <c r="E2" s="6" t="s">
        <v>33</v>
      </c>
    </row>
    <row r="3" spans="1:5">
      <c r="A3" s="7" t="s">
        <v>54</v>
      </c>
      <c r="B3" s="3">
        <v>5934.2662922436202</v>
      </c>
      <c r="C3" s="3">
        <v>158.50070225009671</v>
      </c>
      <c r="D3" s="3">
        <v>5335.0418124058997</v>
      </c>
      <c r="E3" s="3">
        <v>47.49859163466791</v>
      </c>
    </row>
    <row r="4" spans="1:5">
      <c r="A4" s="7" t="s">
        <v>55</v>
      </c>
      <c r="B4" s="3">
        <v>7039.7392687694246</v>
      </c>
      <c r="C4" s="3">
        <v>188.02722405901241</v>
      </c>
      <c r="D4" s="3">
        <v>6814.9018074115702</v>
      </c>
      <c r="E4" s="3">
        <v>60.673983328094465</v>
      </c>
    </row>
    <row r="5" spans="1:5">
      <c r="A5" s="7" t="s">
        <v>56</v>
      </c>
      <c r="B5" s="29">
        <v>5395.22</v>
      </c>
      <c r="C5" s="3">
        <v>144.1030982905983</v>
      </c>
      <c r="D5" s="3">
        <v>6243.4380062631444</v>
      </c>
      <c r="E5" s="3">
        <v>55.586164585676144</v>
      </c>
    </row>
    <row r="6" spans="1:5">
      <c r="A6" s="7" t="s">
        <v>57</v>
      </c>
      <c r="B6" s="3">
        <v>0</v>
      </c>
      <c r="C6" s="3">
        <v>0</v>
      </c>
      <c r="D6" s="3">
        <v>0</v>
      </c>
      <c r="E6" s="3">
        <v>0</v>
      </c>
    </row>
    <row r="7" spans="1:5">
      <c r="A7" s="7" t="s">
        <v>58</v>
      </c>
      <c r="B7" s="3">
        <v>0</v>
      </c>
      <c r="C7" s="3">
        <v>0</v>
      </c>
      <c r="D7" s="3">
        <v>0</v>
      </c>
      <c r="E7" s="3">
        <v>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70" zoomScaleNormal="70" workbookViewId="0">
      <selection activeCell="A3" sqref="A3:A7"/>
    </sheetView>
  </sheetViews>
  <sheetFormatPr defaultRowHeight="14.5"/>
  <cols>
    <col min="1" max="1" width="10.7265625" bestFit="1" customWidth="1"/>
    <col min="2" max="2" width="17.26953125" bestFit="1" customWidth="1"/>
    <col min="3" max="3" width="35.54296875" bestFit="1" customWidth="1"/>
    <col min="4" max="4" width="17.54296875" bestFit="1" customWidth="1"/>
    <col min="5" max="5" width="35.54296875" bestFit="1" customWidth="1"/>
  </cols>
  <sheetData>
    <row r="1" spans="1:5">
      <c r="A1" s="25" t="s">
        <v>34</v>
      </c>
      <c r="B1" s="26"/>
      <c r="C1" s="26"/>
      <c r="D1" s="26"/>
      <c r="E1" s="27"/>
    </row>
    <row r="2" spans="1:5" ht="15.5">
      <c r="A2" s="3"/>
      <c r="B2" s="19" t="s">
        <v>30</v>
      </c>
      <c r="C2" s="6" t="s">
        <v>33</v>
      </c>
      <c r="D2" s="19" t="s">
        <v>31</v>
      </c>
      <c r="E2" s="6" t="s">
        <v>33</v>
      </c>
    </row>
    <row r="3" spans="1:5">
      <c r="A3" s="7" t="s">
        <v>54</v>
      </c>
      <c r="B3" s="3">
        <v>6229.5417762529551</v>
      </c>
      <c r="C3" s="3">
        <v>113.84396520930107</v>
      </c>
      <c r="D3" s="3">
        <v>4894.0790274771407</v>
      </c>
      <c r="E3" s="3">
        <v>29.812859572838335</v>
      </c>
    </row>
    <row r="4" spans="1:5">
      <c r="A4" s="7" t="s">
        <v>55</v>
      </c>
      <c r="B4" s="3">
        <v>8981.4366193003407</v>
      </c>
      <c r="C4" s="3">
        <v>164.13444114218458</v>
      </c>
      <c r="D4" s="3">
        <v>4782.1224900862599</v>
      </c>
      <c r="E4" s="3">
        <v>29.13086312187049</v>
      </c>
    </row>
    <row r="5" spans="1:5">
      <c r="A5" s="7" t="s">
        <v>56</v>
      </c>
      <c r="B5" s="3">
        <v>7419.6961780073452</v>
      </c>
      <c r="C5" s="3">
        <v>135.59386290218103</v>
      </c>
      <c r="D5" s="3">
        <v>3811.3089195130451</v>
      </c>
      <c r="E5" s="3">
        <v>23.217037765064845</v>
      </c>
    </row>
    <row r="6" spans="1:5">
      <c r="A6" s="7" t="s">
        <v>57</v>
      </c>
      <c r="B6" s="3">
        <v>0</v>
      </c>
      <c r="C6" s="3">
        <v>0</v>
      </c>
      <c r="D6" s="3">
        <v>3405.1907208018301</v>
      </c>
      <c r="E6" s="3">
        <v>20.743120862584249</v>
      </c>
    </row>
    <row r="7" spans="1:5">
      <c r="A7" s="7" t="s">
        <v>58</v>
      </c>
      <c r="B7" s="3">
        <v>0</v>
      </c>
      <c r="C7" s="3">
        <v>0</v>
      </c>
      <c r="D7" s="3">
        <v>0</v>
      </c>
      <c r="E7" s="3">
        <v>0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Recommendations</vt:lpstr>
      <vt:lpstr>Azure 1node 3 node</vt:lpstr>
      <vt:lpstr>CenturyLink 1node 3node</vt:lpstr>
      <vt:lpstr>AWS 1 node 3 node</vt:lpstr>
      <vt:lpstr>GCE 1 node 3 node</vt:lpstr>
      <vt:lpstr>4 CSPS Comparisions</vt:lpstr>
      <vt:lpstr>Price Curve - Azure</vt:lpstr>
      <vt:lpstr>Price Curve - AWS</vt:lpstr>
      <vt:lpstr>Price Curve - GCE</vt:lpstr>
      <vt:lpstr>Price Curve - CTL</vt:lpstr>
      <vt:lpstr>Price Curve - CSPs 1 node</vt:lpstr>
      <vt:lpstr>Price Curve - CSPs 3 nodes</vt:lpstr>
      <vt:lpstr>1 node</vt:lpstr>
      <vt:lpstr>3 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Keerthi Bala Sundram</dc:creator>
  <cp:lastModifiedBy>Keerthi Bala Sundram</cp:lastModifiedBy>
  <dcterms:created xsi:type="dcterms:W3CDTF">2015-11-15T04:04:39Z</dcterms:created>
  <dcterms:modified xsi:type="dcterms:W3CDTF">2015-11-16T08:43:04Z</dcterms:modified>
</cp:coreProperties>
</file>