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\Downloads\"/>
    </mc:Choice>
  </mc:AlternateContent>
  <xr:revisionPtr revIDLastSave="0" documentId="8_{38CAE32C-2DCA-487B-823F-54108B08FAB6}" xr6:coauthVersionLast="47" xr6:coauthVersionMax="47" xr10:uidLastSave="{00000000-0000-0000-0000-000000000000}"/>
  <bookViews>
    <workbookView xWindow="-120" yWindow="-120" windowWidth="20730" windowHeight="11160" xr2:uid="{12A910A7-C3A8-4478-AB0D-60F1BF1F4C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B35" i="1"/>
  <c r="C34" i="1"/>
  <c r="B34" i="1"/>
  <c r="C33" i="1"/>
  <c r="B33" i="1"/>
  <c r="C32" i="1"/>
  <c r="B32" i="1"/>
  <c r="G6" i="1"/>
  <c r="F6" i="1"/>
  <c r="K29" i="1"/>
  <c r="J29" i="1"/>
  <c r="K18" i="1"/>
  <c r="J18" i="1"/>
  <c r="G29" i="1"/>
  <c r="F29" i="1"/>
  <c r="C29" i="1"/>
  <c r="B29" i="1"/>
  <c r="N3" i="1"/>
  <c r="N2" i="1"/>
  <c r="N4" i="1" l="1"/>
</calcChain>
</file>

<file path=xl/sharedStrings.xml><?xml version="1.0" encoding="utf-8"?>
<sst xmlns="http://schemas.openxmlformats.org/spreadsheetml/2006/main" count="50" uniqueCount="33">
  <si>
    <t>Bills</t>
  </si>
  <si>
    <t>Budget</t>
  </si>
  <si>
    <t>Actual</t>
  </si>
  <si>
    <t>Total</t>
  </si>
  <si>
    <t>Income</t>
  </si>
  <si>
    <t>Variable</t>
  </si>
  <si>
    <t>Savings</t>
  </si>
  <si>
    <t>Debt</t>
  </si>
  <si>
    <t>Available to Budget</t>
  </si>
  <si>
    <t>Available to Spend</t>
  </si>
  <si>
    <t>Left to Spend</t>
  </si>
  <si>
    <t>rent</t>
  </si>
  <si>
    <t>Phone</t>
  </si>
  <si>
    <t>Insurance</t>
  </si>
  <si>
    <t>Internet</t>
  </si>
  <si>
    <t>Car Payment</t>
  </si>
  <si>
    <t>Job</t>
  </si>
  <si>
    <t>side hustle</t>
  </si>
  <si>
    <t>groceries</t>
  </si>
  <si>
    <t>dining out</t>
  </si>
  <si>
    <t>fuel</t>
  </si>
  <si>
    <t>shipping</t>
  </si>
  <si>
    <t>utilities</t>
  </si>
  <si>
    <t>gifts</t>
  </si>
  <si>
    <t>home</t>
  </si>
  <si>
    <t>medical</t>
  </si>
  <si>
    <t>miscellaneous</t>
  </si>
  <si>
    <t>Emergency Fund</t>
  </si>
  <si>
    <t>Sinking fund 1</t>
  </si>
  <si>
    <t>Sinking fund 2</t>
  </si>
  <si>
    <t>Credit card</t>
  </si>
  <si>
    <t>JAN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</si>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</sst>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Budget</a:t>
            </a:r>
            <a:r>
              <a:rPr lang="en-IN" baseline="0"/>
              <a:t> vs Actual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Sheet1!$A$32:$A$35</c:f>
              <c:strCache>
                <c:ptCount val="4"/>
                <c:pt idx="0">
                  <c:v>Bills</c:v>
                </c:pt>
                <c:pt idx="1">
                  <c:v>Variables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Sheet1!$B$32:$B$35</c:f>
              <c:numCache>
                <c:formatCode>General</c:formatCode>
                <c:ptCount val="4"/>
                <c:pt idx="0">
                  <c:v>1250</c:v>
                </c:pt>
                <c:pt idx="1">
                  <c:v>625</c:v>
                </c:pt>
                <c:pt idx="2">
                  <c:v>115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F-4BFC-86E0-7FC1C06FC4E9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Sheet1!$A$32:$A$35</c:f>
              <c:strCache>
                <c:ptCount val="4"/>
                <c:pt idx="0">
                  <c:v>Bills</c:v>
                </c:pt>
                <c:pt idx="1">
                  <c:v>Variables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Sheet1!$C$32:$C$35</c:f>
              <c:numCache>
                <c:formatCode>General</c:formatCode>
                <c:ptCount val="4"/>
                <c:pt idx="0">
                  <c:v>1250</c:v>
                </c:pt>
                <c:pt idx="1">
                  <c:v>640</c:v>
                </c:pt>
                <c:pt idx="2">
                  <c:v>250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F-4BFC-86E0-7FC1C06FC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5394592"/>
        <c:axId val="1905395072"/>
      </c:barChart>
      <c:catAx>
        <c:axId val="190539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395072"/>
        <c:crosses val="autoZero"/>
        <c:auto val="1"/>
        <c:lblAlgn val="ctr"/>
        <c:lblOffset val="100"/>
        <c:noMultiLvlLbl val="0"/>
      </c:catAx>
      <c:valAx>
        <c:axId val="19053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3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Sheet1!$B$31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9AD-4565-80F1-C0D20BD881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9AD-4565-80F1-C0D20BD881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9AD-4565-80F1-C0D20BD881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9AD-4565-80F1-C0D20BD881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Sheet1!$A$32:$A$35</c:f>
              <c:strCache>
                <c:ptCount val="4"/>
                <c:pt idx="0">
                  <c:v>Bills</c:v>
                </c:pt>
                <c:pt idx="1">
                  <c:v>Variables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Sheet1!$B$32:$B$35</c:f>
              <c:numCache>
                <c:formatCode>General</c:formatCode>
                <c:ptCount val="4"/>
                <c:pt idx="0">
                  <c:v>1250</c:v>
                </c:pt>
                <c:pt idx="1">
                  <c:v>625</c:v>
                </c:pt>
                <c:pt idx="2">
                  <c:v>115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3-46DA-BFA5-06D5AF10AB01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9AD-4565-80F1-C0D20BD881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9AD-4565-80F1-C0D20BD881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9AD-4565-80F1-C0D20BD881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9AD-4565-80F1-C0D20BD881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Sheet1!$A$32:$A$35</c:f>
              <c:strCache>
                <c:ptCount val="4"/>
                <c:pt idx="0">
                  <c:v>Bills</c:v>
                </c:pt>
                <c:pt idx="1">
                  <c:v>Variables</c:v>
                </c:pt>
                <c:pt idx="2">
                  <c:v>Savings</c:v>
                </c:pt>
                <c:pt idx="3">
                  <c:v>Debt</c:v>
                </c:pt>
              </c:strCache>
            </c:strRef>
          </c:cat>
          <c:val>
            <c:numRef>
              <c:f>Sheet1!$C$32:$C$35</c:f>
              <c:numCache>
                <c:formatCode>General</c:formatCode>
                <c:ptCount val="4"/>
                <c:pt idx="0">
                  <c:v>1250</c:v>
                </c:pt>
                <c:pt idx="1">
                  <c:v>640</c:v>
                </c:pt>
                <c:pt idx="2">
                  <c:v>250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3-46DA-BFA5-06D5AF10AB0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Sheet1!$M$2:$M$3</c:f>
              <c:strCache>
                <c:ptCount val="2"/>
                <c:pt idx="0">
                  <c:v>Available to Budget</c:v>
                </c:pt>
                <c:pt idx="1">
                  <c:v>Available to Spend</c:v>
                </c:pt>
              </c:strCache>
            </c:strRef>
          </c:cat>
          <c:val>
            <c:numRef>
              <c:f>Sheet1!$N$2:$N$3</c:f>
              <c:numCache>
                <c:formatCode>General</c:formatCode>
                <c:ptCount val="2"/>
                <c:pt idx="0">
                  <c:v>2200</c:v>
                </c:pt>
                <c:pt idx="1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0-4313-A772-BC4701E236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3627104"/>
        <c:axId val="23627584"/>
      </c:barChart>
      <c:catAx>
        <c:axId val="236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7584"/>
        <c:crosses val="autoZero"/>
        <c:auto val="1"/>
        <c:lblAlgn val="ctr"/>
        <c:lblOffset val="100"/>
        <c:noMultiLvlLbl val="0"/>
      </c:catAx>
      <c:valAx>
        <c:axId val="23627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6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185737</xdr:rowOff>
    </xdr:from>
    <xdr:to>
      <xdr:col>17</xdr:col>
      <xdr:colOff>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26FE7-9F71-E9D9-1F8E-3BC24B260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18</xdr:row>
      <xdr:rowOff>4762</xdr:rowOff>
    </xdr:from>
    <xdr:to>
      <xdr:col>16</xdr:col>
      <xdr:colOff>600074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0BBB98-82FC-1E36-3EE1-9EBA91868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9526</xdr:colOff>
      <xdr:row>0</xdr:row>
      <xdr:rowOff>28575</xdr:rowOff>
    </xdr:from>
    <xdr:to>
      <xdr:col>11</xdr:col>
      <xdr:colOff>38101</xdr:colOff>
      <xdr:row>6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69B7A6-A329-EAC3-540F-91A0E10FC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5DAE9-6EB8-4AD5-A87C-DFEAEBD07549}">
  <dimension ref="A1:N35"/>
  <sheetViews>
    <sheetView tabSelected="1" workbookViewId="0">
      <selection activeCell="R2" sqref="R2"/>
    </sheetView>
  </sheetViews>
  <sheetFormatPr defaultRowHeight="15" x14ac:dyDescent="0.25"/>
  <cols>
    <col min="1" max="1" width="10.28515625" customWidth="1"/>
    <col min="2" max="2" width="10.42578125" customWidth="1"/>
    <col min="4" max="4" width="3.140625" customWidth="1"/>
    <col min="5" max="5" width="11.5703125" customWidth="1"/>
    <col min="6" max="6" width="11" customWidth="1"/>
    <col min="7" max="7" width="11.42578125" customWidth="1"/>
    <col min="8" max="8" width="3.42578125" customWidth="1"/>
    <col min="9" max="9" width="15" customWidth="1"/>
    <col min="12" max="12" width="4.42578125" customWidth="1"/>
    <col min="13" max="13" width="18.140625" customWidth="1"/>
  </cols>
  <sheetData>
    <row r="1" spans="1:14" x14ac:dyDescent="0.25">
      <c r="A1" s="9" t="s">
        <v>31</v>
      </c>
      <c r="B1" s="10"/>
      <c r="C1" s="10"/>
      <c r="E1" s="5" t="s">
        <v>4</v>
      </c>
      <c r="F1" s="6" t="s">
        <v>1</v>
      </c>
      <c r="G1" s="7" t="s">
        <v>2</v>
      </c>
    </row>
    <row r="2" spans="1:14" x14ac:dyDescent="0.25">
      <c r="A2" s="10"/>
      <c r="B2" s="10"/>
      <c r="C2" s="10"/>
      <c r="E2" s="1" t="s">
        <v>16</v>
      </c>
      <c r="F2">
        <v>2000</v>
      </c>
      <c r="G2" s="2">
        <v>2200</v>
      </c>
      <c r="M2" s="11" t="s">
        <v>8</v>
      </c>
      <c r="N2">
        <f>F6</f>
        <v>2200</v>
      </c>
    </row>
    <row r="3" spans="1:14" x14ac:dyDescent="0.25">
      <c r="A3" s="10"/>
      <c r="B3" s="10"/>
      <c r="C3" s="10"/>
      <c r="E3" s="1" t="s">
        <v>17</v>
      </c>
      <c r="F3">
        <v>200</v>
      </c>
      <c r="G3" s="2">
        <v>400</v>
      </c>
      <c r="M3" s="11" t="s">
        <v>9</v>
      </c>
      <c r="N3">
        <f>G6</f>
        <v>2600</v>
      </c>
    </row>
    <row r="4" spans="1:14" x14ac:dyDescent="0.25">
      <c r="A4" s="10"/>
      <c r="B4" s="10"/>
      <c r="C4" s="10"/>
      <c r="E4" s="1"/>
      <c r="G4" s="2"/>
      <c r="M4" s="11" t="s">
        <v>10</v>
      </c>
      <c r="N4">
        <f>SUM(N3-C29-G29-K29-K18)</f>
        <v>360</v>
      </c>
    </row>
    <row r="5" spans="1:14" x14ac:dyDescent="0.25">
      <c r="A5" s="10"/>
      <c r="B5" s="10"/>
      <c r="C5" s="10"/>
      <c r="E5" s="1"/>
      <c r="G5" s="2"/>
    </row>
    <row r="6" spans="1:14" x14ac:dyDescent="0.25">
      <c r="A6" s="10"/>
      <c r="B6" s="10"/>
      <c r="C6" s="10"/>
      <c r="E6" s="8" t="s">
        <v>3</v>
      </c>
      <c r="F6" s="3">
        <f>SUM(F2:F5)</f>
        <v>2200</v>
      </c>
      <c r="G6" s="4">
        <f>SUM(G2:G5)</f>
        <v>2600</v>
      </c>
    </row>
    <row r="7" spans="1:14" x14ac:dyDescent="0.25">
      <c r="A7" s="10"/>
      <c r="B7" s="10"/>
      <c r="C7" s="10"/>
    </row>
    <row r="8" spans="1:14" x14ac:dyDescent="0.25">
      <c r="A8" s="5" t="s">
        <v>0</v>
      </c>
      <c r="B8" s="6" t="s">
        <v>1</v>
      </c>
      <c r="C8" s="7" t="s">
        <v>2</v>
      </c>
      <c r="E8" s="5" t="s">
        <v>5</v>
      </c>
      <c r="F8" s="6" t="s">
        <v>1</v>
      </c>
      <c r="G8" s="7" t="s">
        <v>2</v>
      </c>
      <c r="I8" s="5" t="s">
        <v>6</v>
      </c>
      <c r="J8" s="6" t="s">
        <v>1</v>
      </c>
      <c r="K8" s="7" t="s">
        <v>2</v>
      </c>
    </row>
    <row r="9" spans="1:14" x14ac:dyDescent="0.25">
      <c r="A9" s="1" t="s">
        <v>11</v>
      </c>
      <c r="B9">
        <v>900</v>
      </c>
      <c r="C9" s="2">
        <v>900</v>
      </c>
      <c r="E9" s="1" t="s">
        <v>18</v>
      </c>
      <c r="F9">
        <v>300</v>
      </c>
      <c r="G9" s="2">
        <v>325</v>
      </c>
      <c r="I9" s="1" t="s">
        <v>27</v>
      </c>
      <c r="J9">
        <v>50</v>
      </c>
      <c r="K9" s="2">
        <v>100</v>
      </c>
    </row>
    <row r="10" spans="1:14" x14ac:dyDescent="0.25">
      <c r="A10" s="1" t="s">
        <v>12</v>
      </c>
      <c r="B10">
        <v>60</v>
      </c>
      <c r="C10" s="2">
        <v>60</v>
      </c>
      <c r="E10" s="1" t="s">
        <v>19</v>
      </c>
      <c r="F10">
        <v>100</v>
      </c>
      <c r="G10" s="2">
        <v>80</v>
      </c>
      <c r="I10" s="1" t="s">
        <v>28</v>
      </c>
      <c r="J10">
        <v>25</v>
      </c>
      <c r="K10" s="2">
        <v>50</v>
      </c>
    </row>
    <row r="11" spans="1:14" x14ac:dyDescent="0.25">
      <c r="A11" s="1" t="s">
        <v>13</v>
      </c>
      <c r="B11">
        <v>25</v>
      </c>
      <c r="C11" s="2">
        <v>25</v>
      </c>
      <c r="E11" s="1" t="s">
        <v>20</v>
      </c>
      <c r="F11">
        <v>150</v>
      </c>
      <c r="G11" s="2">
        <v>90</v>
      </c>
      <c r="I11" s="1" t="s">
        <v>29</v>
      </c>
      <c r="J11">
        <v>40</v>
      </c>
      <c r="K11" s="2">
        <v>100</v>
      </c>
    </row>
    <row r="12" spans="1:14" x14ac:dyDescent="0.25">
      <c r="A12" s="1" t="s">
        <v>14</v>
      </c>
      <c r="B12">
        <v>65</v>
      </c>
      <c r="C12" s="2">
        <v>65</v>
      </c>
      <c r="E12" s="1" t="s">
        <v>21</v>
      </c>
      <c r="F12">
        <v>25</v>
      </c>
      <c r="G12" s="2">
        <v>15</v>
      </c>
      <c r="I12" s="1"/>
      <c r="K12" s="2"/>
    </row>
    <row r="13" spans="1:14" x14ac:dyDescent="0.25">
      <c r="A13" s="1" t="s">
        <v>15</v>
      </c>
      <c r="B13">
        <v>200</v>
      </c>
      <c r="C13" s="2">
        <v>200</v>
      </c>
      <c r="E13" s="1" t="s">
        <v>22</v>
      </c>
      <c r="F13">
        <v>50</v>
      </c>
      <c r="G13" s="2">
        <v>75</v>
      </c>
      <c r="I13" s="1"/>
      <c r="K13" s="2"/>
    </row>
    <row r="14" spans="1:14" x14ac:dyDescent="0.25">
      <c r="A14" s="1"/>
      <c r="C14" s="2"/>
      <c r="E14" s="1" t="s">
        <v>23</v>
      </c>
      <c r="F14">
        <v>0</v>
      </c>
      <c r="G14" s="2">
        <v>0</v>
      </c>
      <c r="I14" s="1"/>
      <c r="K14" s="2"/>
    </row>
    <row r="15" spans="1:14" x14ac:dyDescent="0.25">
      <c r="A15" s="1"/>
      <c r="C15" s="2"/>
      <c r="E15" s="1" t="s">
        <v>24</v>
      </c>
      <c r="F15">
        <v>0</v>
      </c>
      <c r="G15" s="2">
        <v>25</v>
      </c>
      <c r="I15" s="1"/>
      <c r="K15" s="2"/>
    </row>
    <row r="16" spans="1:14" x14ac:dyDescent="0.25">
      <c r="A16" s="1"/>
      <c r="C16" s="2"/>
      <c r="E16" s="1" t="s">
        <v>25</v>
      </c>
      <c r="F16">
        <v>0</v>
      </c>
      <c r="G16" s="2">
        <v>30</v>
      </c>
      <c r="I16" s="1"/>
      <c r="K16" s="2"/>
    </row>
    <row r="17" spans="1:11" x14ac:dyDescent="0.25">
      <c r="A17" s="1"/>
      <c r="C17" s="2"/>
      <c r="E17" s="1" t="s">
        <v>26</v>
      </c>
      <c r="F17">
        <v>0</v>
      </c>
      <c r="G17" s="2">
        <v>0</v>
      </c>
      <c r="I17" s="1"/>
      <c r="K17" s="2"/>
    </row>
    <row r="18" spans="1:11" x14ac:dyDescent="0.25">
      <c r="A18" s="1"/>
      <c r="C18" s="2"/>
      <c r="E18" s="1"/>
      <c r="G18" s="2"/>
      <c r="I18" s="8" t="s">
        <v>3</v>
      </c>
      <c r="J18" s="3">
        <f>SUM(J9:J17)</f>
        <v>115</v>
      </c>
      <c r="K18" s="4">
        <f>SUM(K9:K17)</f>
        <v>250</v>
      </c>
    </row>
    <row r="19" spans="1:11" x14ac:dyDescent="0.25">
      <c r="A19" s="1"/>
      <c r="C19" s="2"/>
      <c r="E19" s="1"/>
      <c r="G19" s="2"/>
    </row>
    <row r="20" spans="1:11" x14ac:dyDescent="0.25">
      <c r="A20" s="1"/>
      <c r="C20" s="2"/>
      <c r="E20" s="1"/>
      <c r="G20" s="2"/>
      <c r="I20" s="5" t="s">
        <v>7</v>
      </c>
      <c r="J20" s="6" t="s">
        <v>1</v>
      </c>
      <c r="K20" s="7" t="s">
        <v>2</v>
      </c>
    </row>
    <row r="21" spans="1:11" x14ac:dyDescent="0.25">
      <c r="A21" s="1"/>
      <c r="C21" s="2"/>
      <c r="E21" s="1"/>
      <c r="G21" s="2"/>
      <c r="I21" s="1" t="s">
        <v>30</v>
      </c>
      <c r="J21">
        <v>100</v>
      </c>
      <c r="K21" s="2">
        <v>100</v>
      </c>
    </row>
    <row r="22" spans="1:11" x14ac:dyDescent="0.25">
      <c r="A22" s="1"/>
      <c r="C22" s="2"/>
      <c r="E22" s="1"/>
      <c r="G22" s="2"/>
      <c r="I22" s="1"/>
      <c r="K22" s="2"/>
    </row>
    <row r="23" spans="1:11" x14ac:dyDescent="0.25">
      <c r="A23" s="1"/>
      <c r="C23" s="2"/>
      <c r="E23" s="1"/>
      <c r="G23" s="2"/>
      <c r="I23" s="1"/>
      <c r="K23" s="2"/>
    </row>
    <row r="24" spans="1:11" x14ac:dyDescent="0.25">
      <c r="A24" s="1"/>
      <c r="C24" s="2"/>
      <c r="E24" s="1"/>
      <c r="G24" s="2"/>
      <c r="I24" s="1"/>
      <c r="K24" s="2"/>
    </row>
    <row r="25" spans="1:11" x14ac:dyDescent="0.25">
      <c r="A25" s="1"/>
      <c r="C25" s="2"/>
      <c r="E25" s="1"/>
      <c r="G25" s="2"/>
      <c r="I25" s="1"/>
      <c r="K25" s="2"/>
    </row>
    <row r="26" spans="1:11" x14ac:dyDescent="0.25">
      <c r="A26" s="1"/>
      <c r="C26" s="2"/>
      <c r="E26" s="1"/>
      <c r="G26" s="2"/>
      <c r="I26" s="1"/>
      <c r="K26" s="2"/>
    </row>
    <row r="27" spans="1:11" x14ac:dyDescent="0.25">
      <c r="A27" s="1"/>
      <c r="C27" s="2"/>
      <c r="E27" s="1"/>
      <c r="G27" s="2"/>
      <c r="I27" s="1"/>
      <c r="K27" s="2"/>
    </row>
    <row r="28" spans="1:11" x14ac:dyDescent="0.25">
      <c r="A28" s="1"/>
      <c r="C28" s="2"/>
      <c r="E28" s="1"/>
      <c r="G28" s="2"/>
      <c r="I28" s="1"/>
      <c r="K28" s="2"/>
    </row>
    <row r="29" spans="1:11" x14ac:dyDescent="0.25">
      <c r="A29" s="8" t="s">
        <v>3</v>
      </c>
      <c r="B29" s="3">
        <f>SUM(B9:B28)</f>
        <v>1250</v>
      </c>
      <c r="C29" s="4">
        <f>SUM(C9:C28)</f>
        <v>1250</v>
      </c>
      <c r="E29" s="8" t="s">
        <v>3</v>
      </c>
      <c r="F29" s="3">
        <f>SUM(F9:F28)</f>
        <v>625</v>
      </c>
      <c r="G29" s="4">
        <f>SUM(G9:G28)</f>
        <v>640</v>
      </c>
      <c r="I29" s="8" t="s">
        <v>3</v>
      </c>
      <c r="J29" s="3">
        <f>SUM(J21:J28)</f>
        <v>100</v>
      </c>
      <c r="K29" s="4">
        <f>SUM(K21:K28)</f>
        <v>100</v>
      </c>
    </row>
    <row r="31" spans="1:11" x14ac:dyDescent="0.25">
      <c r="B31" t="s">
        <v>1</v>
      </c>
      <c r="C31" t="s">
        <v>2</v>
      </c>
    </row>
    <row r="32" spans="1:11" x14ac:dyDescent="0.25">
      <c r="A32" t="s">
        <v>0</v>
      </c>
      <c r="B32">
        <f>B29</f>
        <v>1250</v>
      </c>
      <c r="C32">
        <f>C29</f>
        <v>1250</v>
      </c>
    </row>
    <row r="33" spans="1:3" x14ac:dyDescent="0.25">
      <c r="A33" t="s">
        <v>32</v>
      </c>
      <c r="B33">
        <f>F29</f>
        <v>625</v>
      </c>
      <c r="C33">
        <f>G29</f>
        <v>640</v>
      </c>
    </row>
    <row r="34" spans="1:3" x14ac:dyDescent="0.25">
      <c r="A34" t="s">
        <v>6</v>
      </c>
      <c r="B34">
        <f>J18</f>
        <v>115</v>
      </c>
      <c r="C34">
        <f>K18</f>
        <v>250</v>
      </c>
    </row>
    <row r="35" spans="1:3" x14ac:dyDescent="0.25">
      <c r="A35" t="s">
        <v>7</v>
      </c>
      <c r="B35">
        <f>J29</f>
        <v>100</v>
      </c>
      <c r="C35">
        <f>K29</f>
        <v>100</v>
      </c>
    </row>
  </sheetData>
  <mergeCells count="1">
    <mergeCell ref="A1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Keerthiga V N R</dc:creator>
  <cp:lastModifiedBy>Keerthiga V N R</cp:lastModifiedBy>
  <dcterms:created xsi:type="dcterms:W3CDTF">2024-09-02T12:42:45Z</dcterms:created>
  <dcterms:modified xsi:type="dcterms:W3CDTF">2024-09-03T16:08:02Z</dcterms:modified>
</cp:coreProperties>
</file>