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PycharmProjects\PreSumm\results\"/>
    </mc:Choice>
  </mc:AlternateContent>
  <xr:revisionPtr revIDLastSave="0" documentId="13_ncr:1_{E7E6E8BC-AF61-4E01-90F3-3DD0C85D4D4E}" xr6:coauthVersionLast="47" xr6:coauthVersionMax="47" xr10:uidLastSave="{00000000-0000-0000-0000-000000000000}"/>
  <bookViews>
    <workbookView xWindow="-120" yWindow="-120" windowWidth="29040" windowHeight="15720" xr2:uid="{63201BA6-9AF6-4939-ACFF-685721200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<sst xmlns="http://schemas.openxmlformats.org/spreadsheetml/2006/main" count="104" uniqueCount="45">
  <si>
    <t>Training data</t>
  </si>
  <si>
    <t>Initializer</t>
  </si>
  <si>
    <t>Initializer iterations</t>
  </si>
  <si>
    <t>New iterations</t>
  </si>
  <si>
    <t>ROUGE - 1</t>
  </si>
  <si>
    <t>ROUGE - 2</t>
  </si>
  <si>
    <t>ROUGE - L</t>
  </si>
  <si>
    <t>Model save path</t>
  </si>
  <si>
    <t>Summarization</t>
  </si>
  <si>
    <t>Setting</t>
  </si>
  <si>
    <t>Test data</t>
  </si>
  <si>
    <t>Extractive</t>
  </si>
  <si>
    <t>cnn</t>
  </si>
  <si>
    <t>-</t>
  </si>
  <si>
    <t>bertext_cnndm_transformer.pt</t>
  </si>
  <si>
    <t>Result file name</t>
  </si>
  <si>
    <t>default_cnndm_test_result.txt</t>
  </si>
  <si>
    <t>ROUGE - 3</t>
  </si>
  <si>
    <t>ROUGE - 4</t>
  </si>
  <si>
    <t>ROUGE - W-1.2</t>
  </si>
  <si>
    <t>ROUGE - S*</t>
  </si>
  <si>
    <t>ROUGE - SU*</t>
  </si>
  <si>
    <t>Index</t>
  </si>
  <si>
    <t>cnndm_baseline_best.pt</t>
  </si>
  <si>
    <t>Abstractive</t>
  </si>
  <si>
    <t>BertExtAbs</t>
  </si>
  <si>
    <t>BertAbs</t>
  </si>
  <si>
    <t>bertextabs_cnndm_final_148000.pt</t>
  </si>
  <si>
    <t>historical</t>
  </si>
  <si>
    <t>bertextabs_cnndm_historical_200000.pt</t>
  </si>
  <si>
    <t>/data/baseline_model/bertextabs_cnndm_final_148000.pt</t>
  </si>
  <si>
    <t>/data/historical_samples/abstractive/basic_model_path/model_step_200000.pt</t>
  </si>
  <si>
    <t>/results/abstractive/abs_bertabs_baseline.txt</t>
  </si>
  <si>
    <t>/results/abstractive/abs_bertabs_histbert_historical.txt</t>
  </si>
  <si>
    <t>/data/historical_samples/abstractive/pre_model_path/model_step_250000.pt</t>
  </si>
  <si>
    <t>/data/cnn/abstractive/model_step_200000.pt</t>
  </si>
  <si>
    <t>/results/abstractive/abs_bertabs_histbert_cnn.txt</t>
  </si>
  <si>
    <t>/results/abstractive/abs_bertabs_histbert_pre_historical.txt</t>
  </si>
  <si>
    <t>Encoder</t>
  </si>
  <si>
    <t>BERTSUM</t>
  </si>
  <si>
    <t>HISTBERT</t>
  </si>
  <si>
    <t>cnn baseline</t>
  </si>
  <si>
    <t>/data/baseline_model/cnndm_baseline_best.pt</t>
  </si>
  <si>
    <t>abs_bertextabs_cnn_bertextabs_baseline.txt</t>
  </si>
  <si>
    <t>abs_bertextabs_cnn_cnndm_baseline.txt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</si>
</sst>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4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824E-F391-4060-8B10-27408DFB6EA2}" name="Table1" displayName="Table1" ref="A1:S28" headerRowDxfId="20" dataDxfId="21">
  <autoFilter ref="A1:S28" xr:uid="{1860824E-F391-4060-8B10-27408DFB6EA2}"/>
  <tableColumns count="19">
    <tableColumn id="1" xr3:uid="{87AF1AD0-1B2B-4173-A91B-EEACF9B5D99E}" name="Index" totalsRowLabel="Total" dataDxfId="39" totalsRowDxfId="2"/>
    <tableColumn id="2" xr3:uid="{98D75078-1F4F-4F02-A58A-28546DC0C21B}" name="Summarization" dataDxfId="38" totalsRowDxfId="3"/>
    <tableColumn id="3" xr3:uid="{E7501773-6FA9-44F5-B28D-B5C559825576}" name="Setting" dataDxfId="37" totalsRowDxfId="4"/>
    <tableColumn id="19" xr3:uid="{E95C932B-384A-4BB0-A2F6-5DBAB37C56CA}" name="Encoder" dataDxfId="0" totalsRowDxfId="1"/>
    <tableColumn id="4" xr3:uid="{7661FD5D-9F07-458A-A141-69C4B97F6ABB}" name="Training data" dataDxfId="36" totalsRowDxfId="5"/>
    <tableColumn id="5" xr3:uid="{37880DBB-D331-4CA6-8B85-D2021401D7DB}" name="Initializer" dataDxfId="35" totalsRowDxfId="6"/>
    <tableColumn id="6" xr3:uid="{30609B29-51E6-4F67-BE3B-4E7DAE49A666}" name="Initializer iterations" dataDxfId="34" totalsRowDxfId="7"/>
    <tableColumn id="7" xr3:uid="{AD7375E7-1F0F-4D51-86A2-F7F0C74BEF6B}" name="Test data" dataDxfId="33" totalsRowDxfId="8"/>
    <tableColumn id="8" xr3:uid="{49DB5E94-C84F-47B5-B90E-3FEB711BFB53}" name="New iterations" dataDxfId="32" totalsRowDxfId="9"/>
    <tableColumn id="9" xr3:uid="{A872158E-5F7C-4C97-A5C6-16641DA953AE}" name="ROUGE - 1" dataDxfId="31" totalsRowDxfId="10"/>
    <tableColumn id="10" xr3:uid="{F470CBEA-18B3-4077-B3D5-DD0820A2CD41}" name="ROUGE - 2" dataDxfId="30" totalsRowDxfId="11"/>
    <tableColumn id="11" xr3:uid="{55BDA761-C780-4853-977E-001E1011414E}" name="ROUGE - 3" dataDxfId="29" totalsRowDxfId="12"/>
    <tableColumn id="12" xr3:uid="{7F8B37E8-3008-4A71-BC58-7BB6738A5C3F}" name="ROUGE - 4" dataDxfId="28" totalsRowDxfId="13"/>
    <tableColumn id="13" xr3:uid="{81D742B6-53EA-42CA-97A9-F503D9055D8B}" name="ROUGE - L" dataDxfId="27" totalsRowDxfId="14"/>
    <tableColumn id="14" xr3:uid="{1C8D4612-CC68-43E2-914B-2CC840D838F5}" name="ROUGE - W-1.2" dataDxfId="26" totalsRowDxfId="15"/>
    <tableColumn id="15" xr3:uid="{83CA91FC-7C27-4CEB-AE38-BB0298E8BFFE}" name="ROUGE - S*" dataDxfId="25" totalsRowDxfId="16"/>
    <tableColumn id="16" xr3:uid="{838E536E-CB55-439E-BC5C-D1C21E450157}" name="ROUGE - SU*" dataDxfId="24" totalsRowDxfId="17"/>
    <tableColumn id="17" xr3:uid="{967849D7-F537-4404-A863-1AEF8AF61D17}" name="Model save path" dataDxfId="23" totalsRowDxfId="18"/>
    <tableColumn id="18" xr3:uid="{DA128101-0E91-4886-BA4F-794D82F8145D}" name="Result file name" totalsRowFunction="count" dataDxfId="22" totalsRowDxfId="19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A60-5F66-4D55-8642-42D8446770FF}">
  <dimension ref="A1:S13"/>
  <sheetViews>
    <sheetView tabSelected="1" zoomScaleNormal="100" workbookViewId="0">
      <selection activeCell="I18" sqref="I18"/>
    </sheetView>
  </sheetViews>
  <sheetFormatPr defaultRowHeight="15" x14ac:dyDescent="0.25"/>
  <cols>
    <col min="1" max="1" width="9.140625" style="1"/>
    <col min="2" max="2" width="18.7109375" style="1" customWidth="1"/>
    <col min="3" max="3" width="14.85546875" style="1" customWidth="1"/>
    <col min="4" max="4" width="13" style="1" customWidth="1"/>
    <col min="5" max="5" width="17" style="1" customWidth="1"/>
    <col min="6" max="6" width="37" style="1" bestFit="1" customWidth="1"/>
    <col min="7" max="7" width="20.5703125" style="1" customWidth="1"/>
    <col min="8" max="8" width="16.5703125" style="1" customWidth="1"/>
    <col min="9" max="9" width="19.85546875" style="1" customWidth="1"/>
    <col min="10" max="10" width="16.85546875" style="1" customWidth="1"/>
    <col min="11" max="11" width="16.42578125" style="1" customWidth="1"/>
    <col min="12" max="12" width="23.42578125" style="1" customWidth="1"/>
    <col min="13" max="13" width="19.28515625" style="1" customWidth="1"/>
    <col min="14" max="14" width="19.42578125" style="1" customWidth="1"/>
    <col min="15" max="15" width="20.42578125" style="1" customWidth="1"/>
    <col min="16" max="16" width="21.140625" style="1" customWidth="1"/>
    <col min="17" max="17" width="19.7109375" style="1" customWidth="1"/>
    <col min="18" max="18" width="32.7109375" style="1" bestFit="1" customWidth="1"/>
    <col min="19" max="19" width="28.5703125" style="1" bestFit="1" customWidth="1"/>
    <col min="20" max="16384" width="9.140625" style="1"/>
  </cols>
  <sheetData>
    <row r="1" spans="1:19" x14ac:dyDescent="0.25">
      <c r="A1" s="1" t="s">
        <v>22</v>
      </c>
      <c r="B1" s="1" t="s">
        <v>8</v>
      </c>
      <c r="C1" s="1" t="s">
        <v>9</v>
      </c>
      <c r="D1" s="1" t="s">
        <v>38</v>
      </c>
      <c r="E1" s="1" t="s">
        <v>0</v>
      </c>
      <c r="F1" s="1" t="s">
        <v>1</v>
      </c>
      <c r="G1" s="1" t="s">
        <v>2</v>
      </c>
      <c r="H1" s="1" t="s">
        <v>10</v>
      </c>
      <c r="I1" s="1" t="s">
        <v>3</v>
      </c>
      <c r="J1" s="1" t="s">
        <v>4</v>
      </c>
      <c r="K1" s="1" t="s">
        <v>5</v>
      </c>
      <c r="L1" s="1" t="s">
        <v>17</v>
      </c>
      <c r="M1" s="1" t="s">
        <v>18</v>
      </c>
      <c r="N1" s="1" t="s">
        <v>6</v>
      </c>
      <c r="O1" s="1" t="s">
        <v>19</v>
      </c>
      <c r="P1" s="1" t="s">
        <v>20</v>
      </c>
      <c r="Q1" s="1" t="s">
        <v>21</v>
      </c>
      <c r="R1" s="1" t="s">
        <v>7</v>
      </c>
      <c r="S1" s="1" t="s">
        <v>15</v>
      </c>
    </row>
    <row r="2" spans="1:19" x14ac:dyDescent="0.25">
      <c r="A2" s="1">
        <v>1</v>
      </c>
      <c r="B2" s="1" t="s">
        <v>11</v>
      </c>
      <c r="C2" s="1" t="s">
        <v>11</v>
      </c>
      <c r="E2" s="1" t="s">
        <v>12</v>
      </c>
      <c r="F2" s="1" t="s">
        <v>13</v>
      </c>
      <c r="G2" s="1" t="s">
        <v>13</v>
      </c>
      <c r="H2" s="1" t="s">
        <v>12</v>
      </c>
      <c r="I2" s="1" t="s">
        <v>13</v>
      </c>
      <c r="J2" s="1">
        <v>0.32181999999999999</v>
      </c>
      <c r="K2" s="1">
        <v>0.16797000000000001</v>
      </c>
      <c r="L2" s="1">
        <v>0.10191</v>
      </c>
      <c r="M2" s="1">
        <v>7.1150000000000005E-2</v>
      </c>
      <c r="N2" s="1">
        <v>0.28305000000000002</v>
      </c>
      <c r="O2" s="1">
        <v>0.20655000000000001</v>
      </c>
      <c r="P2" s="1">
        <v>0.11378000000000001</v>
      </c>
      <c r="Q2" s="1">
        <v>0.13144</v>
      </c>
      <c r="R2" s="1" t="s">
        <v>14</v>
      </c>
      <c r="S2" s="1" t="s">
        <v>16</v>
      </c>
    </row>
    <row r="3" spans="1:19" x14ac:dyDescent="0.25">
      <c r="A3" s="1">
        <v>2</v>
      </c>
      <c r="B3" s="1" t="s">
        <v>11</v>
      </c>
      <c r="C3" s="1" t="s">
        <v>11</v>
      </c>
      <c r="E3" s="1" t="s">
        <v>12</v>
      </c>
      <c r="F3" s="1" t="s">
        <v>13</v>
      </c>
      <c r="G3" s="1" t="s">
        <v>13</v>
      </c>
      <c r="H3" s="1" t="s">
        <v>12</v>
      </c>
      <c r="I3" s="1" t="s">
        <v>13</v>
      </c>
      <c r="R3" s="1" t="s">
        <v>23</v>
      </c>
    </row>
    <row r="4" spans="1:19" x14ac:dyDescent="0.25">
      <c r="A4" s="1">
        <v>5</v>
      </c>
      <c r="B4" s="1" t="s">
        <v>11</v>
      </c>
      <c r="C4" s="1" t="s">
        <v>11</v>
      </c>
      <c r="E4" s="1" t="s">
        <v>12</v>
      </c>
    </row>
    <row r="5" spans="1:19" x14ac:dyDescent="0.25">
      <c r="A5" s="1">
        <v>6</v>
      </c>
      <c r="B5" s="1" t="s">
        <v>11</v>
      </c>
      <c r="C5" s="1" t="s">
        <v>11</v>
      </c>
      <c r="E5" s="1" t="s">
        <v>12</v>
      </c>
    </row>
    <row r="6" spans="1:19" x14ac:dyDescent="0.25">
      <c r="A6" s="1">
        <v>7</v>
      </c>
      <c r="B6" s="1" t="s">
        <v>11</v>
      </c>
      <c r="C6" s="1" t="s">
        <v>11</v>
      </c>
      <c r="E6" s="1" t="s">
        <v>12</v>
      </c>
    </row>
    <row r="7" spans="1:19" x14ac:dyDescent="0.25">
      <c r="A7" s="1">
        <v>8</v>
      </c>
      <c r="B7" s="2" t="s">
        <v>24</v>
      </c>
      <c r="C7" s="2" t="s">
        <v>41</v>
      </c>
      <c r="D7" s="2" t="s">
        <v>39</v>
      </c>
      <c r="E7" s="2" t="s">
        <v>12</v>
      </c>
      <c r="F7" s="2" t="s">
        <v>13</v>
      </c>
      <c r="G7" s="2" t="s">
        <v>13</v>
      </c>
      <c r="H7" s="2" t="s">
        <v>12</v>
      </c>
      <c r="I7" s="2" t="s">
        <v>13</v>
      </c>
      <c r="J7" s="2">
        <v>0.33279999999999998</v>
      </c>
      <c r="K7" s="2">
        <v>0.18257000000000001</v>
      </c>
      <c r="L7" s="2">
        <v>0.11247</v>
      </c>
      <c r="M7" s="2">
        <v>7.9339999999999994E-2</v>
      </c>
      <c r="N7" s="2">
        <v>0.30259999999999998</v>
      </c>
      <c r="O7" s="2">
        <v>0.21528</v>
      </c>
      <c r="P7" s="2">
        <v>0.13396</v>
      </c>
      <c r="Q7" s="2">
        <v>0.1545</v>
      </c>
      <c r="R7" s="2" t="s">
        <v>42</v>
      </c>
      <c r="S7" s="2" t="s">
        <v>44</v>
      </c>
    </row>
    <row r="8" spans="1:19" x14ac:dyDescent="0.25">
      <c r="A8" s="1">
        <v>9</v>
      </c>
      <c r="B8" s="2" t="s">
        <v>24</v>
      </c>
      <c r="C8" s="2" t="s">
        <v>25</v>
      </c>
      <c r="D8" s="2" t="s">
        <v>39</v>
      </c>
      <c r="E8" s="2" t="s">
        <v>12</v>
      </c>
      <c r="F8" s="2" t="s">
        <v>13</v>
      </c>
      <c r="G8" s="2" t="s">
        <v>13</v>
      </c>
      <c r="H8" s="2" t="s">
        <v>12</v>
      </c>
      <c r="I8" s="2" t="s">
        <v>13</v>
      </c>
      <c r="J8" s="2">
        <v>0.35865999999999998</v>
      </c>
      <c r="K8" s="2">
        <v>0.20507</v>
      </c>
      <c r="L8" s="2">
        <v>0.13006999999999999</v>
      </c>
      <c r="M8" s="2">
        <v>9.3359999999999999E-2</v>
      </c>
      <c r="N8" s="2">
        <v>0.32766000000000001</v>
      </c>
      <c r="O8" s="2">
        <v>0.2321</v>
      </c>
      <c r="P8" s="2">
        <v>0.15672</v>
      </c>
      <c r="Q8" s="2">
        <v>0.17873</v>
      </c>
      <c r="R8" s="2" t="s">
        <v>30</v>
      </c>
      <c r="S8" s="2" t="s">
        <v>43</v>
      </c>
    </row>
    <row r="9" spans="1:19" s="2" customFormat="1" x14ac:dyDescent="0.25">
      <c r="A9" s="1">
        <v>10</v>
      </c>
      <c r="B9" s="2" t="s">
        <v>24</v>
      </c>
      <c r="C9" s="2" t="s">
        <v>25</v>
      </c>
      <c r="D9" s="2" t="s">
        <v>39</v>
      </c>
      <c r="E9" s="2" t="s">
        <v>12</v>
      </c>
      <c r="F9" s="2" t="s">
        <v>13</v>
      </c>
      <c r="G9" s="2" t="s">
        <v>13</v>
      </c>
      <c r="H9" s="2" t="s">
        <v>28</v>
      </c>
      <c r="I9" s="2" t="s">
        <v>13</v>
      </c>
      <c r="J9" s="2">
        <v>0.2414</v>
      </c>
      <c r="K9" s="2">
        <v>8.9580000000000007E-2</v>
      </c>
      <c r="L9" s="2">
        <v>4.7329999999999997E-2</v>
      </c>
      <c r="M9" s="2">
        <v>2.8150000000000001E-2</v>
      </c>
      <c r="N9" s="2">
        <v>0.19162999999999999</v>
      </c>
      <c r="O9" s="2">
        <v>9.8169999999999993E-2</v>
      </c>
      <c r="P9" s="2">
        <v>5.3940000000000002E-2</v>
      </c>
      <c r="Q9" s="2">
        <v>6.5329999999999999E-2</v>
      </c>
      <c r="R9" s="2" t="s">
        <v>30</v>
      </c>
      <c r="S9" s="2" t="s">
        <v>32</v>
      </c>
    </row>
    <row r="10" spans="1:19" x14ac:dyDescent="0.25">
      <c r="A10" s="1">
        <v>11</v>
      </c>
      <c r="B10" s="1" t="s">
        <v>24</v>
      </c>
      <c r="C10" s="1" t="s">
        <v>26</v>
      </c>
      <c r="D10" s="1" t="s">
        <v>40</v>
      </c>
      <c r="E10" s="1" t="s">
        <v>28</v>
      </c>
      <c r="F10" s="3" t="s">
        <v>27</v>
      </c>
      <c r="G10" s="1">
        <v>148000</v>
      </c>
      <c r="H10" s="1" t="s">
        <v>28</v>
      </c>
      <c r="I10" s="1">
        <v>200000</v>
      </c>
      <c r="J10" s="1">
        <v>0.46899999999999997</v>
      </c>
      <c r="K10" s="1">
        <v>0.26540999999999998</v>
      </c>
      <c r="L10" s="1">
        <v>0.17651</v>
      </c>
      <c r="M10" s="1">
        <v>0.13028999999999999</v>
      </c>
      <c r="N10" s="1">
        <v>0.38586999999999999</v>
      </c>
      <c r="O10" s="1">
        <v>0.20715</v>
      </c>
      <c r="P10" s="1">
        <v>0.22414000000000001</v>
      </c>
      <c r="Q10" s="1">
        <v>0.2364</v>
      </c>
      <c r="R10" s="1" t="s">
        <v>31</v>
      </c>
      <c r="S10" s="1" t="s">
        <v>33</v>
      </c>
    </row>
    <row r="11" spans="1:19" x14ac:dyDescent="0.25">
      <c r="A11" s="1">
        <v>12</v>
      </c>
      <c r="B11" s="1" t="s">
        <v>24</v>
      </c>
      <c r="C11" s="1" t="s">
        <v>26</v>
      </c>
      <c r="D11" s="1" t="s">
        <v>40</v>
      </c>
      <c r="E11" s="1" t="s">
        <v>12</v>
      </c>
      <c r="F11" s="3" t="s">
        <v>27</v>
      </c>
      <c r="G11" s="1">
        <v>148000</v>
      </c>
      <c r="H11" s="1" t="s">
        <v>28</v>
      </c>
      <c r="I11" s="1">
        <v>200000</v>
      </c>
      <c r="J11" s="1">
        <v>0.23169999999999999</v>
      </c>
      <c r="K11" s="1">
        <v>7.9500000000000001E-2</v>
      </c>
      <c r="L11" s="1">
        <v>4.0849999999999997E-2</v>
      </c>
      <c r="M11" s="1">
        <v>2.3879999999999998E-2</v>
      </c>
      <c r="N11" s="1">
        <v>0.18525</v>
      </c>
      <c r="O11" s="1">
        <v>9.4670000000000004E-2</v>
      </c>
      <c r="P11" s="1">
        <v>5.0799999999999998E-2</v>
      </c>
      <c r="Q11" s="1">
        <v>6.1920000000000003E-2</v>
      </c>
      <c r="R11" s="1" t="s">
        <v>35</v>
      </c>
      <c r="S11" s="1" t="s">
        <v>36</v>
      </c>
    </row>
    <row r="12" spans="1:19" x14ac:dyDescent="0.25">
      <c r="A12" s="1">
        <v>13</v>
      </c>
      <c r="B12" s="1" t="s">
        <v>24</v>
      </c>
      <c r="C12" s="1" t="s">
        <v>26</v>
      </c>
      <c r="D12" s="1" t="s">
        <v>40</v>
      </c>
      <c r="E12" s="1" t="s">
        <v>28</v>
      </c>
      <c r="F12" s="1" t="s">
        <v>29</v>
      </c>
      <c r="G12" s="1">
        <v>200000</v>
      </c>
      <c r="H12" s="1" t="s">
        <v>28</v>
      </c>
      <c r="I12" s="1">
        <v>250000</v>
      </c>
      <c r="J12" s="1">
        <v>0.46373999999999999</v>
      </c>
      <c r="K12" s="1">
        <v>0.25836999999999999</v>
      </c>
      <c r="L12" s="1">
        <v>0.17430000000000001</v>
      </c>
      <c r="M12" s="1">
        <v>0.12576999999999999</v>
      </c>
      <c r="N12" s="1">
        <v>0.38001000000000001</v>
      </c>
      <c r="O12" s="1">
        <v>0.20354</v>
      </c>
      <c r="P12" s="1">
        <v>0.21437</v>
      </c>
      <c r="Q12" s="1">
        <v>0.22677</v>
      </c>
      <c r="R12" s="1" t="s">
        <v>34</v>
      </c>
      <c r="S12" s="1" t="s">
        <v>37</v>
      </c>
    </row>
    <row r="13" spans="1:19" x14ac:dyDescent="0.25">
      <c r="A13" s="1">
        <v>14</v>
      </c>
      <c r="B13" s="1" t="s">
        <v>24</v>
      </c>
      <c r="C13" s="1" t="s">
        <v>25</v>
      </c>
      <c r="D13" s="1" t="s">
        <v>40</v>
      </c>
      <c r="E13" s="1" t="s">
        <v>28</v>
      </c>
      <c r="F13" s="1" t="str">
        <f>R10</f>
        <v>/data/historical_samples/abstractive/basic_model_path/model_step_200000.pt</v>
      </c>
      <c r="G13" s="1">
        <v>200000</v>
      </c>
      <c r="H13" s="1" t="s">
        <v>28</v>
      </c>
      <c r="I13" s="1">
        <v>250000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2022-11-12T19:49:06Z</dcterms:created>
  <dcterms:modified xsi:type="dcterms:W3CDTF">2022-11-15T19:41:57Z</dcterms:modified>
</cp:coreProperties>
</file>