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dfd9707d4df195/Data Analysis/Projects/Bank Churn Data/"/>
    </mc:Choice>
  </mc:AlternateContent>
  <xr:revisionPtr revIDLastSave="1" documentId="13_ncr:1_{37998704-C4D4-43F4-B691-A1B8EBCF280D}" xr6:coauthVersionLast="47" xr6:coauthVersionMax="47" xr10:uidLastSave="{F65F05DD-873F-42B8-AE1D-E0CA8510EAA6}"/>
  <bookViews>
    <workbookView xWindow="-108" yWindow="-108" windowWidth="23256" windowHeight="12456" xr2:uid="{00000000-000D-0000-FFFF-FFFF00000000}"/>
  </bookViews>
  <sheets>
    <sheet name="Data" sheetId="1" r:id="rId1"/>
    <sheet name="Pivot Table" sheetId="2" r:id="rId2"/>
    <sheet name="PT" sheetId="6" r:id="rId3"/>
    <sheet name="PT 2" sheetId="3" r:id="rId4"/>
    <sheet name="Data Analysis ToolPack" sheetId="7" r:id="rId5"/>
    <sheet name="DAT" sheetId="8" r:id="rId6"/>
    <sheet name="DAT 2" sheetId="10" r:id="rId7"/>
    <sheet name="Regression Analysis" sheetId="9" r:id="rId8"/>
    <sheet name="RA" sheetId="11" r:id="rId9"/>
  </sheet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1" l="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1" i="11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1" i="11"/>
  <c r="B260" i="10"/>
  <c r="B261" i="10"/>
  <c r="B262" i="10"/>
  <c r="B2" i="10"/>
  <c r="B3" i="10"/>
  <c r="B4" i="10"/>
  <c r="B5" i="10"/>
  <c r="B263" i="10"/>
  <c r="B6" i="10"/>
  <c r="B7" i="10"/>
  <c r="B8" i="10"/>
  <c r="B264" i="10"/>
  <c r="B9" i="10"/>
  <c r="B10" i="10"/>
  <c r="B265" i="10"/>
  <c r="B11" i="10"/>
  <c r="B266" i="10"/>
  <c r="B267" i="10"/>
  <c r="B268" i="10"/>
  <c r="B269" i="10"/>
  <c r="B270" i="10"/>
  <c r="B271" i="10"/>
  <c r="B12" i="10"/>
  <c r="B13" i="10"/>
  <c r="B14" i="10"/>
  <c r="B15" i="10"/>
  <c r="B272" i="10"/>
  <c r="B273" i="10"/>
  <c r="B16" i="10"/>
  <c r="B17" i="10"/>
  <c r="B274" i="10"/>
  <c r="B275" i="10"/>
  <c r="B18" i="10"/>
  <c r="B19" i="10"/>
  <c r="B276" i="10"/>
  <c r="B20" i="10"/>
  <c r="B277" i="10"/>
  <c r="B21" i="10"/>
  <c r="B22" i="10"/>
  <c r="B23" i="10"/>
  <c r="B24" i="10"/>
  <c r="B278" i="10"/>
  <c r="B279" i="10"/>
  <c r="B280" i="10"/>
  <c r="B281" i="10"/>
  <c r="B25" i="10"/>
  <c r="B26" i="10"/>
  <c r="B282" i="10"/>
  <c r="B27" i="10"/>
  <c r="B283" i="10"/>
  <c r="B28" i="10"/>
  <c r="B29" i="10"/>
  <c r="B284" i="10"/>
  <c r="B285" i="10"/>
  <c r="B286" i="10"/>
  <c r="B287" i="10"/>
  <c r="B288" i="10"/>
  <c r="B289" i="10"/>
  <c r="B30" i="10"/>
  <c r="B290" i="10"/>
  <c r="B31" i="10"/>
  <c r="B32" i="10"/>
  <c r="B291" i="10"/>
  <c r="B292" i="10"/>
  <c r="B33" i="10"/>
  <c r="B34" i="10"/>
  <c r="B35" i="10"/>
  <c r="B293" i="10"/>
  <c r="B294" i="10"/>
  <c r="B295" i="10"/>
  <c r="B296" i="10"/>
  <c r="B297" i="10"/>
  <c r="B298" i="10"/>
  <c r="B299" i="10"/>
  <c r="B36" i="10"/>
  <c r="B300" i="10"/>
  <c r="B37" i="10"/>
  <c r="B301" i="10"/>
  <c r="B302" i="10"/>
  <c r="B303" i="10"/>
  <c r="B304" i="10"/>
  <c r="B38" i="10"/>
  <c r="B39" i="10"/>
  <c r="B305" i="10"/>
  <c r="B40" i="10"/>
  <c r="B306" i="10"/>
  <c r="B307" i="10"/>
  <c r="B41" i="10"/>
  <c r="B42" i="10"/>
  <c r="B308" i="10"/>
  <c r="B309" i="10"/>
  <c r="B310" i="10"/>
  <c r="B311" i="10"/>
  <c r="B43" i="10"/>
  <c r="B312" i="10"/>
  <c r="B44" i="10"/>
  <c r="B45" i="10"/>
  <c r="B46" i="10"/>
  <c r="B313" i="10"/>
  <c r="B314" i="10"/>
  <c r="B47" i="10"/>
  <c r="B48" i="10"/>
  <c r="B315" i="10"/>
  <c r="B49" i="10"/>
  <c r="B50" i="10"/>
  <c r="B316" i="10"/>
  <c r="B51" i="10"/>
  <c r="B317" i="10"/>
  <c r="B318" i="10"/>
  <c r="B52" i="10"/>
  <c r="B53" i="10"/>
  <c r="B54" i="10"/>
  <c r="B319" i="10"/>
  <c r="B320" i="10"/>
  <c r="B321" i="10"/>
  <c r="B322" i="10"/>
  <c r="B323" i="10"/>
  <c r="B55" i="10"/>
  <c r="B56" i="10"/>
  <c r="B57" i="10"/>
  <c r="B324" i="10"/>
  <c r="B325" i="10"/>
  <c r="B326" i="10"/>
  <c r="B58" i="10"/>
  <c r="B59" i="10"/>
  <c r="B327" i="10"/>
  <c r="B60" i="10"/>
  <c r="B328" i="10"/>
  <c r="B329" i="10"/>
  <c r="B61" i="10"/>
  <c r="B330" i="10"/>
  <c r="B62" i="10"/>
  <c r="B63" i="10"/>
  <c r="B331" i="10"/>
  <c r="B332" i="10"/>
  <c r="B333" i="10"/>
  <c r="B334" i="10"/>
  <c r="B335" i="10"/>
  <c r="B64" i="10"/>
  <c r="B65" i="10"/>
  <c r="B66" i="10"/>
  <c r="B67" i="10"/>
  <c r="B336" i="10"/>
  <c r="B68" i="10"/>
  <c r="B69" i="10"/>
  <c r="B70" i="10"/>
  <c r="B337" i="10"/>
  <c r="B338" i="10"/>
  <c r="B339" i="10"/>
  <c r="B71" i="10"/>
  <c r="B340" i="10"/>
  <c r="B341" i="10"/>
  <c r="B342" i="10"/>
  <c r="B72" i="10"/>
  <c r="B73" i="10"/>
  <c r="B343" i="10"/>
  <c r="B74" i="10"/>
  <c r="B344" i="10"/>
  <c r="B75" i="10"/>
  <c r="B76" i="10"/>
  <c r="B345" i="10"/>
  <c r="B77" i="10"/>
  <c r="B78" i="10"/>
  <c r="B79" i="10"/>
  <c r="B346" i="10"/>
  <c r="B347" i="10"/>
  <c r="B80" i="10"/>
  <c r="B81" i="10"/>
  <c r="B82" i="10"/>
  <c r="B83" i="10"/>
  <c r="B84" i="10"/>
  <c r="B85" i="10"/>
  <c r="B348" i="10"/>
  <c r="B86" i="10"/>
  <c r="B87" i="10"/>
  <c r="B88" i="10"/>
  <c r="B349" i="10"/>
  <c r="B89" i="10"/>
  <c r="B90" i="10"/>
  <c r="B91" i="10"/>
  <c r="B350" i="10"/>
  <c r="B351" i="10"/>
  <c r="B352" i="10"/>
  <c r="B353" i="10"/>
  <c r="B92" i="10"/>
  <c r="B93" i="10"/>
  <c r="B94" i="10"/>
  <c r="B95" i="10"/>
  <c r="B96" i="10"/>
  <c r="B97" i="10"/>
  <c r="B98" i="10"/>
  <c r="B99" i="10"/>
  <c r="B100" i="10"/>
  <c r="B101" i="10"/>
  <c r="B354" i="10"/>
  <c r="B355" i="10"/>
  <c r="B356" i="10"/>
  <c r="B102" i="10"/>
  <c r="B357" i="10"/>
  <c r="B358" i="10"/>
  <c r="B103" i="10"/>
  <c r="B359" i="10"/>
  <c r="B360" i="10"/>
  <c r="B104" i="10"/>
  <c r="B105" i="10"/>
  <c r="B106" i="10"/>
  <c r="B107" i="10"/>
  <c r="B108" i="10"/>
  <c r="B109" i="10"/>
  <c r="B361" i="10"/>
  <c r="B110" i="10"/>
  <c r="B362" i="10"/>
  <c r="B111" i="10"/>
  <c r="B112" i="10"/>
  <c r="B113" i="10"/>
  <c r="B363" i="10"/>
  <c r="B364" i="10"/>
  <c r="B365" i="10"/>
  <c r="B114" i="10"/>
  <c r="B115" i="10"/>
  <c r="B116" i="10"/>
  <c r="B117" i="10"/>
  <c r="B366" i="10"/>
  <c r="B118" i="10"/>
  <c r="B119" i="10"/>
  <c r="B120" i="10"/>
  <c r="B367" i="10"/>
  <c r="B121" i="10"/>
  <c r="B122" i="10"/>
  <c r="B123" i="10"/>
  <c r="B124" i="10"/>
  <c r="B368" i="10"/>
  <c r="B369" i="10"/>
  <c r="B125" i="10"/>
  <c r="B126" i="10"/>
  <c r="B370" i="10"/>
  <c r="B371" i="10"/>
  <c r="B127" i="10"/>
  <c r="B128" i="10"/>
  <c r="B129" i="10"/>
  <c r="B372" i="10"/>
  <c r="B373" i="10"/>
  <c r="B374" i="10"/>
  <c r="B130" i="10"/>
  <c r="B131" i="10"/>
  <c r="B375" i="10"/>
  <c r="B132" i="10"/>
  <c r="B376" i="10"/>
  <c r="B133" i="10"/>
  <c r="B377" i="10"/>
  <c r="B134" i="10"/>
  <c r="B135" i="10"/>
  <c r="B378" i="10"/>
  <c r="B379" i="10"/>
  <c r="B136" i="10"/>
  <c r="B137" i="10"/>
  <c r="B380" i="10"/>
  <c r="B381" i="10"/>
  <c r="B382" i="10"/>
  <c r="B138" i="10"/>
  <c r="B139" i="10"/>
  <c r="B140" i="10"/>
  <c r="B141" i="10"/>
  <c r="B383" i="10"/>
  <c r="B142" i="10"/>
  <c r="B143" i="10"/>
  <c r="B384" i="10"/>
  <c r="B385" i="10"/>
  <c r="B144" i="10"/>
  <c r="B145" i="10"/>
  <c r="B386" i="10"/>
  <c r="B146" i="10"/>
  <c r="B147" i="10"/>
  <c r="B387" i="10"/>
  <c r="B148" i="10"/>
  <c r="B388" i="10"/>
  <c r="B389" i="10"/>
  <c r="B390" i="10"/>
  <c r="B149" i="10"/>
  <c r="B150" i="10"/>
  <c r="B391" i="10"/>
  <c r="B392" i="10"/>
  <c r="B151" i="10"/>
  <c r="B152" i="10"/>
  <c r="B153" i="10"/>
  <c r="B393" i="10"/>
  <c r="B154" i="10"/>
  <c r="B394" i="10"/>
  <c r="B395" i="10"/>
  <c r="B396" i="10"/>
  <c r="B155" i="10"/>
  <c r="B156" i="10"/>
  <c r="B397" i="10"/>
  <c r="B157" i="10"/>
  <c r="B398" i="10"/>
  <c r="B399" i="10"/>
  <c r="B158" i="10"/>
  <c r="B400" i="10"/>
  <c r="B159" i="10"/>
  <c r="B160" i="10"/>
  <c r="B401" i="10"/>
  <c r="B161" i="10"/>
  <c r="B402" i="10"/>
  <c r="B403" i="10"/>
  <c r="B162" i="10"/>
  <c r="B404" i="10"/>
  <c r="B405" i="10"/>
  <c r="B406" i="10"/>
  <c r="B163" i="10"/>
  <c r="B407" i="10"/>
  <c r="B164" i="10"/>
  <c r="B408" i="10"/>
  <c r="B165" i="10"/>
  <c r="B409" i="10"/>
  <c r="B410" i="10"/>
  <c r="B166" i="10"/>
  <c r="B411" i="10"/>
  <c r="B167" i="10"/>
  <c r="B168" i="10"/>
  <c r="B412" i="10"/>
  <c r="B169" i="10"/>
  <c r="B170" i="10"/>
  <c r="B413" i="10"/>
  <c r="B414" i="10"/>
  <c r="B415" i="10"/>
  <c r="B416" i="10"/>
  <c r="B417" i="10"/>
  <c r="B171" i="10"/>
  <c r="B418" i="10"/>
  <c r="B172" i="10"/>
  <c r="B419" i="10"/>
  <c r="B420" i="10"/>
  <c r="B421" i="10"/>
  <c r="B422" i="10"/>
  <c r="B173" i="10"/>
  <c r="B423" i="10"/>
  <c r="B424" i="10"/>
  <c r="B174" i="10"/>
  <c r="B425" i="10"/>
  <c r="B426" i="10"/>
  <c r="B175" i="10"/>
  <c r="B176" i="10"/>
  <c r="B177" i="10"/>
  <c r="B427" i="10"/>
  <c r="B428" i="10"/>
  <c r="B429" i="10"/>
  <c r="B178" i="10"/>
  <c r="B430" i="10"/>
  <c r="B431" i="10"/>
  <c r="B179" i="10"/>
  <c r="B180" i="10"/>
  <c r="B432" i="10"/>
  <c r="B181" i="10"/>
  <c r="B182" i="10"/>
  <c r="B433" i="10"/>
  <c r="B183" i="10"/>
  <c r="B184" i="10"/>
  <c r="B434" i="10"/>
  <c r="B435" i="10"/>
  <c r="B436" i="10"/>
  <c r="B437" i="10"/>
  <c r="B438" i="10"/>
  <c r="B185" i="10"/>
  <c r="B186" i="10"/>
  <c r="B187" i="10"/>
  <c r="B439" i="10"/>
  <c r="B188" i="10"/>
  <c r="B440" i="10"/>
  <c r="B441" i="10"/>
  <c r="B189" i="10"/>
  <c r="B442" i="10"/>
  <c r="B443" i="10"/>
  <c r="B444" i="10"/>
  <c r="B445" i="10"/>
  <c r="B446" i="10"/>
  <c r="B447" i="10"/>
  <c r="B448" i="10"/>
  <c r="B190" i="10"/>
  <c r="B449" i="10"/>
  <c r="B450" i="10"/>
  <c r="B191" i="10"/>
  <c r="B451" i="10"/>
  <c r="B192" i="10"/>
  <c r="B193" i="10"/>
  <c r="B194" i="10"/>
  <c r="B452" i="10"/>
  <c r="B195" i="10"/>
  <c r="B196" i="10"/>
  <c r="B197" i="10"/>
  <c r="B198" i="10"/>
  <c r="B199" i="10"/>
  <c r="B200" i="10"/>
  <c r="B201" i="10"/>
  <c r="B202" i="10"/>
  <c r="B453" i="10"/>
  <c r="B203" i="10"/>
  <c r="B454" i="10"/>
  <c r="B204" i="10"/>
  <c r="B205" i="10"/>
  <c r="B455" i="10"/>
  <c r="B456" i="10"/>
  <c r="B457" i="10"/>
  <c r="B206" i="10"/>
  <c r="B207" i="10"/>
  <c r="B208" i="10"/>
  <c r="B458" i="10"/>
  <c r="B209" i="10"/>
  <c r="B459" i="10"/>
  <c r="B460" i="10"/>
  <c r="B461" i="10"/>
  <c r="B210" i="10"/>
  <c r="B211" i="10"/>
  <c r="B462" i="10"/>
  <c r="B212" i="10"/>
  <c r="B463" i="10"/>
  <c r="B213" i="10"/>
  <c r="B214" i="10"/>
  <c r="B464" i="10"/>
  <c r="B465" i="10"/>
  <c r="B466" i="10"/>
  <c r="B215" i="10"/>
  <c r="B216" i="10"/>
  <c r="B217" i="10"/>
  <c r="B467" i="10"/>
  <c r="B218" i="10"/>
  <c r="B468" i="10"/>
  <c r="B219" i="10"/>
  <c r="B220" i="10"/>
  <c r="B221" i="10"/>
  <c r="B222" i="10"/>
  <c r="B469" i="10"/>
  <c r="B223" i="10"/>
  <c r="B224" i="10"/>
  <c r="B225" i="10"/>
  <c r="B470" i="10"/>
  <c r="B471" i="10"/>
  <c r="B226" i="10"/>
  <c r="B227" i="10"/>
  <c r="B228" i="10"/>
  <c r="B229" i="10"/>
  <c r="B230" i="10"/>
  <c r="B231" i="10"/>
  <c r="B232" i="10"/>
  <c r="B472" i="10"/>
  <c r="B473" i="10"/>
  <c r="B233" i="10"/>
  <c r="B474" i="10"/>
  <c r="B234" i="10"/>
  <c r="B475" i="10"/>
  <c r="B476" i="10"/>
  <c r="B235" i="10"/>
  <c r="B236" i="10"/>
  <c r="B477" i="10"/>
  <c r="B237" i="10"/>
  <c r="B238" i="10"/>
  <c r="B239" i="10"/>
  <c r="B478" i="10"/>
  <c r="B479" i="10"/>
  <c r="B240" i="10"/>
  <c r="B241" i="10"/>
  <c r="B480" i="10"/>
  <c r="B481" i="10"/>
  <c r="B242" i="10"/>
  <c r="B243" i="10"/>
  <c r="B244" i="10"/>
  <c r="B482" i="10"/>
  <c r="B483" i="10"/>
  <c r="B245" i="10"/>
  <c r="B484" i="10"/>
  <c r="B246" i="10"/>
  <c r="B247" i="10"/>
  <c r="B248" i="10"/>
  <c r="B485" i="10"/>
  <c r="B249" i="10"/>
  <c r="B486" i="10"/>
  <c r="B487" i="10"/>
  <c r="B488" i="10"/>
  <c r="B250" i="10"/>
  <c r="B489" i="10"/>
  <c r="B251" i="10"/>
  <c r="B490" i="10"/>
  <c r="B252" i="10"/>
  <c r="B491" i="10"/>
  <c r="B253" i="10"/>
  <c r="B254" i="10"/>
  <c r="B255" i="10"/>
  <c r="B492" i="10"/>
  <c r="B493" i="10"/>
  <c r="B494" i="10"/>
  <c r="B256" i="10"/>
  <c r="B495" i="10"/>
  <c r="B257" i="10"/>
  <c r="B496" i="10"/>
  <c r="B497" i="10"/>
  <c r="B498" i="10"/>
  <c r="B258" i="10"/>
  <c r="B499" i="10"/>
  <c r="B500" i="10"/>
  <c r="B501" i="10"/>
  <c r="B259" i="10"/>
  <c r="B1" i="10"/>
  <c r="A260" i="10"/>
  <c r="A261" i="10"/>
  <c r="A262" i="10"/>
  <c r="A2" i="10"/>
  <c r="A3" i="10"/>
  <c r="A4" i="10"/>
  <c r="A5" i="10"/>
  <c r="A263" i="10"/>
  <c r="A6" i="10"/>
  <c r="A7" i="10"/>
  <c r="A8" i="10"/>
  <c r="A264" i="10"/>
  <c r="A9" i="10"/>
  <c r="A10" i="10"/>
  <c r="A265" i="10"/>
  <c r="A11" i="10"/>
  <c r="A266" i="10"/>
  <c r="A267" i="10"/>
  <c r="A268" i="10"/>
  <c r="A269" i="10"/>
  <c r="A270" i="10"/>
  <c r="A271" i="10"/>
  <c r="A12" i="10"/>
  <c r="A13" i="10"/>
  <c r="A14" i="10"/>
  <c r="A15" i="10"/>
  <c r="A272" i="10"/>
  <c r="A273" i="10"/>
  <c r="A16" i="10"/>
  <c r="A17" i="10"/>
  <c r="A274" i="10"/>
  <c r="A275" i="10"/>
  <c r="A18" i="10"/>
  <c r="A19" i="10"/>
  <c r="A276" i="10"/>
  <c r="A20" i="10"/>
  <c r="A277" i="10"/>
  <c r="A21" i="10"/>
  <c r="A22" i="10"/>
  <c r="A23" i="10"/>
  <c r="A24" i="10"/>
  <c r="A278" i="10"/>
  <c r="A279" i="10"/>
  <c r="A280" i="10"/>
  <c r="A281" i="10"/>
  <c r="A25" i="10"/>
  <c r="A26" i="10"/>
  <c r="A282" i="10"/>
  <c r="A27" i="10"/>
  <c r="A283" i="10"/>
  <c r="A28" i="10"/>
  <c r="A29" i="10"/>
  <c r="A284" i="10"/>
  <c r="A285" i="10"/>
  <c r="A286" i="10"/>
  <c r="A287" i="10"/>
  <c r="A288" i="10"/>
  <c r="A289" i="10"/>
  <c r="A30" i="10"/>
  <c r="A290" i="10"/>
  <c r="A31" i="10"/>
  <c r="A32" i="10"/>
  <c r="A291" i="10"/>
  <c r="A292" i="10"/>
  <c r="A33" i="10"/>
  <c r="A34" i="10"/>
  <c r="A35" i="10"/>
  <c r="A293" i="10"/>
  <c r="A294" i="10"/>
  <c r="A295" i="10"/>
  <c r="A296" i="10"/>
  <c r="A297" i="10"/>
  <c r="A298" i="10"/>
  <c r="A299" i="10"/>
  <c r="A36" i="10"/>
  <c r="A300" i="10"/>
  <c r="A37" i="10"/>
  <c r="A301" i="10"/>
  <c r="A302" i="10"/>
  <c r="A303" i="10"/>
  <c r="A304" i="10"/>
  <c r="A38" i="10"/>
  <c r="A39" i="10"/>
  <c r="A305" i="10"/>
  <c r="A40" i="10"/>
  <c r="A306" i="10"/>
  <c r="A307" i="10"/>
  <c r="A41" i="10"/>
  <c r="A42" i="10"/>
  <c r="A308" i="10"/>
  <c r="A309" i="10"/>
  <c r="A310" i="10"/>
  <c r="A311" i="10"/>
  <c r="A43" i="10"/>
  <c r="A312" i="10"/>
  <c r="A44" i="10"/>
  <c r="A45" i="10"/>
  <c r="A46" i="10"/>
  <c r="A313" i="10"/>
  <c r="A314" i="10"/>
  <c r="A47" i="10"/>
  <c r="A48" i="10"/>
  <c r="A315" i="10"/>
  <c r="A49" i="10"/>
  <c r="A50" i="10"/>
  <c r="A316" i="10"/>
  <c r="A51" i="10"/>
  <c r="A317" i="10"/>
  <c r="A318" i="10"/>
  <c r="A52" i="10"/>
  <c r="A53" i="10"/>
  <c r="A54" i="10"/>
  <c r="A319" i="10"/>
  <c r="A320" i="10"/>
  <c r="A321" i="10"/>
  <c r="A322" i="10"/>
  <c r="A323" i="10"/>
  <c r="A55" i="10"/>
  <c r="A56" i="10"/>
  <c r="A57" i="10"/>
  <c r="A324" i="10"/>
  <c r="A325" i="10"/>
  <c r="A326" i="10"/>
  <c r="A58" i="10"/>
  <c r="A59" i="10"/>
  <c r="A327" i="10"/>
  <c r="A60" i="10"/>
  <c r="A328" i="10"/>
  <c r="A329" i="10"/>
  <c r="A61" i="10"/>
  <c r="A330" i="10"/>
  <c r="A62" i="10"/>
  <c r="A63" i="10"/>
  <c r="A331" i="10"/>
  <c r="A332" i="10"/>
  <c r="A333" i="10"/>
  <c r="A334" i="10"/>
  <c r="A335" i="10"/>
  <c r="A64" i="10"/>
  <c r="A65" i="10"/>
  <c r="A66" i="10"/>
  <c r="A67" i="10"/>
  <c r="A336" i="10"/>
  <c r="A68" i="10"/>
  <c r="A69" i="10"/>
  <c r="A70" i="10"/>
  <c r="A337" i="10"/>
  <c r="A338" i="10"/>
  <c r="A339" i="10"/>
  <c r="A71" i="10"/>
  <c r="A340" i="10"/>
  <c r="A341" i="10"/>
  <c r="A342" i="10"/>
  <c r="A72" i="10"/>
  <c r="A73" i="10"/>
  <c r="A343" i="10"/>
  <c r="A74" i="10"/>
  <c r="A344" i="10"/>
  <c r="A75" i="10"/>
  <c r="A76" i="10"/>
  <c r="A345" i="10"/>
  <c r="A77" i="10"/>
  <c r="A78" i="10"/>
  <c r="A79" i="10"/>
  <c r="A346" i="10"/>
  <c r="A347" i="10"/>
  <c r="A80" i="10"/>
  <c r="A81" i="10"/>
  <c r="A82" i="10"/>
  <c r="A83" i="10"/>
  <c r="A84" i="10"/>
  <c r="A85" i="10"/>
  <c r="A348" i="10"/>
  <c r="A86" i="10"/>
  <c r="A87" i="10"/>
  <c r="A88" i="10"/>
  <c r="A349" i="10"/>
  <c r="A89" i="10"/>
  <c r="A90" i="10"/>
  <c r="A91" i="10"/>
  <c r="A350" i="10"/>
  <c r="A351" i="10"/>
  <c r="A352" i="10"/>
  <c r="A353" i="10"/>
  <c r="A92" i="10"/>
  <c r="A93" i="10"/>
  <c r="A94" i="10"/>
  <c r="A95" i="10"/>
  <c r="A96" i="10"/>
  <c r="A97" i="10"/>
  <c r="A98" i="10"/>
  <c r="A99" i="10"/>
  <c r="A100" i="10"/>
  <c r="A101" i="10"/>
  <c r="A354" i="10"/>
  <c r="A355" i="10"/>
  <c r="A356" i="10"/>
  <c r="A102" i="10"/>
  <c r="A357" i="10"/>
  <c r="A358" i="10"/>
  <c r="A103" i="10"/>
  <c r="A359" i="10"/>
  <c r="A360" i="10"/>
  <c r="A104" i="10"/>
  <c r="A105" i="10"/>
  <c r="A106" i="10"/>
  <c r="A107" i="10"/>
  <c r="A108" i="10"/>
  <c r="A109" i="10"/>
  <c r="A361" i="10"/>
  <c r="A110" i="10"/>
  <c r="A362" i="10"/>
  <c r="A111" i="10"/>
  <c r="A112" i="10"/>
  <c r="A113" i="10"/>
  <c r="A363" i="10"/>
  <c r="A364" i="10"/>
  <c r="A365" i="10"/>
  <c r="A114" i="10"/>
  <c r="A115" i="10"/>
  <c r="A116" i="10"/>
  <c r="A117" i="10"/>
  <c r="A366" i="10"/>
  <c r="A118" i="10"/>
  <c r="A119" i="10"/>
  <c r="A120" i="10"/>
  <c r="A367" i="10"/>
  <c r="A121" i="10"/>
  <c r="A122" i="10"/>
  <c r="A123" i="10"/>
  <c r="A124" i="10"/>
  <c r="A368" i="10"/>
  <c r="A369" i="10"/>
  <c r="A125" i="10"/>
  <c r="A126" i="10"/>
  <c r="A370" i="10"/>
  <c r="A371" i="10"/>
  <c r="A127" i="10"/>
  <c r="A128" i="10"/>
  <c r="A129" i="10"/>
  <c r="A372" i="10"/>
  <c r="A373" i="10"/>
  <c r="A374" i="10"/>
  <c r="A130" i="10"/>
  <c r="A131" i="10"/>
  <c r="A375" i="10"/>
  <c r="A132" i="10"/>
  <c r="A376" i="10"/>
  <c r="A133" i="10"/>
  <c r="A377" i="10"/>
  <c r="A134" i="10"/>
  <c r="A135" i="10"/>
  <c r="A378" i="10"/>
  <c r="A379" i="10"/>
  <c r="A136" i="10"/>
  <c r="A137" i="10"/>
  <c r="A380" i="10"/>
  <c r="A381" i="10"/>
  <c r="A382" i="10"/>
  <c r="A138" i="10"/>
  <c r="A139" i="10"/>
  <c r="A140" i="10"/>
  <c r="A141" i="10"/>
  <c r="A383" i="10"/>
  <c r="A142" i="10"/>
  <c r="A143" i="10"/>
  <c r="A384" i="10"/>
  <c r="A385" i="10"/>
  <c r="A144" i="10"/>
  <c r="A145" i="10"/>
  <c r="A386" i="10"/>
  <c r="A146" i="10"/>
  <c r="A147" i="10"/>
  <c r="A387" i="10"/>
  <c r="A148" i="10"/>
  <c r="A388" i="10"/>
  <c r="A389" i="10"/>
  <c r="A390" i="10"/>
  <c r="A149" i="10"/>
  <c r="A150" i="10"/>
  <c r="A391" i="10"/>
  <c r="A392" i="10"/>
  <c r="A151" i="10"/>
  <c r="A152" i="10"/>
  <c r="A153" i="10"/>
  <c r="A393" i="10"/>
  <c r="A154" i="10"/>
  <c r="A394" i="10"/>
  <c r="A395" i="10"/>
  <c r="A396" i="10"/>
  <c r="A155" i="10"/>
  <c r="A156" i="10"/>
  <c r="A397" i="10"/>
  <c r="A157" i="10"/>
  <c r="A398" i="10"/>
  <c r="A399" i="10"/>
  <c r="A158" i="10"/>
  <c r="A400" i="10"/>
  <c r="A159" i="10"/>
  <c r="A160" i="10"/>
  <c r="A401" i="10"/>
  <c r="A161" i="10"/>
  <c r="A402" i="10"/>
  <c r="A403" i="10"/>
  <c r="A162" i="10"/>
  <c r="A404" i="10"/>
  <c r="A405" i="10"/>
  <c r="A406" i="10"/>
  <c r="A163" i="10"/>
  <c r="A407" i="10"/>
  <c r="A164" i="10"/>
  <c r="A408" i="10"/>
  <c r="A165" i="10"/>
  <c r="A409" i="10"/>
  <c r="A410" i="10"/>
  <c r="A166" i="10"/>
  <c r="A411" i="10"/>
  <c r="A167" i="10"/>
  <c r="A168" i="10"/>
  <c r="A412" i="10"/>
  <c r="A169" i="10"/>
  <c r="A170" i="10"/>
  <c r="A413" i="10"/>
  <c r="A414" i="10"/>
  <c r="A415" i="10"/>
  <c r="A416" i="10"/>
  <c r="A417" i="10"/>
  <c r="A171" i="10"/>
  <c r="A418" i="10"/>
  <c r="A172" i="10"/>
  <c r="A419" i="10"/>
  <c r="A420" i="10"/>
  <c r="A421" i="10"/>
  <c r="A422" i="10"/>
  <c r="A173" i="10"/>
  <c r="A423" i="10"/>
  <c r="A424" i="10"/>
  <c r="A174" i="10"/>
  <c r="A425" i="10"/>
  <c r="A426" i="10"/>
  <c r="A175" i="10"/>
  <c r="A176" i="10"/>
  <c r="A177" i="10"/>
  <c r="A427" i="10"/>
  <c r="A428" i="10"/>
  <c r="A429" i="10"/>
  <c r="A178" i="10"/>
  <c r="A430" i="10"/>
  <c r="A431" i="10"/>
  <c r="A179" i="10"/>
  <c r="A180" i="10"/>
  <c r="A432" i="10"/>
  <c r="A181" i="10"/>
  <c r="A182" i="10"/>
  <c r="A433" i="10"/>
  <c r="A183" i="10"/>
  <c r="A184" i="10"/>
  <c r="A434" i="10"/>
  <c r="A435" i="10"/>
  <c r="A436" i="10"/>
  <c r="A437" i="10"/>
  <c r="A438" i="10"/>
  <c r="A185" i="10"/>
  <c r="A186" i="10"/>
  <c r="A187" i="10"/>
  <c r="A439" i="10"/>
  <c r="A188" i="10"/>
  <c r="A440" i="10"/>
  <c r="A441" i="10"/>
  <c r="A189" i="10"/>
  <c r="A442" i="10"/>
  <c r="A443" i="10"/>
  <c r="A444" i="10"/>
  <c r="A445" i="10"/>
  <c r="A446" i="10"/>
  <c r="A447" i="10"/>
  <c r="A448" i="10"/>
  <c r="A190" i="10"/>
  <c r="A449" i="10"/>
  <c r="A450" i="10"/>
  <c r="A191" i="10"/>
  <c r="A451" i="10"/>
  <c r="A192" i="10"/>
  <c r="A193" i="10"/>
  <c r="A194" i="10"/>
  <c r="A452" i="10"/>
  <c r="A195" i="10"/>
  <c r="A196" i="10"/>
  <c r="A197" i="10"/>
  <c r="A198" i="10"/>
  <c r="A199" i="10"/>
  <c r="A200" i="10"/>
  <c r="A201" i="10"/>
  <c r="A202" i="10"/>
  <c r="A453" i="10"/>
  <c r="A203" i="10"/>
  <c r="A454" i="10"/>
  <c r="A204" i="10"/>
  <c r="A205" i="10"/>
  <c r="A455" i="10"/>
  <c r="A456" i="10"/>
  <c r="A457" i="10"/>
  <c r="A206" i="10"/>
  <c r="A207" i="10"/>
  <c r="A208" i="10"/>
  <c r="A458" i="10"/>
  <c r="A209" i="10"/>
  <c r="A459" i="10"/>
  <c r="A460" i="10"/>
  <c r="A461" i="10"/>
  <c r="A210" i="10"/>
  <c r="A211" i="10"/>
  <c r="A462" i="10"/>
  <c r="A212" i="10"/>
  <c r="A463" i="10"/>
  <c r="A213" i="10"/>
  <c r="A214" i="10"/>
  <c r="A464" i="10"/>
  <c r="A465" i="10"/>
  <c r="A466" i="10"/>
  <c r="A215" i="10"/>
  <c r="A216" i="10"/>
  <c r="A217" i="10"/>
  <c r="A467" i="10"/>
  <c r="A218" i="10"/>
  <c r="A468" i="10"/>
  <c r="A219" i="10"/>
  <c r="A220" i="10"/>
  <c r="A221" i="10"/>
  <c r="A222" i="10"/>
  <c r="A469" i="10"/>
  <c r="A223" i="10"/>
  <c r="A224" i="10"/>
  <c r="A225" i="10"/>
  <c r="A470" i="10"/>
  <c r="A471" i="10"/>
  <c r="A226" i="10"/>
  <c r="A227" i="10"/>
  <c r="A228" i="10"/>
  <c r="A229" i="10"/>
  <c r="A230" i="10"/>
  <c r="A231" i="10"/>
  <c r="A232" i="10"/>
  <c r="A472" i="10"/>
  <c r="A473" i="10"/>
  <c r="A233" i="10"/>
  <c r="A474" i="10"/>
  <c r="A234" i="10"/>
  <c r="A475" i="10"/>
  <c r="A476" i="10"/>
  <c r="A235" i="10"/>
  <c r="A236" i="10"/>
  <c r="A477" i="10"/>
  <c r="A237" i="10"/>
  <c r="A238" i="10"/>
  <c r="A239" i="10"/>
  <c r="A478" i="10"/>
  <c r="A479" i="10"/>
  <c r="A240" i="10"/>
  <c r="A241" i="10"/>
  <c r="A480" i="10"/>
  <c r="A481" i="10"/>
  <c r="A242" i="10"/>
  <c r="A243" i="10"/>
  <c r="A244" i="10"/>
  <c r="A482" i="10"/>
  <c r="A483" i="10"/>
  <c r="A245" i="10"/>
  <c r="A484" i="10"/>
  <c r="A246" i="10"/>
  <c r="A247" i="10"/>
  <c r="A248" i="10"/>
  <c r="A485" i="10"/>
  <c r="A249" i="10"/>
  <c r="A486" i="10"/>
  <c r="A487" i="10"/>
  <c r="A488" i="10"/>
  <c r="A250" i="10"/>
  <c r="A489" i="10"/>
  <c r="A251" i="10"/>
  <c r="A490" i="10"/>
  <c r="A252" i="10"/>
  <c r="A491" i="10"/>
  <c r="A253" i="10"/>
  <c r="A254" i="10"/>
  <c r="A255" i="10"/>
  <c r="A492" i="10"/>
  <c r="A493" i="10"/>
  <c r="A494" i="10"/>
  <c r="A256" i="10"/>
  <c r="A495" i="10"/>
  <c r="A257" i="10"/>
  <c r="A496" i="10"/>
  <c r="A497" i="10"/>
  <c r="A498" i="10"/>
  <c r="A258" i="10"/>
  <c r="A499" i="10"/>
  <c r="A500" i="10"/>
  <c r="A501" i="10"/>
  <c r="A259" i="10"/>
  <c r="A1" i="10"/>
  <c r="A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1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1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1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1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B173" i="8"/>
  <c r="B330" i="8"/>
  <c r="B174" i="8"/>
  <c r="B2" i="8"/>
  <c r="B175" i="8"/>
  <c r="B331" i="8"/>
  <c r="B332" i="8"/>
  <c r="B333" i="8"/>
  <c r="B3" i="8"/>
  <c r="B334" i="8"/>
  <c r="B176" i="8"/>
  <c r="B335" i="8"/>
  <c r="B177" i="8"/>
  <c r="B336" i="8"/>
  <c r="B337" i="8"/>
  <c r="B178" i="8"/>
  <c r="B179" i="8"/>
  <c r="B4" i="8"/>
  <c r="B338" i="8"/>
  <c r="B339" i="8"/>
  <c r="B180" i="8"/>
  <c r="B181" i="8"/>
  <c r="B5" i="8"/>
  <c r="B6" i="8"/>
  <c r="B182" i="8"/>
  <c r="B7" i="8"/>
  <c r="B340" i="8"/>
  <c r="B8" i="8"/>
  <c r="B341" i="8"/>
  <c r="B342" i="8"/>
  <c r="B343" i="8"/>
  <c r="B183" i="8"/>
  <c r="B184" i="8"/>
  <c r="B9" i="8"/>
  <c r="B185" i="8"/>
  <c r="B344" i="8"/>
  <c r="B186" i="8"/>
  <c r="B187" i="8"/>
  <c r="B345" i="8"/>
  <c r="B10" i="8"/>
  <c r="B11" i="8"/>
  <c r="B12" i="8"/>
  <c r="B13" i="8"/>
  <c r="B346" i="8"/>
  <c r="B188" i="8"/>
  <c r="B347" i="8"/>
  <c r="B348" i="8"/>
  <c r="B349" i="8"/>
  <c r="B189" i="8"/>
  <c r="B350" i="8"/>
  <c r="B351" i="8"/>
  <c r="B14" i="8"/>
  <c r="B15" i="8"/>
  <c r="B352" i="8"/>
  <c r="B353" i="8"/>
  <c r="B190" i="8"/>
  <c r="B354" i="8"/>
  <c r="B191" i="8"/>
  <c r="B16" i="8"/>
  <c r="B17" i="8"/>
  <c r="B192" i="8"/>
  <c r="B193" i="8"/>
  <c r="B194" i="8"/>
  <c r="B18" i="8"/>
  <c r="B355" i="8"/>
  <c r="B19" i="8"/>
  <c r="B356" i="8"/>
  <c r="B357" i="8"/>
  <c r="B195" i="8"/>
  <c r="B196" i="8"/>
  <c r="B20" i="8"/>
  <c r="B21" i="8"/>
  <c r="B197" i="8"/>
  <c r="B22" i="8"/>
  <c r="B198" i="8"/>
  <c r="B23" i="8"/>
  <c r="B24" i="8"/>
  <c r="B358" i="8"/>
  <c r="B199" i="8"/>
  <c r="B359" i="8"/>
  <c r="B360" i="8"/>
  <c r="B361" i="8"/>
  <c r="B25" i="8"/>
  <c r="B362" i="8"/>
  <c r="B363" i="8"/>
  <c r="B364" i="8"/>
  <c r="B200" i="8"/>
  <c r="B201" i="8"/>
  <c r="B365" i="8"/>
  <c r="B26" i="8"/>
  <c r="B366" i="8"/>
  <c r="B27" i="8"/>
  <c r="B367" i="8"/>
  <c r="B368" i="8"/>
  <c r="B28" i="8"/>
  <c r="B202" i="8"/>
  <c r="B203" i="8"/>
  <c r="B204" i="8"/>
  <c r="B369" i="8"/>
  <c r="B205" i="8"/>
  <c r="B206" i="8"/>
  <c r="B29" i="8"/>
  <c r="B30" i="8"/>
  <c r="B31" i="8"/>
  <c r="B32" i="8"/>
  <c r="B370" i="8"/>
  <c r="B33" i="8"/>
  <c r="B207" i="8"/>
  <c r="B34" i="8"/>
  <c r="B371" i="8"/>
  <c r="B35" i="8"/>
  <c r="B372" i="8"/>
  <c r="B373" i="8"/>
  <c r="B208" i="8"/>
  <c r="B374" i="8"/>
  <c r="B209" i="8"/>
  <c r="B375" i="8"/>
  <c r="B376" i="8"/>
  <c r="B36" i="8"/>
  <c r="B210" i="8"/>
  <c r="B37" i="8"/>
  <c r="B377" i="8"/>
  <c r="B211" i="8"/>
  <c r="B378" i="8"/>
  <c r="B379" i="8"/>
  <c r="B380" i="8"/>
  <c r="B38" i="8"/>
  <c r="B212" i="8"/>
  <c r="B39" i="8"/>
  <c r="B40" i="8"/>
  <c r="B41" i="8"/>
  <c r="B42" i="8"/>
  <c r="B381" i="8"/>
  <c r="B43" i="8"/>
  <c r="B213" i="8"/>
  <c r="B214" i="8"/>
  <c r="B382" i="8"/>
  <c r="B383" i="8"/>
  <c r="B384" i="8"/>
  <c r="B385" i="8"/>
  <c r="B386" i="8"/>
  <c r="B387" i="8"/>
  <c r="B388" i="8"/>
  <c r="B215" i="8"/>
  <c r="B389" i="8"/>
  <c r="B44" i="8"/>
  <c r="B45" i="8"/>
  <c r="B216" i="8"/>
  <c r="B46" i="8"/>
  <c r="B390" i="8"/>
  <c r="B47" i="8"/>
  <c r="B48" i="8"/>
  <c r="B217" i="8"/>
  <c r="B391" i="8"/>
  <c r="B49" i="8"/>
  <c r="B50" i="8"/>
  <c r="B51" i="8"/>
  <c r="B392" i="8"/>
  <c r="B393" i="8"/>
  <c r="B52" i="8"/>
  <c r="B53" i="8"/>
  <c r="B394" i="8"/>
  <c r="B395" i="8"/>
  <c r="B396" i="8"/>
  <c r="B218" i="8"/>
  <c r="B397" i="8"/>
  <c r="B398" i="8"/>
  <c r="B54" i="8"/>
  <c r="B219" i="8"/>
  <c r="B399" i="8"/>
  <c r="B55" i="8"/>
  <c r="B400" i="8"/>
  <c r="B220" i="8"/>
  <c r="B56" i="8"/>
  <c r="B57" i="8"/>
  <c r="B401" i="8"/>
  <c r="B58" i="8"/>
  <c r="B402" i="8"/>
  <c r="B59" i="8"/>
  <c r="B221" i="8"/>
  <c r="B222" i="8"/>
  <c r="B60" i="8"/>
  <c r="B403" i="8"/>
  <c r="B223" i="8"/>
  <c r="B61" i="8"/>
  <c r="B224" i="8"/>
  <c r="B404" i="8"/>
  <c r="B62" i="8"/>
  <c r="B63" i="8"/>
  <c r="B405" i="8"/>
  <c r="B64" i="8"/>
  <c r="B406" i="8"/>
  <c r="B65" i="8"/>
  <c r="B66" i="8"/>
  <c r="B225" i="8"/>
  <c r="B407" i="8"/>
  <c r="B408" i="8"/>
  <c r="B67" i="8"/>
  <c r="B68" i="8"/>
  <c r="B69" i="8"/>
  <c r="B70" i="8"/>
  <c r="B226" i="8"/>
  <c r="B71" i="8"/>
  <c r="B409" i="8"/>
  <c r="B72" i="8"/>
  <c r="B73" i="8"/>
  <c r="B227" i="8"/>
  <c r="B74" i="8"/>
  <c r="B228" i="8"/>
  <c r="B410" i="8"/>
  <c r="B75" i="8"/>
  <c r="B76" i="8"/>
  <c r="B77" i="8"/>
  <c r="B229" i="8"/>
  <c r="B230" i="8"/>
  <c r="B411" i="8"/>
  <c r="B78" i="8"/>
  <c r="B79" i="8"/>
  <c r="B412" i="8"/>
  <c r="B231" i="8"/>
  <c r="B80" i="8"/>
  <c r="B232" i="8"/>
  <c r="B413" i="8"/>
  <c r="B414" i="8"/>
  <c r="B81" i="8"/>
  <c r="B82" i="8"/>
  <c r="B233" i="8"/>
  <c r="B415" i="8"/>
  <c r="B416" i="8"/>
  <c r="B234" i="8"/>
  <c r="B417" i="8"/>
  <c r="B235" i="8"/>
  <c r="B418" i="8"/>
  <c r="B419" i="8"/>
  <c r="B420" i="8"/>
  <c r="B236" i="8"/>
  <c r="B237" i="8"/>
  <c r="B421" i="8"/>
  <c r="B83" i="8"/>
  <c r="B238" i="8"/>
  <c r="B239" i="8"/>
  <c r="B240" i="8"/>
  <c r="B422" i="8"/>
  <c r="B84" i="8"/>
  <c r="B241" i="8"/>
  <c r="B85" i="8"/>
  <c r="B86" i="8"/>
  <c r="B242" i="8"/>
  <c r="B423" i="8"/>
  <c r="B243" i="8"/>
  <c r="B424" i="8"/>
  <c r="B425" i="8"/>
  <c r="B426" i="8"/>
  <c r="B244" i="8"/>
  <c r="B427" i="8"/>
  <c r="B87" i="8"/>
  <c r="B428" i="8"/>
  <c r="B245" i="8"/>
  <c r="B429" i="8"/>
  <c r="B88" i="8"/>
  <c r="B430" i="8"/>
  <c r="B431" i="8"/>
  <c r="B89" i="8"/>
  <c r="B432" i="8"/>
  <c r="B246" i="8"/>
  <c r="B90" i="8"/>
  <c r="B247" i="8"/>
  <c r="B248" i="8"/>
  <c r="B433" i="8"/>
  <c r="B249" i="8"/>
  <c r="B434" i="8"/>
  <c r="B435" i="8"/>
  <c r="B91" i="8"/>
  <c r="B436" i="8"/>
  <c r="B250" i="8"/>
  <c r="B251" i="8"/>
  <c r="B437" i="8"/>
  <c r="B438" i="8"/>
  <c r="B92" i="8"/>
  <c r="B93" i="8"/>
  <c r="B94" i="8"/>
  <c r="B439" i="8"/>
  <c r="B95" i="8"/>
  <c r="B252" i="8"/>
  <c r="B440" i="8"/>
  <c r="B96" i="8"/>
  <c r="B97" i="8"/>
  <c r="B98" i="8"/>
  <c r="B253" i="8"/>
  <c r="B254" i="8"/>
  <c r="B441" i="8"/>
  <c r="B255" i="8"/>
  <c r="B99" i="8"/>
  <c r="B100" i="8"/>
  <c r="B256" i="8"/>
  <c r="B257" i="8"/>
  <c r="B101" i="8"/>
  <c r="B102" i="8"/>
  <c r="B258" i="8"/>
  <c r="B442" i="8"/>
  <c r="B103" i="8"/>
  <c r="B104" i="8"/>
  <c r="B443" i="8"/>
  <c r="B444" i="8"/>
  <c r="B105" i="8"/>
  <c r="B106" i="8"/>
  <c r="B259" i="8"/>
  <c r="B260" i="8"/>
  <c r="B261" i="8"/>
  <c r="B262" i="8"/>
  <c r="B107" i="8"/>
  <c r="B263" i="8"/>
  <c r="B445" i="8"/>
  <c r="B108" i="8"/>
  <c r="B264" i="8"/>
  <c r="B265" i="8"/>
  <c r="B266" i="8"/>
  <c r="B446" i="8"/>
  <c r="B447" i="8"/>
  <c r="B267" i="8"/>
  <c r="B448" i="8"/>
  <c r="B268" i="8"/>
  <c r="B269" i="8"/>
  <c r="B109" i="8"/>
  <c r="B110" i="8"/>
  <c r="B111" i="8"/>
  <c r="B112" i="8"/>
  <c r="B113" i="8"/>
  <c r="B449" i="8"/>
  <c r="B270" i="8"/>
  <c r="B114" i="8"/>
  <c r="B115" i="8"/>
  <c r="B450" i="8"/>
  <c r="B116" i="8"/>
  <c r="B451" i="8"/>
  <c r="B452" i="8"/>
  <c r="B453" i="8"/>
  <c r="B454" i="8"/>
  <c r="B271" i="8"/>
  <c r="B455" i="8"/>
  <c r="B456" i="8"/>
  <c r="B117" i="8"/>
  <c r="B272" i="8"/>
  <c r="B273" i="8"/>
  <c r="B274" i="8"/>
  <c r="B118" i="8"/>
  <c r="B119" i="8"/>
  <c r="B120" i="8"/>
  <c r="B457" i="8"/>
  <c r="B121" i="8"/>
  <c r="B275" i="8"/>
  <c r="B276" i="8"/>
  <c r="B122" i="8"/>
  <c r="B123" i="8"/>
  <c r="B458" i="8"/>
  <c r="B277" i="8"/>
  <c r="B124" i="8"/>
  <c r="B125" i="8"/>
  <c r="B278" i="8"/>
  <c r="B279" i="8"/>
  <c r="B280" i="8"/>
  <c r="B126" i="8"/>
  <c r="B281" i="8"/>
  <c r="B282" i="8"/>
  <c r="B283" i="8"/>
  <c r="B284" i="8"/>
  <c r="B285" i="8"/>
  <c r="B127" i="8"/>
  <c r="B286" i="8"/>
  <c r="B459" i="8"/>
  <c r="B287" i="8"/>
  <c r="B288" i="8"/>
  <c r="B128" i="8"/>
  <c r="B460" i="8"/>
  <c r="B461" i="8"/>
  <c r="B129" i="8"/>
  <c r="B462" i="8"/>
  <c r="B289" i="8"/>
  <c r="B463" i="8"/>
  <c r="B130" i="8"/>
  <c r="B131" i="8"/>
  <c r="B290" i="8"/>
  <c r="B464" i="8"/>
  <c r="B291" i="8"/>
  <c r="B465" i="8"/>
  <c r="B466" i="8"/>
  <c r="B292" i="8"/>
  <c r="B132" i="8"/>
  <c r="B467" i="8"/>
  <c r="B133" i="8"/>
  <c r="B134" i="8"/>
  <c r="B135" i="8"/>
  <c r="B136" i="8"/>
  <c r="B293" i="8"/>
  <c r="B137" i="8"/>
  <c r="B294" i="8"/>
  <c r="B138" i="8"/>
  <c r="B295" i="8"/>
  <c r="B139" i="8"/>
  <c r="B296" i="8"/>
  <c r="B297" i="8"/>
  <c r="B468" i="8"/>
  <c r="B469" i="8"/>
  <c r="B140" i="8"/>
  <c r="B470" i="8"/>
  <c r="B141" i="8"/>
  <c r="B298" i="8"/>
  <c r="B471" i="8"/>
  <c r="B299" i="8"/>
  <c r="B472" i="8"/>
  <c r="B142" i="8"/>
  <c r="B300" i="8"/>
  <c r="B301" i="8"/>
  <c r="B143" i="8"/>
  <c r="B144" i="8"/>
  <c r="B302" i="8"/>
  <c r="B473" i="8"/>
  <c r="B145" i="8"/>
  <c r="B146" i="8"/>
  <c r="B147" i="8"/>
  <c r="B303" i="8"/>
  <c r="B304" i="8"/>
  <c r="B474" i="8"/>
  <c r="B475" i="8"/>
  <c r="B476" i="8"/>
  <c r="B148" i="8"/>
  <c r="B305" i="8"/>
  <c r="B149" i="8"/>
  <c r="B150" i="8"/>
  <c r="B477" i="8"/>
  <c r="B306" i="8"/>
  <c r="B478" i="8"/>
  <c r="B307" i="8"/>
  <c r="B151" i="8"/>
  <c r="B479" i="8"/>
  <c r="B308" i="8"/>
  <c r="B309" i="8"/>
  <c r="B152" i="8"/>
  <c r="B310" i="8"/>
  <c r="B153" i="8"/>
  <c r="B480" i="8"/>
  <c r="B481" i="8"/>
  <c r="B311" i="8"/>
  <c r="B312" i="8"/>
  <c r="B154" i="8"/>
  <c r="B482" i="8"/>
  <c r="B483" i="8"/>
  <c r="B155" i="8"/>
  <c r="B484" i="8"/>
  <c r="B313" i="8"/>
  <c r="B485" i="8"/>
  <c r="B156" i="8"/>
  <c r="B157" i="8"/>
  <c r="B158" i="8"/>
  <c r="B486" i="8"/>
  <c r="B159" i="8"/>
  <c r="B487" i="8"/>
  <c r="B488" i="8"/>
  <c r="B314" i="8"/>
  <c r="B489" i="8"/>
  <c r="B315" i="8"/>
  <c r="B490" i="8"/>
  <c r="B160" i="8"/>
  <c r="B316" i="8"/>
  <c r="B491" i="8"/>
  <c r="B492" i="8"/>
  <c r="B317" i="8"/>
  <c r="B161" i="8"/>
  <c r="B162" i="8"/>
  <c r="B318" i="8"/>
  <c r="B163" i="8"/>
  <c r="B164" i="8"/>
  <c r="B165" i="8"/>
  <c r="B166" i="8"/>
  <c r="B493" i="8"/>
  <c r="B167" i="8"/>
  <c r="B494" i="8"/>
  <c r="B319" i="8"/>
  <c r="B495" i="8"/>
  <c r="B320" i="8"/>
  <c r="B168" i="8"/>
  <c r="B496" i="8"/>
  <c r="B321" i="8"/>
  <c r="B497" i="8"/>
  <c r="B498" i="8"/>
  <c r="B322" i="8"/>
  <c r="B323" i="8"/>
  <c r="B169" i="8"/>
  <c r="B499" i="8"/>
  <c r="B170" i="8"/>
  <c r="B324" i="8"/>
  <c r="B325" i="8"/>
  <c r="B326" i="8"/>
  <c r="B327" i="8"/>
  <c r="B500" i="8"/>
  <c r="B328" i="8"/>
  <c r="B171" i="8"/>
  <c r="B329" i="8"/>
  <c r="B172" i="8"/>
  <c r="B501" i="8"/>
  <c r="B1" i="8"/>
  <c r="A330" i="8"/>
  <c r="A173" i="8"/>
  <c r="A174" i="8"/>
  <c r="A2" i="8"/>
  <c r="A175" i="8"/>
  <c r="A331" i="8"/>
  <c r="A332" i="8"/>
  <c r="A333" i="8"/>
  <c r="A3" i="8"/>
  <c r="A334" i="8"/>
  <c r="A176" i="8"/>
  <c r="A335" i="8"/>
  <c r="A177" i="8"/>
  <c r="A336" i="8"/>
  <c r="A337" i="8"/>
  <c r="A178" i="8"/>
  <c r="A179" i="8"/>
  <c r="A4" i="8"/>
  <c r="A338" i="8"/>
  <c r="A339" i="8"/>
  <c r="A180" i="8"/>
  <c r="A181" i="8"/>
  <c r="A5" i="8"/>
  <c r="A6" i="8"/>
  <c r="A182" i="8"/>
  <c r="A7" i="8"/>
  <c r="A340" i="8"/>
  <c r="A8" i="8"/>
  <c r="A341" i="8"/>
  <c r="A342" i="8"/>
  <c r="A343" i="8"/>
  <c r="A183" i="8"/>
  <c r="A184" i="8"/>
  <c r="A9" i="8"/>
  <c r="A185" i="8"/>
  <c r="A344" i="8"/>
  <c r="A186" i="8"/>
  <c r="A187" i="8"/>
  <c r="A345" i="8"/>
  <c r="A10" i="8"/>
  <c r="A11" i="8"/>
  <c r="A12" i="8"/>
  <c r="A13" i="8"/>
  <c r="A346" i="8"/>
  <c r="A188" i="8"/>
  <c r="A347" i="8"/>
  <c r="A348" i="8"/>
  <c r="A349" i="8"/>
  <c r="A189" i="8"/>
  <c r="A350" i="8"/>
  <c r="A351" i="8"/>
  <c r="A14" i="8"/>
  <c r="A15" i="8"/>
  <c r="A352" i="8"/>
  <c r="A353" i="8"/>
  <c r="A190" i="8"/>
  <c r="A354" i="8"/>
  <c r="A191" i="8"/>
  <c r="A16" i="8"/>
  <c r="A17" i="8"/>
  <c r="A192" i="8"/>
  <c r="A193" i="8"/>
  <c r="A194" i="8"/>
  <c r="A18" i="8"/>
  <c r="A355" i="8"/>
  <c r="A19" i="8"/>
  <c r="A356" i="8"/>
  <c r="A357" i="8"/>
  <c r="A195" i="8"/>
  <c r="A196" i="8"/>
  <c r="A20" i="8"/>
  <c r="A21" i="8"/>
  <c r="A197" i="8"/>
  <c r="A22" i="8"/>
  <c r="A198" i="8"/>
  <c r="A23" i="8"/>
  <c r="A24" i="8"/>
  <c r="A358" i="8"/>
  <c r="A199" i="8"/>
  <c r="A359" i="8"/>
  <c r="A360" i="8"/>
  <c r="A361" i="8"/>
  <c r="A25" i="8"/>
  <c r="A362" i="8"/>
  <c r="A363" i="8"/>
  <c r="A364" i="8"/>
  <c r="A200" i="8"/>
  <c r="A201" i="8"/>
  <c r="A365" i="8"/>
  <c r="A26" i="8"/>
  <c r="A366" i="8"/>
  <c r="A27" i="8"/>
  <c r="A367" i="8"/>
  <c r="A368" i="8"/>
  <c r="A28" i="8"/>
  <c r="A202" i="8"/>
  <c r="A203" i="8"/>
  <c r="A204" i="8"/>
  <c r="A369" i="8"/>
  <c r="A205" i="8"/>
  <c r="A206" i="8"/>
  <c r="A29" i="8"/>
  <c r="A30" i="8"/>
  <c r="A31" i="8"/>
  <c r="A32" i="8"/>
  <c r="A370" i="8"/>
  <c r="A33" i="8"/>
  <c r="A207" i="8"/>
  <c r="A34" i="8"/>
  <c r="A371" i="8"/>
  <c r="A35" i="8"/>
  <c r="A372" i="8"/>
  <c r="A373" i="8"/>
  <c r="A208" i="8"/>
  <c r="A374" i="8"/>
  <c r="A209" i="8"/>
  <c r="A375" i="8"/>
  <c r="A376" i="8"/>
  <c r="A36" i="8"/>
  <c r="A210" i="8"/>
  <c r="A37" i="8"/>
  <c r="A377" i="8"/>
  <c r="A211" i="8"/>
  <c r="A378" i="8"/>
  <c r="A379" i="8"/>
  <c r="A380" i="8"/>
  <c r="A38" i="8"/>
  <c r="A212" i="8"/>
  <c r="A39" i="8"/>
  <c r="A40" i="8"/>
  <c r="A41" i="8"/>
  <c r="A42" i="8"/>
  <c r="A381" i="8"/>
  <c r="A43" i="8"/>
  <c r="A213" i="8"/>
  <c r="A214" i="8"/>
  <c r="A382" i="8"/>
  <c r="A383" i="8"/>
  <c r="A384" i="8"/>
  <c r="A385" i="8"/>
  <c r="A386" i="8"/>
  <c r="A387" i="8"/>
  <c r="A388" i="8"/>
  <c r="A215" i="8"/>
  <c r="A389" i="8"/>
  <c r="A44" i="8"/>
  <c r="A45" i="8"/>
  <c r="A216" i="8"/>
  <c r="A46" i="8"/>
  <c r="A390" i="8"/>
  <c r="A47" i="8"/>
  <c r="A48" i="8"/>
  <c r="A217" i="8"/>
  <c r="A391" i="8"/>
  <c r="A49" i="8"/>
  <c r="A50" i="8"/>
  <c r="A51" i="8"/>
  <c r="A392" i="8"/>
  <c r="A393" i="8"/>
  <c r="A52" i="8"/>
  <c r="A53" i="8"/>
  <c r="A394" i="8"/>
  <c r="A395" i="8"/>
  <c r="A396" i="8"/>
  <c r="A218" i="8"/>
  <c r="A397" i="8"/>
  <c r="A398" i="8"/>
  <c r="A54" i="8"/>
  <c r="A219" i="8"/>
  <c r="A399" i="8"/>
  <c r="A55" i="8"/>
  <c r="A400" i="8"/>
  <c r="A220" i="8"/>
  <c r="A56" i="8"/>
  <c r="A57" i="8"/>
  <c r="A401" i="8"/>
  <c r="A58" i="8"/>
  <c r="A402" i="8"/>
  <c r="A59" i="8"/>
  <c r="A221" i="8"/>
  <c r="A222" i="8"/>
  <c r="A60" i="8"/>
  <c r="A403" i="8"/>
  <c r="A223" i="8"/>
  <c r="A61" i="8"/>
  <c r="A224" i="8"/>
  <c r="A404" i="8"/>
  <c r="A62" i="8"/>
  <c r="A63" i="8"/>
  <c r="A405" i="8"/>
  <c r="A64" i="8"/>
  <c r="A406" i="8"/>
  <c r="A65" i="8"/>
  <c r="A66" i="8"/>
  <c r="A225" i="8"/>
  <c r="A407" i="8"/>
  <c r="A408" i="8"/>
  <c r="A67" i="8"/>
  <c r="A68" i="8"/>
  <c r="A69" i="8"/>
  <c r="A70" i="8"/>
  <c r="A226" i="8"/>
  <c r="A71" i="8"/>
  <c r="A409" i="8"/>
  <c r="A72" i="8"/>
  <c r="A73" i="8"/>
  <c r="A227" i="8"/>
  <c r="A74" i="8"/>
  <c r="A228" i="8"/>
  <c r="A410" i="8"/>
  <c r="A75" i="8"/>
  <c r="A76" i="8"/>
  <c r="A77" i="8"/>
  <c r="A229" i="8"/>
  <c r="A230" i="8"/>
  <c r="A411" i="8"/>
  <c r="A78" i="8"/>
  <c r="A79" i="8"/>
  <c r="A412" i="8"/>
  <c r="A231" i="8"/>
  <c r="A80" i="8"/>
  <c r="A232" i="8"/>
  <c r="A413" i="8"/>
  <c r="A414" i="8"/>
  <c r="A81" i="8"/>
  <c r="A82" i="8"/>
  <c r="A233" i="8"/>
  <c r="A415" i="8"/>
  <c r="A416" i="8"/>
  <c r="A234" i="8"/>
  <c r="A417" i="8"/>
  <c r="A235" i="8"/>
  <c r="A418" i="8"/>
  <c r="A419" i="8"/>
  <c r="A420" i="8"/>
  <c r="A236" i="8"/>
  <c r="A237" i="8"/>
  <c r="A421" i="8"/>
  <c r="A83" i="8"/>
  <c r="A238" i="8"/>
  <c r="A239" i="8"/>
  <c r="A240" i="8"/>
  <c r="A422" i="8"/>
  <c r="A84" i="8"/>
  <c r="A241" i="8"/>
  <c r="A85" i="8"/>
  <c r="A86" i="8"/>
  <c r="A242" i="8"/>
  <c r="A423" i="8"/>
  <c r="A243" i="8"/>
  <c r="A424" i="8"/>
  <c r="A425" i="8"/>
  <c r="A426" i="8"/>
  <c r="A244" i="8"/>
  <c r="A427" i="8"/>
  <c r="A87" i="8"/>
  <c r="A428" i="8"/>
  <c r="A245" i="8"/>
  <c r="A429" i="8"/>
  <c r="A88" i="8"/>
  <c r="A430" i="8"/>
  <c r="A431" i="8"/>
  <c r="A89" i="8"/>
  <c r="A432" i="8"/>
  <c r="A246" i="8"/>
  <c r="A90" i="8"/>
  <c r="A247" i="8"/>
  <c r="A248" i="8"/>
  <c r="A433" i="8"/>
  <c r="A249" i="8"/>
  <c r="A434" i="8"/>
  <c r="A435" i="8"/>
  <c r="A91" i="8"/>
  <c r="A436" i="8"/>
  <c r="A250" i="8"/>
  <c r="A251" i="8"/>
  <c r="A437" i="8"/>
  <c r="A438" i="8"/>
  <c r="A92" i="8"/>
  <c r="A93" i="8"/>
  <c r="A94" i="8"/>
  <c r="A439" i="8"/>
  <c r="A95" i="8"/>
  <c r="A252" i="8"/>
  <c r="A440" i="8"/>
  <c r="A96" i="8"/>
  <c r="A97" i="8"/>
  <c r="A98" i="8"/>
  <c r="A253" i="8"/>
  <c r="A254" i="8"/>
  <c r="A441" i="8"/>
  <c r="A255" i="8"/>
  <c r="A99" i="8"/>
  <c r="A100" i="8"/>
  <c r="A256" i="8"/>
  <c r="A257" i="8"/>
  <c r="A101" i="8"/>
  <c r="A102" i="8"/>
  <c r="A258" i="8"/>
  <c r="A442" i="8"/>
  <c r="A103" i="8"/>
  <c r="A104" i="8"/>
  <c r="A443" i="8"/>
  <c r="A444" i="8"/>
  <c r="A105" i="8"/>
  <c r="A106" i="8"/>
  <c r="A259" i="8"/>
  <c r="A260" i="8"/>
  <c r="A261" i="8"/>
  <c r="A262" i="8"/>
  <c r="A107" i="8"/>
  <c r="A263" i="8"/>
  <c r="A445" i="8"/>
  <c r="A108" i="8"/>
  <c r="A264" i="8"/>
  <c r="A265" i="8"/>
  <c r="A266" i="8"/>
  <c r="A446" i="8"/>
  <c r="A447" i="8"/>
  <c r="A267" i="8"/>
  <c r="A448" i="8"/>
  <c r="A268" i="8"/>
  <c r="A269" i="8"/>
  <c r="A109" i="8"/>
  <c r="A110" i="8"/>
  <c r="A111" i="8"/>
  <c r="A112" i="8"/>
  <c r="A113" i="8"/>
  <c r="A449" i="8"/>
  <c r="A270" i="8"/>
  <c r="A114" i="8"/>
  <c r="A115" i="8"/>
  <c r="A450" i="8"/>
  <c r="A116" i="8"/>
  <c r="A451" i="8"/>
  <c r="A452" i="8"/>
  <c r="A453" i="8"/>
  <c r="A454" i="8"/>
  <c r="A271" i="8"/>
  <c r="A455" i="8"/>
  <c r="A456" i="8"/>
  <c r="A117" i="8"/>
  <c r="A272" i="8"/>
  <c r="A273" i="8"/>
  <c r="A274" i="8"/>
  <c r="A118" i="8"/>
  <c r="A119" i="8"/>
  <c r="A120" i="8"/>
  <c r="A457" i="8"/>
  <c r="A121" i="8"/>
  <c r="A275" i="8"/>
  <c r="A276" i="8"/>
  <c r="A122" i="8"/>
  <c r="A123" i="8"/>
  <c r="A458" i="8"/>
  <c r="A277" i="8"/>
  <c r="A124" i="8"/>
  <c r="A125" i="8"/>
  <c r="A278" i="8"/>
  <c r="A279" i="8"/>
  <c r="A280" i="8"/>
  <c r="A126" i="8"/>
  <c r="A281" i="8"/>
  <c r="A282" i="8"/>
  <c r="A283" i="8"/>
  <c r="A284" i="8"/>
  <c r="A285" i="8"/>
  <c r="A127" i="8"/>
  <c r="A286" i="8"/>
  <c r="A459" i="8"/>
  <c r="A287" i="8"/>
  <c r="A288" i="8"/>
  <c r="A128" i="8"/>
  <c r="A460" i="8"/>
  <c r="A461" i="8"/>
  <c r="A129" i="8"/>
  <c r="A462" i="8"/>
  <c r="A289" i="8"/>
  <c r="A463" i="8"/>
  <c r="A130" i="8"/>
  <c r="A131" i="8"/>
  <c r="A290" i="8"/>
  <c r="A464" i="8"/>
  <c r="A291" i="8"/>
  <c r="A465" i="8"/>
  <c r="A466" i="8"/>
  <c r="A292" i="8"/>
  <c r="A132" i="8"/>
  <c r="A467" i="8"/>
  <c r="A133" i="8"/>
  <c r="A134" i="8"/>
  <c r="A135" i="8"/>
  <c r="A136" i="8"/>
  <c r="A293" i="8"/>
  <c r="A137" i="8"/>
  <c r="A294" i="8"/>
  <c r="A138" i="8"/>
  <c r="A295" i="8"/>
  <c r="A139" i="8"/>
  <c r="A296" i="8"/>
  <c r="A297" i="8"/>
  <c r="A468" i="8"/>
  <c r="A469" i="8"/>
  <c r="A140" i="8"/>
  <c r="A470" i="8"/>
  <c r="A141" i="8"/>
  <c r="A298" i="8"/>
  <c r="A471" i="8"/>
  <c r="A299" i="8"/>
  <c r="A472" i="8"/>
  <c r="A142" i="8"/>
  <c r="A300" i="8"/>
  <c r="A301" i="8"/>
  <c r="A143" i="8"/>
  <c r="A144" i="8"/>
  <c r="A302" i="8"/>
  <c r="A473" i="8"/>
  <c r="A145" i="8"/>
  <c r="A146" i="8"/>
  <c r="A147" i="8"/>
  <c r="A303" i="8"/>
  <c r="A304" i="8"/>
  <c r="A474" i="8"/>
  <c r="A475" i="8"/>
  <c r="A476" i="8"/>
  <c r="A148" i="8"/>
  <c r="A305" i="8"/>
  <c r="A149" i="8"/>
  <c r="A150" i="8"/>
  <c r="A477" i="8"/>
  <c r="A306" i="8"/>
  <c r="A478" i="8"/>
  <c r="A307" i="8"/>
  <c r="A151" i="8"/>
  <c r="A479" i="8"/>
  <c r="A308" i="8"/>
  <c r="A309" i="8"/>
  <c r="A152" i="8"/>
  <c r="A310" i="8"/>
  <c r="A153" i="8"/>
  <c r="A480" i="8"/>
  <c r="A481" i="8"/>
  <c r="A311" i="8"/>
  <c r="A312" i="8"/>
  <c r="A154" i="8"/>
  <c r="A482" i="8"/>
  <c r="A483" i="8"/>
  <c r="A155" i="8"/>
  <c r="A484" i="8"/>
  <c r="A313" i="8"/>
  <c r="A485" i="8"/>
  <c r="A156" i="8"/>
  <c r="A157" i="8"/>
  <c r="A158" i="8"/>
  <c r="A486" i="8"/>
  <c r="A159" i="8"/>
  <c r="A487" i="8"/>
  <c r="A488" i="8"/>
  <c r="A314" i="8"/>
  <c r="A489" i="8"/>
  <c r="A315" i="8"/>
  <c r="A490" i="8"/>
  <c r="A160" i="8"/>
  <c r="A316" i="8"/>
  <c r="A491" i="8"/>
  <c r="A492" i="8"/>
  <c r="A317" i="8"/>
  <c r="A161" i="8"/>
  <c r="A162" i="8"/>
  <c r="A318" i="8"/>
  <c r="A163" i="8"/>
  <c r="A164" i="8"/>
  <c r="A165" i="8"/>
  <c r="A166" i="8"/>
  <c r="A493" i="8"/>
  <c r="A167" i="8"/>
  <c r="A494" i="8"/>
  <c r="A319" i="8"/>
  <c r="A495" i="8"/>
  <c r="A320" i="8"/>
  <c r="A168" i="8"/>
  <c r="A496" i="8"/>
  <c r="A321" i="8"/>
  <c r="A497" i="8"/>
  <c r="A498" i="8"/>
  <c r="A322" i="8"/>
  <c r="A323" i="8"/>
  <c r="A169" i="8"/>
  <c r="A499" i="8"/>
  <c r="A170" i="8"/>
  <c r="A324" i="8"/>
  <c r="A325" i="8"/>
  <c r="A326" i="8"/>
  <c r="A327" i="8"/>
  <c r="A500" i="8"/>
  <c r="A328" i="8"/>
  <c r="A171" i="8"/>
  <c r="A329" i="8"/>
  <c r="A172" i="8"/>
  <c r="A501" i="8"/>
  <c r="A1" i="8"/>
  <c r="B230" i="7"/>
  <c r="B2" i="7"/>
  <c r="B231" i="7"/>
  <c r="B232" i="7"/>
  <c r="B233" i="7"/>
  <c r="B234" i="7"/>
  <c r="B235" i="7"/>
  <c r="B236" i="7"/>
  <c r="B237" i="7"/>
  <c r="B3" i="7"/>
  <c r="B238" i="7"/>
  <c r="B239" i="7"/>
  <c r="B240" i="7"/>
  <c r="B4" i="7"/>
  <c r="B241" i="7"/>
  <c r="B242" i="7"/>
  <c r="B243" i="7"/>
  <c r="B244" i="7"/>
  <c r="B5" i="7"/>
  <c r="B245" i="7"/>
  <c r="B246" i="7"/>
  <c r="B6" i="7"/>
  <c r="B7" i="7"/>
  <c r="B247" i="7"/>
  <c r="B248" i="7"/>
  <c r="B8" i="7"/>
  <c r="B249" i="7"/>
  <c r="B250" i="7"/>
  <c r="B9" i="7"/>
  <c r="B251" i="7"/>
  <c r="B252" i="7"/>
  <c r="B253" i="7"/>
  <c r="B10" i="7"/>
  <c r="B11" i="7"/>
  <c r="B12" i="7"/>
  <c r="B13" i="7"/>
  <c r="B254" i="7"/>
  <c r="B14" i="7"/>
  <c r="B15" i="7"/>
  <c r="B255" i="7"/>
  <c r="B16" i="7"/>
  <c r="B17" i="7"/>
  <c r="B18" i="7"/>
  <c r="B19" i="7"/>
  <c r="B256" i="7"/>
  <c r="B257" i="7"/>
  <c r="B258" i="7"/>
  <c r="B259" i="7"/>
  <c r="B20" i="7"/>
  <c r="B260" i="7"/>
  <c r="B21" i="7"/>
  <c r="B261" i="7"/>
  <c r="B22" i="7"/>
  <c r="B23" i="7"/>
  <c r="B262" i="7"/>
  <c r="B24" i="7"/>
  <c r="B263" i="7"/>
  <c r="B25" i="7"/>
  <c r="B264" i="7"/>
  <c r="B265" i="7"/>
  <c r="B26" i="7"/>
  <c r="B27" i="7"/>
  <c r="B266" i="7"/>
  <c r="B267" i="7"/>
  <c r="B268" i="7"/>
  <c r="B269" i="7"/>
  <c r="B28" i="7"/>
  <c r="B270" i="7"/>
  <c r="B271" i="7"/>
  <c r="B29" i="7"/>
  <c r="B30" i="7"/>
  <c r="B272" i="7"/>
  <c r="B273" i="7"/>
  <c r="B31" i="7"/>
  <c r="B274" i="7"/>
  <c r="B275" i="7"/>
  <c r="B32" i="7"/>
  <c r="B276" i="7"/>
  <c r="B277" i="7"/>
  <c r="B33" i="7"/>
  <c r="B278" i="7"/>
  <c r="B34" i="7"/>
  <c r="B35" i="7"/>
  <c r="B36" i="7"/>
  <c r="B37" i="7"/>
  <c r="B38" i="7"/>
  <c r="B279" i="7"/>
  <c r="B39" i="7"/>
  <c r="B40" i="7"/>
  <c r="B41" i="7"/>
  <c r="B280" i="7"/>
  <c r="B281" i="7"/>
  <c r="B42" i="7"/>
  <c r="B282" i="7"/>
  <c r="B283" i="7"/>
  <c r="B43" i="7"/>
  <c r="B44" i="7"/>
  <c r="B45" i="7"/>
  <c r="B284" i="7"/>
  <c r="B285" i="7"/>
  <c r="B286" i="7"/>
  <c r="B287" i="7"/>
  <c r="B46" i="7"/>
  <c r="B288" i="7"/>
  <c r="B289" i="7"/>
  <c r="B290" i="7"/>
  <c r="B47" i="7"/>
  <c r="B48" i="7"/>
  <c r="B49" i="7"/>
  <c r="B50" i="7"/>
  <c r="B291" i="7"/>
  <c r="B292" i="7"/>
  <c r="B51" i="7"/>
  <c r="B293" i="7"/>
  <c r="B294" i="7"/>
  <c r="B52" i="7"/>
  <c r="B295" i="7"/>
  <c r="B53" i="7"/>
  <c r="B54" i="7"/>
  <c r="B55" i="7"/>
  <c r="B296" i="7"/>
  <c r="B297" i="7"/>
  <c r="B56" i="7"/>
  <c r="B298" i="7"/>
  <c r="B299" i="7"/>
  <c r="B57" i="7"/>
  <c r="B300" i="7"/>
  <c r="B301" i="7"/>
  <c r="B58" i="7"/>
  <c r="B302" i="7"/>
  <c r="B59" i="7"/>
  <c r="B60" i="7"/>
  <c r="B61" i="7"/>
  <c r="B303" i="7"/>
  <c r="B62" i="7"/>
  <c r="B304" i="7"/>
  <c r="B305" i="7"/>
  <c r="B63" i="7"/>
  <c r="B64" i="7"/>
  <c r="B65" i="7"/>
  <c r="B66" i="7"/>
  <c r="B306" i="7"/>
  <c r="B67" i="7"/>
  <c r="B68" i="7"/>
  <c r="B307" i="7"/>
  <c r="B69" i="7"/>
  <c r="B70" i="7"/>
  <c r="B308" i="7"/>
  <c r="B309" i="7"/>
  <c r="B71" i="7"/>
  <c r="B310" i="7"/>
  <c r="B72" i="7"/>
  <c r="B73" i="7"/>
  <c r="B74" i="7"/>
  <c r="B75" i="7"/>
  <c r="B311" i="7"/>
  <c r="B312" i="7"/>
  <c r="B76" i="7"/>
  <c r="B77" i="7"/>
  <c r="B78" i="7"/>
  <c r="B79" i="7"/>
  <c r="B80" i="7"/>
  <c r="B81" i="7"/>
  <c r="B313" i="7"/>
  <c r="B314" i="7"/>
  <c r="B82" i="7"/>
  <c r="B83" i="7"/>
  <c r="B315" i="7"/>
  <c r="B84" i="7"/>
  <c r="B85" i="7"/>
  <c r="B316" i="7"/>
  <c r="B86" i="7"/>
  <c r="B87" i="7"/>
  <c r="B88" i="7"/>
  <c r="B317" i="7"/>
  <c r="B318" i="7"/>
  <c r="B89" i="7"/>
  <c r="B319" i="7"/>
  <c r="B320" i="7"/>
  <c r="B90" i="7"/>
  <c r="B321" i="7"/>
  <c r="B322" i="7"/>
  <c r="B91" i="7"/>
  <c r="B92" i="7"/>
  <c r="B93" i="7"/>
  <c r="B94" i="7"/>
  <c r="B95" i="7"/>
  <c r="B96" i="7"/>
  <c r="B323" i="7"/>
  <c r="B324" i="7"/>
  <c r="B97" i="7"/>
  <c r="B98" i="7"/>
  <c r="B325" i="7"/>
  <c r="B326" i="7"/>
  <c r="B99" i="7"/>
  <c r="B100" i="7"/>
  <c r="B327" i="7"/>
  <c r="B101" i="7"/>
  <c r="B328" i="7"/>
  <c r="B329" i="7"/>
  <c r="B330" i="7"/>
  <c r="B102" i="7"/>
  <c r="B331" i="7"/>
  <c r="B332" i="7"/>
  <c r="B333" i="7"/>
  <c r="B103" i="7"/>
  <c r="B104" i="7"/>
  <c r="B334" i="7"/>
  <c r="B335" i="7"/>
  <c r="B336" i="7"/>
  <c r="B337" i="7"/>
  <c r="B338" i="7"/>
  <c r="B339" i="7"/>
  <c r="B105" i="7"/>
  <c r="B106" i="7"/>
  <c r="B107" i="7"/>
  <c r="B340" i="7"/>
  <c r="B341" i="7"/>
  <c r="B108" i="7"/>
  <c r="B342" i="7"/>
  <c r="B343" i="7"/>
  <c r="B109" i="7"/>
  <c r="B110" i="7"/>
  <c r="B111" i="7"/>
  <c r="B112" i="7"/>
  <c r="B344" i="7"/>
  <c r="B345" i="7"/>
  <c r="B346" i="7"/>
  <c r="B347" i="7"/>
  <c r="B348" i="7"/>
  <c r="B113" i="7"/>
  <c r="B114" i="7"/>
  <c r="B349" i="7"/>
  <c r="B350" i="7"/>
  <c r="B351" i="7"/>
  <c r="B115" i="7"/>
  <c r="B352" i="7"/>
  <c r="B353" i="7"/>
  <c r="B354" i="7"/>
  <c r="B355" i="7"/>
  <c r="B116" i="7"/>
  <c r="B356" i="7"/>
  <c r="B117" i="7"/>
  <c r="B357" i="7"/>
  <c r="B358" i="7"/>
  <c r="B118" i="7"/>
  <c r="B359" i="7"/>
  <c r="B360" i="7"/>
  <c r="B361" i="7"/>
  <c r="B119" i="7"/>
  <c r="B120" i="7"/>
  <c r="B121" i="7"/>
  <c r="B122" i="7"/>
  <c r="B362" i="7"/>
  <c r="B123" i="7"/>
  <c r="B124" i="7"/>
  <c r="B125" i="7"/>
  <c r="B126" i="7"/>
  <c r="B363" i="7"/>
  <c r="B364" i="7"/>
  <c r="B127" i="7"/>
  <c r="B365" i="7"/>
  <c r="B128" i="7"/>
  <c r="B366" i="7"/>
  <c r="B129" i="7"/>
  <c r="B130" i="7"/>
  <c r="B367" i="7"/>
  <c r="B368" i="7"/>
  <c r="B131" i="7"/>
  <c r="B369" i="7"/>
  <c r="B370" i="7"/>
  <c r="B132" i="7"/>
  <c r="B133" i="7"/>
  <c r="B371" i="7"/>
  <c r="B134" i="7"/>
  <c r="B372" i="7"/>
  <c r="B373" i="7"/>
  <c r="B135" i="7"/>
  <c r="B136" i="7"/>
  <c r="B374" i="7"/>
  <c r="B375" i="7"/>
  <c r="B376" i="7"/>
  <c r="B137" i="7"/>
  <c r="B377" i="7"/>
  <c r="B378" i="7"/>
  <c r="B138" i="7"/>
  <c r="B379" i="7"/>
  <c r="B139" i="7"/>
  <c r="B140" i="7"/>
  <c r="B380" i="7"/>
  <c r="B141" i="7"/>
  <c r="B381" i="7"/>
  <c r="B382" i="7"/>
  <c r="B383" i="7"/>
  <c r="B384" i="7"/>
  <c r="B385" i="7"/>
  <c r="B386" i="7"/>
  <c r="B387" i="7"/>
  <c r="B142" i="7"/>
  <c r="B388" i="7"/>
  <c r="B143" i="7"/>
  <c r="B144" i="7"/>
  <c r="B145" i="7"/>
  <c r="B389" i="7"/>
  <c r="B146" i="7"/>
  <c r="B390" i="7"/>
  <c r="B391" i="7"/>
  <c r="B392" i="7"/>
  <c r="B147" i="7"/>
  <c r="B393" i="7"/>
  <c r="B394" i="7"/>
  <c r="B148" i="7"/>
  <c r="B149" i="7"/>
  <c r="B150" i="7"/>
  <c r="B395" i="7"/>
  <c r="B396" i="7"/>
  <c r="B151" i="7"/>
  <c r="B152" i="7"/>
  <c r="B397" i="7"/>
  <c r="B398" i="7"/>
  <c r="B399" i="7"/>
  <c r="B153" i="7"/>
  <c r="B400" i="7"/>
  <c r="B154" i="7"/>
  <c r="B155" i="7"/>
  <c r="B401" i="7"/>
  <c r="B156" i="7"/>
  <c r="B402" i="7"/>
  <c r="B403" i="7"/>
  <c r="B157" i="7"/>
  <c r="B158" i="7"/>
  <c r="B404" i="7"/>
  <c r="B159" i="7"/>
  <c r="B405" i="7"/>
  <c r="B406" i="7"/>
  <c r="B160" i="7"/>
  <c r="B407" i="7"/>
  <c r="B408" i="7"/>
  <c r="B409" i="7"/>
  <c r="B410" i="7"/>
  <c r="B161" i="7"/>
  <c r="B411" i="7"/>
  <c r="B412" i="7"/>
  <c r="B413" i="7"/>
  <c r="B162" i="7"/>
  <c r="B414" i="7"/>
  <c r="B415" i="7"/>
  <c r="B416" i="7"/>
  <c r="B417" i="7"/>
  <c r="B418" i="7"/>
  <c r="B163" i="7"/>
  <c r="B164" i="7"/>
  <c r="B419" i="7"/>
  <c r="B165" i="7"/>
  <c r="B166" i="7"/>
  <c r="B420" i="7"/>
  <c r="B421" i="7"/>
  <c r="B422" i="7"/>
  <c r="B167" i="7"/>
  <c r="B168" i="7"/>
  <c r="B423" i="7"/>
  <c r="B424" i="7"/>
  <c r="B169" i="7"/>
  <c r="B170" i="7"/>
  <c r="B425" i="7"/>
  <c r="B426" i="7"/>
  <c r="B171" i="7"/>
  <c r="B427" i="7"/>
  <c r="B428" i="7"/>
  <c r="B429" i="7"/>
  <c r="B430" i="7"/>
  <c r="B431" i="7"/>
  <c r="B432" i="7"/>
  <c r="B172" i="7"/>
  <c r="B433" i="7"/>
  <c r="B434" i="7"/>
  <c r="B173" i="7"/>
  <c r="B174" i="7"/>
  <c r="B435" i="7"/>
  <c r="B436" i="7"/>
  <c r="B437" i="7"/>
  <c r="B438" i="7"/>
  <c r="B175" i="7"/>
  <c r="B176" i="7"/>
  <c r="B177" i="7"/>
  <c r="B439" i="7"/>
  <c r="B178" i="7"/>
  <c r="B440" i="7"/>
  <c r="B441" i="7"/>
  <c r="B442" i="7"/>
  <c r="B443" i="7"/>
  <c r="B444" i="7"/>
  <c r="B445" i="7"/>
  <c r="B446" i="7"/>
  <c r="B447" i="7"/>
  <c r="B448" i="7"/>
  <c r="B179" i="7"/>
  <c r="B180" i="7"/>
  <c r="B449" i="7"/>
  <c r="B181" i="7"/>
  <c r="B182" i="7"/>
  <c r="B183" i="7"/>
  <c r="B450" i="7"/>
  <c r="B451" i="7"/>
  <c r="B184" i="7"/>
  <c r="B452" i="7"/>
  <c r="B453" i="7"/>
  <c r="B454" i="7"/>
  <c r="B455" i="7"/>
  <c r="B456" i="7"/>
  <c r="B457" i="7"/>
  <c r="B185" i="7"/>
  <c r="B186" i="7"/>
  <c r="B187" i="7"/>
  <c r="B458" i="7"/>
  <c r="B188" i="7"/>
  <c r="B189" i="7"/>
  <c r="B459" i="7"/>
  <c r="B460" i="7"/>
  <c r="B190" i="7"/>
  <c r="B461" i="7"/>
  <c r="B462" i="7"/>
  <c r="B191" i="7"/>
  <c r="B463" i="7"/>
  <c r="B192" i="7"/>
  <c r="B464" i="7"/>
  <c r="B465" i="7"/>
  <c r="B466" i="7"/>
  <c r="B193" i="7"/>
  <c r="B194" i="7"/>
  <c r="B467" i="7"/>
  <c r="B195" i="7"/>
  <c r="B196" i="7"/>
  <c r="B468" i="7"/>
  <c r="B469" i="7"/>
  <c r="B197" i="7"/>
  <c r="B198" i="7"/>
  <c r="B199" i="7"/>
  <c r="B470" i="7"/>
  <c r="B200" i="7"/>
  <c r="B471" i="7"/>
  <c r="B472" i="7"/>
  <c r="B201" i="7"/>
  <c r="B473" i="7"/>
  <c r="B474" i="7"/>
  <c r="B202" i="7"/>
  <c r="B203" i="7"/>
  <c r="B204" i="7"/>
  <c r="B205" i="7"/>
  <c r="B206" i="7"/>
  <c r="B475" i="7"/>
  <c r="B476" i="7"/>
  <c r="B207" i="7"/>
  <c r="B477" i="7"/>
  <c r="B478" i="7"/>
  <c r="B208" i="7"/>
  <c r="B479" i="7"/>
  <c r="B480" i="7"/>
  <c r="B209" i="7"/>
  <c r="B481" i="7"/>
  <c r="B482" i="7"/>
  <c r="B483" i="7"/>
  <c r="B484" i="7"/>
  <c r="B485" i="7"/>
  <c r="B486" i="7"/>
  <c r="B487" i="7"/>
  <c r="B210" i="7"/>
  <c r="B488" i="7"/>
  <c r="B211" i="7"/>
  <c r="B489" i="7"/>
  <c r="B212" i="7"/>
  <c r="B213" i="7"/>
  <c r="B490" i="7"/>
  <c r="B491" i="7"/>
  <c r="B214" i="7"/>
  <c r="B215" i="7"/>
  <c r="B216" i="7"/>
  <c r="B217" i="7"/>
  <c r="B492" i="7"/>
  <c r="B218" i="7"/>
  <c r="B219" i="7"/>
  <c r="B220" i="7"/>
  <c r="B493" i="7"/>
  <c r="B221" i="7"/>
  <c r="B222" i="7"/>
  <c r="B494" i="7"/>
  <c r="B223" i="7"/>
  <c r="B224" i="7"/>
  <c r="B225" i="7"/>
  <c r="B226" i="7"/>
  <c r="B495" i="7"/>
  <c r="B496" i="7"/>
  <c r="B497" i="7"/>
  <c r="B498" i="7"/>
  <c r="B499" i="7"/>
  <c r="B227" i="7"/>
  <c r="B228" i="7"/>
  <c r="B500" i="7"/>
  <c r="B229" i="7"/>
  <c r="B501" i="7"/>
  <c r="B1" i="7"/>
  <c r="A230" i="7"/>
  <c r="A2" i="7"/>
  <c r="D2" i="7" s="1" a="1"/>
  <c r="A231" i="7"/>
  <c r="A232" i="7"/>
  <c r="A233" i="7"/>
  <c r="A234" i="7"/>
  <c r="A235" i="7"/>
  <c r="A236" i="7"/>
  <c r="A237" i="7"/>
  <c r="A3" i="7"/>
  <c r="A238" i="7"/>
  <c r="A239" i="7"/>
  <c r="A240" i="7"/>
  <c r="A4" i="7"/>
  <c r="A241" i="7"/>
  <c r="A242" i="7"/>
  <c r="A243" i="7"/>
  <c r="A244" i="7"/>
  <c r="A5" i="7"/>
  <c r="A245" i="7"/>
  <c r="A246" i="7"/>
  <c r="A6" i="7"/>
  <c r="A7" i="7"/>
  <c r="A247" i="7"/>
  <c r="A248" i="7"/>
  <c r="A8" i="7"/>
  <c r="A249" i="7"/>
  <c r="A250" i="7"/>
  <c r="A9" i="7"/>
  <c r="A251" i="7"/>
  <c r="A252" i="7"/>
  <c r="A253" i="7"/>
  <c r="A10" i="7"/>
  <c r="A11" i="7"/>
  <c r="A12" i="7"/>
  <c r="A13" i="7"/>
  <c r="A254" i="7"/>
  <c r="A14" i="7"/>
  <c r="A15" i="7"/>
  <c r="A255" i="7"/>
  <c r="A16" i="7"/>
  <c r="A17" i="7"/>
  <c r="A18" i="7"/>
  <c r="A19" i="7"/>
  <c r="A256" i="7"/>
  <c r="A257" i="7"/>
  <c r="A258" i="7"/>
  <c r="A259" i="7"/>
  <c r="A20" i="7"/>
  <c r="A260" i="7"/>
  <c r="A21" i="7"/>
  <c r="A261" i="7"/>
  <c r="A22" i="7"/>
  <c r="A23" i="7"/>
  <c r="A262" i="7"/>
  <c r="A24" i="7"/>
  <c r="A263" i="7"/>
  <c r="A25" i="7"/>
  <c r="A264" i="7"/>
  <c r="A265" i="7"/>
  <c r="A26" i="7"/>
  <c r="A27" i="7"/>
  <c r="A266" i="7"/>
  <c r="A267" i="7"/>
  <c r="A268" i="7"/>
  <c r="A269" i="7"/>
  <c r="A28" i="7"/>
  <c r="A270" i="7"/>
  <c r="A271" i="7"/>
  <c r="A29" i="7"/>
  <c r="A30" i="7"/>
  <c r="A272" i="7"/>
  <c r="A273" i="7"/>
  <c r="A31" i="7"/>
  <c r="A274" i="7"/>
  <c r="A275" i="7"/>
  <c r="A32" i="7"/>
  <c r="A276" i="7"/>
  <c r="A277" i="7"/>
  <c r="A33" i="7"/>
  <c r="A278" i="7"/>
  <c r="A34" i="7"/>
  <c r="A35" i="7"/>
  <c r="A36" i="7"/>
  <c r="A37" i="7"/>
  <c r="A38" i="7"/>
  <c r="A279" i="7"/>
  <c r="A39" i="7"/>
  <c r="A40" i="7"/>
  <c r="A41" i="7"/>
  <c r="A280" i="7"/>
  <c r="A281" i="7"/>
  <c r="A42" i="7"/>
  <c r="A282" i="7"/>
  <c r="A283" i="7"/>
  <c r="A43" i="7"/>
  <c r="A44" i="7"/>
  <c r="A45" i="7"/>
  <c r="A284" i="7"/>
  <c r="A285" i="7"/>
  <c r="A286" i="7"/>
  <c r="A287" i="7"/>
  <c r="A46" i="7"/>
  <c r="A288" i="7"/>
  <c r="A289" i="7"/>
  <c r="A290" i="7"/>
  <c r="A47" i="7"/>
  <c r="A48" i="7"/>
  <c r="A49" i="7"/>
  <c r="A50" i="7"/>
  <c r="A291" i="7"/>
  <c r="A292" i="7"/>
  <c r="A51" i="7"/>
  <c r="A293" i="7"/>
  <c r="A294" i="7"/>
  <c r="A52" i="7"/>
  <c r="A295" i="7"/>
  <c r="A53" i="7"/>
  <c r="A54" i="7"/>
  <c r="A55" i="7"/>
  <c r="A296" i="7"/>
  <c r="A297" i="7"/>
  <c r="A56" i="7"/>
  <c r="A298" i="7"/>
  <c r="A299" i="7"/>
  <c r="A57" i="7"/>
  <c r="A300" i="7"/>
  <c r="A301" i="7"/>
  <c r="A58" i="7"/>
  <c r="A302" i="7"/>
  <c r="A59" i="7"/>
  <c r="A60" i="7"/>
  <c r="A61" i="7"/>
  <c r="A303" i="7"/>
  <c r="A62" i="7"/>
  <c r="A304" i="7"/>
  <c r="A305" i="7"/>
  <c r="A63" i="7"/>
  <c r="A64" i="7"/>
  <c r="A65" i="7"/>
  <c r="A66" i="7"/>
  <c r="A306" i="7"/>
  <c r="A67" i="7"/>
  <c r="A68" i="7"/>
  <c r="A307" i="7"/>
  <c r="A69" i="7"/>
  <c r="A70" i="7"/>
  <c r="A308" i="7"/>
  <c r="A309" i="7"/>
  <c r="A71" i="7"/>
  <c r="A310" i="7"/>
  <c r="A72" i="7"/>
  <c r="A73" i="7"/>
  <c r="A74" i="7"/>
  <c r="A75" i="7"/>
  <c r="A311" i="7"/>
  <c r="A312" i="7"/>
  <c r="A76" i="7"/>
  <c r="A77" i="7"/>
  <c r="A78" i="7"/>
  <c r="A79" i="7"/>
  <c r="A80" i="7"/>
  <c r="A81" i="7"/>
  <c r="A313" i="7"/>
  <c r="A314" i="7"/>
  <c r="A82" i="7"/>
  <c r="A83" i="7"/>
  <c r="A315" i="7"/>
  <c r="A84" i="7"/>
  <c r="A85" i="7"/>
  <c r="A316" i="7"/>
  <c r="A86" i="7"/>
  <c r="A87" i="7"/>
  <c r="A88" i="7"/>
  <c r="A317" i="7"/>
  <c r="A318" i="7"/>
  <c r="A89" i="7"/>
  <c r="A319" i="7"/>
  <c r="A320" i="7"/>
  <c r="A90" i="7"/>
  <c r="A321" i="7"/>
  <c r="A322" i="7"/>
  <c r="A91" i="7"/>
  <c r="A92" i="7"/>
  <c r="A93" i="7"/>
  <c r="A94" i="7"/>
  <c r="A95" i="7"/>
  <c r="A96" i="7"/>
  <c r="A323" i="7"/>
  <c r="A324" i="7"/>
  <c r="A97" i="7"/>
  <c r="A98" i="7"/>
  <c r="A325" i="7"/>
  <c r="A326" i="7"/>
  <c r="A99" i="7"/>
  <c r="A100" i="7"/>
  <c r="A327" i="7"/>
  <c r="A101" i="7"/>
  <c r="A328" i="7"/>
  <c r="A329" i="7"/>
  <c r="A330" i="7"/>
  <c r="A102" i="7"/>
  <c r="A331" i="7"/>
  <c r="A332" i="7"/>
  <c r="A333" i="7"/>
  <c r="A103" i="7"/>
  <c r="A104" i="7"/>
  <c r="A334" i="7"/>
  <c r="A335" i="7"/>
  <c r="A336" i="7"/>
  <c r="A337" i="7"/>
  <c r="A338" i="7"/>
  <c r="A339" i="7"/>
  <c r="A105" i="7"/>
  <c r="A106" i="7"/>
  <c r="A107" i="7"/>
  <c r="A340" i="7"/>
  <c r="A341" i="7"/>
  <c r="A108" i="7"/>
  <c r="A342" i="7"/>
  <c r="A343" i="7"/>
  <c r="A109" i="7"/>
  <c r="A110" i="7"/>
  <c r="A111" i="7"/>
  <c r="A112" i="7"/>
  <c r="A344" i="7"/>
  <c r="A345" i="7"/>
  <c r="A346" i="7"/>
  <c r="A347" i="7"/>
  <c r="A348" i="7"/>
  <c r="A113" i="7"/>
  <c r="A114" i="7"/>
  <c r="A349" i="7"/>
  <c r="A350" i="7"/>
  <c r="A351" i="7"/>
  <c r="A115" i="7"/>
  <c r="A352" i="7"/>
  <c r="A353" i="7"/>
  <c r="A354" i="7"/>
  <c r="A355" i="7"/>
  <c r="A116" i="7"/>
  <c r="A356" i="7"/>
  <c r="A117" i="7"/>
  <c r="A357" i="7"/>
  <c r="A358" i="7"/>
  <c r="A118" i="7"/>
  <c r="A359" i="7"/>
  <c r="A360" i="7"/>
  <c r="A361" i="7"/>
  <c r="A119" i="7"/>
  <c r="A120" i="7"/>
  <c r="A121" i="7"/>
  <c r="A122" i="7"/>
  <c r="A362" i="7"/>
  <c r="A123" i="7"/>
  <c r="A124" i="7"/>
  <c r="A125" i="7"/>
  <c r="A126" i="7"/>
  <c r="A363" i="7"/>
  <c r="A364" i="7"/>
  <c r="A127" i="7"/>
  <c r="A365" i="7"/>
  <c r="A128" i="7"/>
  <c r="A366" i="7"/>
  <c r="A129" i="7"/>
  <c r="A130" i="7"/>
  <c r="A367" i="7"/>
  <c r="A368" i="7"/>
  <c r="A131" i="7"/>
  <c r="A369" i="7"/>
  <c r="A370" i="7"/>
  <c r="A132" i="7"/>
  <c r="A133" i="7"/>
  <c r="A371" i="7"/>
  <c r="A134" i="7"/>
  <c r="A372" i="7"/>
  <c r="A373" i="7"/>
  <c r="A135" i="7"/>
  <c r="A136" i="7"/>
  <c r="A374" i="7"/>
  <c r="A375" i="7"/>
  <c r="A376" i="7"/>
  <c r="A137" i="7"/>
  <c r="A377" i="7"/>
  <c r="A378" i="7"/>
  <c r="A138" i="7"/>
  <c r="A379" i="7"/>
  <c r="A139" i="7"/>
  <c r="A140" i="7"/>
  <c r="A380" i="7"/>
  <c r="A141" i="7"/>
  <c r="A381" i="7"/>
  <c r="A382" i="7"/>
  <c r="A383" i="7"/>
  <c r="A384" i="7"/>
  <c r="A385" i="7"/>
  <c r="A386" i="7"/>
  <c r="A387" i="7"/>
  <c r="A142" i="7"/>
  <c r="A388" i="7"/>
  <c r="A143" i="7"/>
  <c r="A144" i="7"/>
  <c r="A145" i="7"/>
  <c r="A389" i="7"/>
  <c r="A146" i="7"/>
  <c r="A390" i="7"/>
  <c r="A391" i="7"/>
  <c r="A392" i="7"/>
  <c r="A147" i="7"/>
  <c r="A393" i="7"/>
  <c r="A394" i="7"/>
  <c r="A148" i="7"/>
  <c r="A149" i="7"/>
  <c r="A150" i="7"/>
  <c r="A395" i="7"/>
  <c r="A396" i="7"/>
  <c r="A151" i="7"/>
  <c r="A152" i="7"/>
  <c r="A397" i="7"/>
  <c r="A398" i="7"/>
  <c r="A399" i="7"/>
  <c r="A153" i="7"/>
  <c r="A400" i="7"/>
  <c r="A154" i="7"/>
  <c r="A155" i="7"/>
  <c r="A401" i="7"/>
  <c r="A156" i="7"/>
  <c r="A402" i="7"/>
  <c r="A403" i="7"/>
  <c r="A157" i="7"/>
  <c r="A158" i="7"/>
  <c r="A404" i="7"/>
  <c r="A159" i="7"/>
  <c r="A405" i="7"/>
  <c r="A406" i="7"/>
  <c r="A160" i="7"/>
  <c r="A407" i="7"/>
  <c r="A408" i="7"/>
  <c r="A409" i="7"/>
  <c r="A410" i="7"/>
  <c r="A161" i="7"/>
  <c r="A411" i="7"/>
  <c r="A412" i="7"/>
  <c r="A413" i="7"/>
  <c r="A162" i="7"/>
  <c r="A414" i="7"/>
  <c r="A415" i="7"/>
  <c r="A416" i="7"/>
  <c r="A417" i="7"/>
  <c r="A418" i="7"/>
  <c r="A163" i="7"/>
  <c r="A164" i="7"/>
  <c r="A419" i="7"/>
  <c r="A165" i="7"/>
  <c r="A166" i="7"/>
  <c r="A420" i="7"/>
  <c r="A421" i="7"/>
  <c r="A422" i="7"/>
  <c r="A167" i="7"/>
  <c r="A168" i="7"/>
  <c r="A423" i="7"/>
  <c r="A424" i="7"/>
  <c r="A169" i="7"/>
  <c r="A170" i="7"/>
  <c r="A425" i="7"/>
  <c r="A426" i="7"/>
  <c r="A171" i="7"/>
  <c r="A427" i="7"/>
  <c r="A428" i="7"/>
  <c r="A429" i="7"/>
  <c r="A430" i="7"/>
  <c r="A431" i="7"/>
  <c r="A432" i="7"/>
  <c r="A172" i="7"/>
  <c r="A433" i="7"/>
  <c r="A434" i="7"/>
  <c r="A173" i="7"/>
  <c r="A174" i="7"/>
  <c r="A435" i="7"/>
  <c r="A436" i="7"/>
  <c r="A437" i="7"/>
  <c r="A438" i="7"/>
  <c r="A175" i="7"/>
  <c r="A176" i="7"/>
  <c r="A177" i="7"/>
  <c r="A439" i="7"/>
  <c r="A178" i="7"/>
  <c r="A440" i="7"/>
  <c r="A441" i="7"/>
  <c r="A442" i="7"/>
  <c r="A443" i="7"/>
  <c r="A444" i="7"/>
  <c r="A445" i="7"/>
  <c r="A446" i="7"/>
  <c r="A447" i="7"/>
  <c r="A448" i="7"/>
  <c r="A179" i="7"/>
  <c r="A180" i="7"/>
  <c r="A449" i="7"/>
  <c r="A181" i="7"/>
  <c r="A182" i="7"/>
  <c r="A183" i="7"/>
  <c r="A450" i="7"/>
  <c r="A451" i="7"/>
  <c r="A184" i="7"/>
  <c r="A452" i="7"/>
  <c r="A453" i="7"/>
  <c r="A454" i="7"/>
  <c r="A455" i="7"/>
  <c r="A456" i="7"/>
  <c r="A457" i="7"/>
  <c r="A185" i="7"/>
  <c r="A186" i="7"/>
  <c r="A187" i="7"/>
  <c r="A458" i="7"/>
  <c r="A188" i="7"/>
  <c r="A189" i="7"/>
  <c r="A459" i="7"/>
  <c r="A460" i="7"/>
  <c r="A190" i="7"/>
  <c r="A461" i="7"/>
  <c r="A462" i="7"/>
  <c r="A191" i="7"/>
  <c r="A463" i="7"/>
  <c r="A192" i="7"/>
  <c r="A464" i="7"/>
  <c r="A465" i="7"/>
  <c r="A466" i="7"/>
  <c r="A193" i="7"/>
  <c r="A194" i="7"/>
  <c r="A467" i="7"/>
  <c r="A195" i="7"/>
  <c r="A196" i="7"/>
  <c r="A468" i="7"/>
  <c r="A469" i="7"/>
  <c r="A197" i="7"/>
  <c r="A198" i="7"/>
  <c r="A199" i="7"/>
  <c r="A470" i="7"/>
  <c r="A200" i="7"/>
  <c r="A471" i="7"/>
  <c r="A472" i="7"/>
  <c r="A201" i="7"/>
  <c r="A473" i="7"/>
  <c r="A474" i="7"/>
  <c r="A202" i="7"/>
  <c r="A203" i="7"/>
  <c r="A204" i="7"/>
  <c r="A205" i="7"/>
  <c r="A206" i="7"/>
  <c r="A475" i="7"/>
  <c r="A476" i="7"/>
  <c r="A207" i="7"/>
  <c r="A477" i="7"/>
  <c r="A478" i="7"/>
  <c r="A208" i="7"/>
  <c r="A479" i="7"/>
  <c r="A480" i="7"/>
  <c r="A209" i="7"/>
  <c r="A481" i="7"/>
  <c r="A482" i="7"/>
  <c r="A483" i="7"/>
  <c r="A484" i="7"/>
  <c r="A485" i="7"/>
  <c r="A486" i="7"/>
  <c r="A487" i="7"/>
  <c r="A210" i="7"/>
  <c r="A488" i="7"/>
  <c r="A211" i="7"/>
  <c r="A489" i="7"/>
  <c r="A212" i="7"/>
  <c r="A213" i="7"/>
  <c r="A490" i="7"/>
  <c r="A491" i="7"/>
  <c r="A214" i="7"/>
  <c r="A215" i="7"/>
  <c r="A216" i="7"/>
  <c r="A217" i="7"/>
  <c r="A492" i="7"/>
  <c r="A218" i="7"/>
  <c r="A219" i="7"/>
  <c r="A220" i="7"/>
  <c r="A493" i="7"/>
  <c r="A221" i="7"/>
  <c r="A222" i="7"/>
  <c r="A494" i="7"/>
  <c r="A223" i="7"/>
  <c r="A224" i="7"/>
  <c r="A225" i="7"/>
  <c r="A226" i="7"/>
  <c r="A495" i="7"/>
  <c r="A496" i="7"/>
  <c r="A497" i="7"/>
  <c r="A498" i="7"/>
  <c r="A499" i="7"/>
  <c r="A227" i="7"/>
  <c r="A228" i="7"/>
  <c r="A500" i="7"/>
  <c r="A229" i="7"/>
  <c r="A501" i="7"/>
  <c r="A1" i="7"/>
  <c r="D2" i="7" l="1"/>
  <c r="E2" i="7" s="1"/>
  <c r="E3" i="7"/>
  <c r="E2" i="6" l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1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1" i="6"/>
  <c r="P3" i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<sst xmlns="http://schemas.openxmlformats.org/spreadsheetml/2006/main" count="1193" uniqueCount="89">
  <si>
    <t>CustomerID</t>
  </si>
  <si>
    <t>Surname</t>
  </si>
  <si>
    <t>Geography</t>
  </si>
  <si>
    <t>Gender</t>
  </si>
  <si>
    <t>Age</t>
  </si>
  <si>
    <t>Tenure</t>
  </si>
  <si>
    <t>Balance</t>
  </si>
  <si>
    <t>Davis</t>
  </si>
  <si>
    <t>Smith</t>
  </si>
  <si>
    <t>Jones</t>
  </si>
  <si>
    <t>Wilson</t>
  </si>
  <si>
    <t>Taylor</t>
  </si>
  <si>
    <t>Williams</t>
  </si>
  <si>
    <t>Brown</t>
  </si>
  <si>
    <t>Miller</t>
  </si>
  <si>
    <t>Moore</t>
  </si>
  <si>
    <t>Johnson</t>
  </si>
  <si>
    <t>Germany</t>
  </si>
  <si>
    <t>Spain</t>
  </si>
  <si>
    <t>France</t>
  </si>
  <si>
    <t>Male</t>
  </si>
  <si>
    <t>Female</t>
  </si>
  <si>
    <t>Churn</t>
  </si>
  <si>
    <t>Credit Score</t>
  </si>
  <si>
    <t>Estimated Salary</t>
  </si>
  <si>
    <t>Is Active Member</t>
  </si>
  <si>
    <t>Has Cr Card</t>
  </si>
  <si>
    <t>Num Of Products</t>
  </si>
  <si>
    <t>Average of balance</t>
  </si>
  <si>
    <t>Average of ES</t>
  </si>
  <si>
    <t>Row Labels</t>
  </si>
  <si>
    <t>Grand Total</t>
  </si>
  <si>
    <t>Average of Credit Score</t>
  </si>
  <si>
    <t>Average of Balance</t>
  </si>
  <si>
    <t>Count of Churn</t>
  </si>
  <si>
    <t>Avg. Credit Score</t>
  </si>
  <si>
    <t>Max Vale</t>
  </si>
  <si>
    <t>Min Value</t>
  </si>
  <si>
    <t>Count of Is Active Member</t>
  </si>
  <si>
    <t>Have Credit Card</t>
  </si>
  <si>
    <t>Avg. Earning</t>
  </si>
  <si>
    <t>Churn 1</t>
  </si>
  <si>
    <t>Churn 0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</si>
  <si>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</si>
  <si>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</si>
  <si>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</si>
  <si>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</si>
  <si>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</si>
  <si>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</si>
  <si>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</si>
  <si>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</si>
  <si>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</si>
  <si>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</si>
  <si>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</si>
  <si>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</si>
  <si>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</si>
  <si>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</si>
  <si>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</si>
  <si>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</si>
  <si>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</si>
  <si>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</si>
  <si>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</si>
  <si>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</si>
  <si>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</si>
  <si>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</si>
  <si>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</si>
  <si>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</si>
  <si>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</si>
  <si>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</si>
  <si>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</si>
  <si>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</si>
  <si>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SUMMARY OUTPUT</t>
  </si>
  <si>
    <t>Regression Statistics</t>
  </si>
  <si>
    <t>Multiple R</t>
  </si>
  <si>
    <t>R Square</t>
  </si>
  <si>
    <t>Adjusted R Square</t>
  </si>
  <si>
    <t>Standard Error</t>
  </si>
  <si>
    <t>Regression</t>
  </si>
  <si>
    <t>Residual</t>
  </si>
  <si>
    <t>Intercept</t>
  </si>
  <si>
    <t>Significance F</t>
  </si>
  <si>
    <t>Coefficients</t>
  </si>
  <si>
    <t>Lower 95%</t>
  </si>
  <si>
    <t>Upper 95%</t>
  </si>
  <si>
    <t>Lower 95.0%</t>
  </si>
  <si>
    <t>Upper 95.0%</t>
  </si>
  <si>
    <t xml:space="preserve"> </t>
  </si>
  <si>
    <t>Female (0)</t>
  </si>
  <si>
    <t>Male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</si>
</sst>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2" fontId="2" fillId="0" borderId="0" xfId="0" applyNumberFormat="1" applyFont="1"/>
    <xf numFmtId="0" fontId="1" fillId="0" borderId="0" xfId="0" applyFont="1"/>
    <xf numFmtId="2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" fontId="4" fillId="0" borderId="0" xfId="0" applyNumberFormat="1" applyFont="1"/>
    <xf numFmtId="1" fontId="5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2" xfId="0" applyNumberFormat="1" applyBorder="1"/>
    <xf numFmtId="2" fontId="1" fillId="0" borderId="2" xfId="0" applyNumberFormat="1" applyFont="1" applyBorder="1"/>
    <xf numFmtId="0" fontId="7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7" fillId="0" borderId="0" xfId="0" applyFont="1"/>
    <xf numFmtId="2" fontId="1" fillId="0" borderId="0" xfId="0" applyNumberFormat="1" applyFont="1"/>
    <xf numFmtId="0" fontId="6" fillId="0" borderId="3" xfId="0" applyFont="1" applyBorder="1" applyAlignment="1">
      <alignment horizontal="centerContinuous"/>
    </xf>
    <xf numFmtId="2" fontId="8" fillId="0" borderId="0" xfId="0" applyNumberFormat="1" applyFont="1"/>
    <xf numFmtId="0" fontId="1" fillId="0" borderId="2" xfId="0" applyFont="1" applyBorder="1"/>
  </cellXfs>
  <cellStyles count="1">
    <cellStyle name="Normal" xfId="0" builtinId="0"/>
  </cellStyles>
  <dxfs count="10">
    <dxf>
      <font>
        <color rgb="FFFF0000"/>
      </font>
    </dxf>
    <dxf>
      <font>
        <color rgb="FFFF0000"/>
      </font>
    </dxf>
    <dxf>
      <font>
        <color rgb="FF00B050"/>
      </font>
    </dxf>
    <dxf>
      <font>
        <b/>
      </font>
    </dxf>
    <dxf>
      <font>
        <b/>
      </font>
    </dxf>
    <dxf>
      <font>
        <b/>
      </font>
    </dxf>
    <dxf>
      <font>
        <color rgb="FF00B050"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 Churn Data (After Analysis).xlsx]Pivot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/>
              <a:t>Customer Churn Rate per No of Products</a:t>
            </a:r>
          </a:p>
        </c:rich>
      </c:tx>
      <c:layout>
        <c:manualLayout>
          <c:xMode val="edge"/>
          <c:yMode val="edge"/>
          <c:x val="0.15837773830669036"/>
          <c:y val="0.12261688442790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Table'!$F$1:$F$2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Table'!$E$3:$E$7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'Pivot Table'!$F$3:$F$7</c:f>
              <c:numCache>
                <c:formatCode>General</c:formatCode>
                <c:ptCount val="4"/>
                <c:pt idx="0">
                  <c:v>56</c:v>
                </c:pt>
                <c:pt idx="1">
                  <c:v>61</c:v>
                </c:pt>
                <c:pt idx="2">
                  <c:v>53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8-4F78-B3D4-58512B829712}"/>
            </c:ext>
          </c:extLst>
        </c:ser>
        <c:ser>
          <c:idx val="1"/>
          <c:order val="1"/>
          <c:tx>
            <c:strRef>
              <c:f>'Pivot Table'!$G$1:$G$2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Table'!$E$3:$E$7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'Pivot Table'!$G$3:$G$7</c:f>
              <c:numCache>
                <c:formatCode>General</c:formatCode>
                <c:ptCount val="4"/>
                <c:pt idx="0">
                  <c:v>69</c:v>
                </c:pt>
                <c:pt idx="1">
                  <c:v>74</c:v>
                </c:pt>
                <c:pt idx="2">
                  <c:v>65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08-4F78-B3D4-58512B829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8746031"/>
        <c:axId val="1900384367"/>
        <c:axId val="0"/>
      </c:bar3DChart>
      <c:catAx>
        <c:axId val="4387460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84367"/>
        <c:crosses val="autoZero"/>
        <c:auto val="1"/>
        <c:lblAlgn val="ctr"/>
        <c:lblOffset val="100"/>
        <c:noMultiLvlLbl val="0"/>
      </c:catAx>
      <c:valAx>
        <c:axId val="190038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4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beween CC and 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PT!$E$1</c:f>
              <c:strCache>
                <c:ptCount val="1"/>
                <c:pt idx="0">
                  <c:v>Is Active Member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PT!$D$2:$D$501</c:f>
              <c:numCache>
                <c:formatCode>General</c:formatCode>
                <c:ptCount val="5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1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1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1</c:v>
                </c:pt>
              </c:numCache>
            </c:numRef>
          </c:xVal>
          <c:yVal>
            <c:numRef>
              <c:f>PT!$E$2:$E$501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1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0</c:v>
                </c:pt>
                <c:pt idx="426">
                  <c:v>1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1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1</c:v>
                </c:pt>
                <c:pt idx="470">
                  <c:v>0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1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DF-4032-9E37-561572EF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552800"/>
        <c:axId val="1702554720"/>
      </c:scatterChart>
      <c:valAx>
        <c:axId val="170255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554720"/>
        <c:crosses val="autoZero"/>
        <c:crossBetween val="midCat"/>
      </c:valAx>
      <c:valAx>
        <c:axId val="170255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55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 Churn Data (After Analysis).xlsx]PT 2!PivotTable4</c:name>
    <c:fmtId val="2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2'!$B$1:$B$2</c:f>
              <c:strCache>
                <c:ptCount val="1"/>
                <c:pt idx="0">
                  <c:v>0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'PT 2'!$A$3:$A$14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'PT 2'!$B$3:$B$14</c:f>
              <c:numCache>
                <c:formatCode>0</c:formatCode>
                <c:ptCount val="11"/>
                <c:pt idx="0">
                  <c:v>615.30769230769226</c:v>
                </c:pt>
                <c:pt idx="1">
                  <c:v>591</c:v>
                </c:pt>
                <c:pt idx="2">
                  <c:v>618.59090909090912</c:v>
                </c:pt>
                <c:pt idx="3">
                  <c:v>541.625</c:v>
                </c:pt>
                <c:pt idx="4">
                  <c:v>599.58333333333337</c:v>
                </c:pt>
                <c:pt idx="5">
                  <c:v>625.20000000000005</c:v>
                </c:pt>
                <c:pt idx="6">
                  <c:v>540.26315789473688</c:v>
                </c:pt>
                <c:pt idx="7">
                  <c:v>595.76470588235293</c:v>
                </c:pt>
                <c:pt idx="8">
                  <c:v>590.79999999999995</c:v>
                </c:pt>
                <c:pt idx="9">
                  <c:v>562.54999999999995</c:v>
                </c:pt>
                <c:pt idx="10">
                  <c:v>632.82758620689651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5-4186-94CB-684D35FA0994}"/>
            </c:ext>
          </c:extLst>
        </c:ser>
        <c:ser>
          <c:idx val="1"/>
          <c:order val="1"/>
          <c:tx>
            <c:strRef>
              <c:f>'PT 2'!$C$1:$C$2</c:f>
              <c:strCache>
                <c:ptCount val="1"/>
                <c:pt idx="0">
                  <c:v>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'PT 2'!$A$3:$A$14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'PT 2'!$C$3:$C$14</c:f>
              <c:numCache>
                <c:formatCode>0</c:formatCode>
                <c:ptCount val="11"/>
                <c:pt idx="0">
                  <c:v>589.17647058823525</c:v>
                </c:pt>
                <c:pt idx="1">
                  <c:v>616.83333333333337</c:v>
                </c:pt>
                <c:pt idx="2">
                  <c:v>568.88</c:v>
                </c:pt>
                <c:pt idx="3">
                  <c:v>637.66666666666663</c:v>
                </c:pt>
                <c:pt idx="4">
                  <c:v>617.66666666666663</c:v>
                </c:pt>
                <c:pt idx="5">
                  <c:v>605.25</c:v>
                </c:pt>
                <c:pt idx="6">
                  <c:v>572.53571428571433</c:v>
                </c:pt>
                <c:pt idx="7">
                  <c:v>567.26923076923072</c:v>
                </c:pt>
                <c:pt idx="8">
                  <c:v>598.95833333333337</c:v>
                </c:pt>
                <c:pt idx="9">
                  <c:v>556.60606060606062</c:v>
                </c:pt>
                <c:pt idx="10">
                  <c:v>557.57692307692309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45-4186-94CB-684D35FA099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0810687"/>
        <c:axId val="580811647"/>
      </c:lineChart>
      <c:catAx>
        <c:axId val="58081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11647"/>
        <c:crosses val="autoZero"/>
        <c:auto val="1"/>
        <c:lblAlgn val="ctr"/>
        <c:lblOffset val="100"/>
        <c:noMultiLvlLbl val="0"/>
      </c:catAx>
      <c:valAx>
        <c:axId val="58081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1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'DAT 2'!$B$1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'DAT 2'!$A$2:$A$501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1</c:v>
                </c:pt>
                <c:pt idx="269">
                  <c:v>0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1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1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1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1</c:v>
                </c:pt>
                <c:pt idx="445">
                  <c:v>1</c:v>
                </c:pt>
                <c:pt idx="446">
                  <c:v>0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0</c:v>
                </c:pt>
              </c:numCache>
            </c:numRef>
          </c:xVal>
          <c:yVal>
            <c:numRef>
              <c:f>'DAT 2'!$B$2:$B$501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C-482C-B419-3D28E2078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432896"/>
        <c:axId val="1760434816"/>
      </c:scatterChart>
      <c:valAx>
        <c:axId val="176043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434816"/>
        <c:crosses val="autoZero"/>
        <c:crossBetween val="midCat"/>
      </c:valAx>
      <c:valAx>
        <c:axId val="176043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43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Analysis'!$G$1</c:f>
              <c:strCache>
                <c:ptCount val="1"/>
                <c:pt idx="0">
                  <c:v>Churn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'Regression Analysis'!$F$2:$F$501</c:f>
              <c:numCache>
                <c:formatCode>0.00</c:formatCode>
                <c:ptCount val="500"/>
                <c:pt idx="0">
                  <c:v>61080.02</c:v>
                </c:pt>
                <c:pt idx="1">
                  <c:v>19803.7</c:v>
                </c:pt>
                <c:pt idx="2">
                  <c:v>19915.18</c:v>
                </c:pt>
                <c:pt idx="3">
                  <c:v>118783.64</c:v>
                </c:pt>
                <c:pt idx="4">
                  <c:v>139041.32999999999</c:v>
                </c:pt>
                <c:pt idx="5">
                  <c:v>112863.73</c:v>
                </c:pt>
                <c:pt idx="6">
                  <c:v>37164.6</c:v>
                </c:pt>
                <c:pt idx="7">
                  <c:v>131348.78</c:v>
                </c:pt>
                <c:pt idx="8">
                  <c:v>82076.7</c:v>
                </c:pt>
                <c:pt idx="9">
                  <c:v>136090.56</c:v>
                </c:pt>
                <c:pt idx="10">
                  <c:v>20477.41</c:v>
                </c:pt>
                <c:pt idx="11">
                  <c:v>102957.36</c:v>
                </c:pt>
                <c:pt idx="12">
                  <c:v>60175.22</c:v>
                </c:pt>
                <c:pt idx="13">
                  <c:v>16036.55</c:v>
                </c:pt>
                <c:pt idx="14">
                  <c:v>111705.43</c:v>
                </c:pt>
                <c:pt idx="15">
                  <c:v>102035.16</c:v>
                </c:pt>
                <c:pt idx="16">
                  <c:v>39491.230000000003</c:v>
                </c:pt>
                <c:pt idx="17">
                  <c:v>23547.86</c:v>
                </c:pt>
                <c:pt idx="18">
                  <c:v>107521.29</c:v>
                </c:pt>
                <c:pt idx="19">
                  <c:v>56250.21</c:v>
                </c:pt>
                <c:pt idx="20">
                  <c:v>114472.4</c:v>
                </c:pt>
                <c:pt idx="21">
                  <c:v>64850.98</c:v>
                </c:pt>
                <c:pt idx="22">
                  <c:v>101797.2</c:v>
                </c:pt>
                <c:pt idx="23">
                  <c:v>141842.12</c:v>
                </c:pt>
                <c:pt idx="24">
                  <c:v>113646.28</c:v>
                </c:pt>
                <c:pt idx="25">
                  <c:v>106372.6</c:v>
                </c:pt>
                <c:pt idx="26">
                  <c:v>60995.519999999997</c:v>
                </c:pt>
                <c:pt idx="27">
                  <c:v>133731.54999999999</c:v>
                </c:pt>
                <c:pt idx="28">
                  <c:v>121737.08</c:v>
                </c:pt>
                <c:pt idx="29">
                  <c:v>118972.35</c:v>
                </c:pt>
                <c:pt idx="30">
                  <c:v>33648.46</c:v>
                </c:pt>
                <c:pt idx="31">
                  <c:v>33647.800000000003</c:v>
                </c:pt>
                <c:pt idx="32">
                  <c:v>146739.54999999999</c:v>
                </c:pt>
                <c:pt idx="33">
                  <c:v>131045.9</c:v>
                </c:pt>
                <c:pt idx="34">
                  <c:v>100372.28</c:v>
                </c:pt>
                <c:pt idx="35">
                  <c:v>47799.89</c:v>
                </c:pt>
                <c:pt idx="36">
                  <c:v>100083.34</c:v>
                </c:pt>
                <c:pt idx="37">
                  <c:v>31564.75</c:v>
                </c:pt>
                <c:pt idx="38">
                  <c:v>88360.27</c:v>
                </c:pt>
                <c:pt idx="39">
                  <c:v>103883.72</c:v>
                </c:pt>
                <c:pt idx="40">
                  <c:v>140547.93</c:v>
                </c:pt>
                <c:pt idx="41">
                  <c:v>70010.28</c:v>
                </c:pt>
                <c:pt idx="42">
                  <c:v>124392.15</c:v>
                </c:pt>
                <c:pt idx="43">
                  <c:v>119718.19</c:v>
                </c:pt>
                <c:pt idx="44">
                  <c:v>97693.26</c:v>
                </c:pt>
                <c:pt idx="45">
                  <c:v>17973.88</c:v>
                </c:pt>
                <c:pt idx="46">
                  <c:v>74150.789999999994</c:v>
                </c:pt>
                <c:pt idx="47">
                  <c:v>140478.74</c:v>
                </c:pt>
                <c:pt idx="48">
                  <c:v>111373.48</c:v>
                </c:pt>
                <c:pt idx="49">
                  <c:v>144035.23000000001</c:v>
                </c:pt>
                <c:pt idx="50">
                  <c:v>99026.41</c:v>
                </c:pt>
                <c:pt idx="51">
                  <c:v>48172.94</c:v>
                </c:pt>
                <c:pt idx="52">
                  <c:v>108015.6</c:v>
                </c:pt>
                <c:pt idx="53">
                  <c:v>70802.91</c:v>
                </c:pt>
                <c:pt idx="54">
                  <c:v>130037.45</c:v>
                </c:pt>
                <c:pt idx="55">
                  <c:v>81519.78</c:v>
                </c:pt>
                <c:pt idx="56">
                  <c:v>142833.29999999999</c:v>
                </c:pt>
                <c:pt idx="57">
                  <c:v>146557.31</c:v>
                </c:pt>
                <c:pt idx="58">
                  <c:v>87838.32</c:v>
                </c:pt>
                <c:pt idx="59">
                  <c:v>59763.13</c:v>
                </c:pt>
                <c:pt idx="60">
                  <c:v>67445.009999999995</c:v>
                </c:pt>
                <c:pt idx="61">
                  <c:v>133876.07999999999</c:v>
                </c:pt>
                <c:pt idx="62">
                  <c:v>122338.51</c:v>
                </c:pt>
                <c:pt idx="63">
                  <c:v>48088.94</c:v>
                </c:pt>
                <c:pt idx="64">
                  <c:v>50480.54</c:v>
                </c:pt>
                <c:pt idx="65">
                  <c:v>64420.160000000003</c:v>
                </c:pt>
                <c:pt idx="66">
                  <c:v>51542.45</c:v>
                </c:pt>
                <c:pt idx="67">
                  <c:v>40784.480000000003</c:v>
                </c:pt>
                <c:pt idx="68">
                  <c:v>82791.570000000007</c:v>
                </c:pt>
                <c:pt idx="69">
                  <c:v>11580.61</c:v>
                </c:pt>
                <c:pt idx="70">
                  <c:v>18606.009999999998</c:v>
                </c:pt>
                <c:pt idx="71">
                  <c:v>148498.85</c:v>
                </c:pt>
                <c:pt idx="72">
                  <c:v>137124.10999999999</c:v>
                </c:pt>
                <c:pt idx="73">
                  <c:v>20310.53</c:v>
                </c:pt>
                <c:pt idx="74">
                  <c:v>48255.32</c:v>
                </c:pt>
                <c:pt idx="75">
                  <c:v>91193.31</c:v>
                </c:pt>
                <c:pt idx="76">
                  <c:v>103834.77</c:v>
                </c:pt>
                <c:pt idx="77">
                  <c:v>82076.7</c:v>
                </c:pt>
                <c:pt idx="78">
                  <c:v>148736.87</c:v>
                </c:pt>
                <c:pt idx="79">
                  <c:v>23962.59</c:v>
                </c:pt>
                <c:pt idx="80">
                  <c:v>101878.09</c:v>
                </c:pt>
                <c:pt idx="81">
                  <c:v>145899.54</c:v>
                </c:pt>
                <c:pt idx="82">
                  <c:v>87587.83</c:v>
                </c:pt>
                <c:pt idx="83">
                  <c:v>118614.97</c:v>
                </c:pt>
                <c:pt idx="84">
                  <c:v>132665.07999999999</c:v>
                </c:pt>
                <c:pt idx="85">
                  <c:v>140603.54</c:v>
                </c:pt>
                <c:pt idx="86">
                  <c:v>108093.18</c:v>
                </c:pt>
                <c:pt idx="87">
                  <c:v>120900.9</c:v>
                </c:pt>
                <c:pt idx="88">
                  <c:v>139671.97</c:v>
                </c:pt>
                <c:pt idx="89">
                  <c:v>129087.2</c:v>
                </c:pt>
                <c:pt idx="90">
                  <c:v>11462.63</c:v>
                </c:pt>
                <c:pt idx="91">
                  <c:v>119204.73</c:v>
                </c:pt>
                <c:pt idx="92">
                  <c:v>111037.23</c:v>
                </c:pt>
                <c:pt idx="93">
                  <c:v>81684.84</c:v>
                </c:pt>
                <c:pt idx="94">
                  <c:v>14640.19</c:v>
                </c:pt>
                <c:pt idx="95">
                  <c:v>21151.48</c:v>
                </c:pt>
                <c:pt idx="96">
                  <c:v>34759.360000000001</c:v>
                </c:pt>
                <c:pt idx="97">
                  <c:v>117137.04</c:v>
                </c:pt>
                <c:pt idx="98">
                  <c:v>57614.96</c:v>
                </c:pt>
                <c:pt idx="99">
                  <c:v>130050.9</c:v>
                </c:pt>
                <c:pt idx="100">
                  <c:v>138662.49</c:v>
                </c:pt>
                <c:pt idx="101">
                  <c:v>45305.66</c:v>
                </c:pt>
                <c:pt idx="102">
                  <c:v>15514.32</c:v>
                </c:pt>
                <c:pt idx="103">
                  <c:v>143065.1</c:v>
                </c:pt>
                <c:pt idx="104">
                  <c:v>52021.75</c:v>
                </c:pt>
                <c:pt idx="105">
                  <c:v>125784.2</c:v>
                </c:pt>
                <c:pt idx="106">
                  <c:v>46958.37</c:v>
                </c:pt>
                <c:pt idx="107">
                  <c:v>39633.65</c:v>
                </c:pt>
                <c:pt idx="108">
                  <c:v>122633.44</c:v>
                </c:pt>
                <c:pt idx="109">
                  <c:v>13740.96</c:v>
                </c:pt>
                <c:pt idx="110">
                  <c:v>27139.72</c:v>
                </c:pt>
                <c:pt idx="111">
                  <c:v>140486.14000000001</c:v>
                </c:pt>
                <c:pt idx="112">
                  <c:v>51011.37</c:v>
                </c:pt>
                <c:pt idx="113">
                  <c:v>116792.39</c:v>
                </c:pt>
                <c:pt idx="114">
                  <c:v>61207.9</c:v>
                </c:pt>
                <c:pt idx="115">
                  <c:v>38571.279999999999</c:v>
                </c:pt>
                <c:pt idx="116">
                  <c:v>10127.81</c:v>
                </c:pt>
                <c:pt idx="117">
                  <c:v>135514.51</c:v>
                </c:pt>
                <c:pt idx="118">
                  <c:v>121798.16</c:v>
                </c:pt>
                <c:pt idx="119">
                  <c:v>124481.95</c:v>
                </c:pt>
                <c:pt idx="120">
                  <c:v>141665.95000000001</c:v>
                </c:pt>
                <c:pt idx="121">
                  <c:v>45223.9</c:v>
                </c:pt>
                <c:pt idx="122">
                  <c:v>117045.7</c:v>
                </c:pt>
                <c:pt idx="123">
                  <c:v>100509.25</c:v>
                </c:pt>
                <c:pt idx="124">
                  <c:v>119298.33</c:v>
                </c:pt>
                <c:pt idx="125">
                  <c:v>102543.92</c:v>
                </c:pt>
                <c:pt idx="126">
                  <c:v>14893.47</c:v>
                </c:pt>
                <c:pt idx="127">
                  <c:v>71585.87</c:v>
                </c:pt>
                <c:pt idx="128">
                  <c:v>125551.64</c:v>
                </c:pt>
                <c:pt idx="129">
                  <c:v>17554.759999999998</c:v>
                </c:pt>
                <c:pt idx="130">
                  <c:v>101131.11</c:v>
                </c:pt>
                <c:pt idx="131">
                  <c:v>91069.46</c:v>
                </c:pt>
                <c:pt idx="132">
                  <c:v>116721.45</c:v>
                </c:pt>
                <c:pt idx="133">
                  <c:v>28817.75</c:v>
                </c:pt>
                <c:pt idx="134">
                  <c:v>112678.04</c:v>
                </c:pt>
                <c:pt idx="135">
                  <c:v>129097.79</c:v>
                </c:pt>
                <c:pt idx="136">
                  <c:v>35799.879999999997</c:v>
                </c:pt>
                <c:pt idx="137">
                  <c:v>18737.27</c:v>
                </c:pt>
                <c:pt idx="138">
                  <c:v>21108.79</c:v>
                </c:pt>
                <c:pt idx="139">
                  <c:v>105880.01</c:v>
                </c:pt>
                <c:pt idx="140">
                  <c:v>112038.87</c:v>
                </c:pt>
                <c:pt idx="141">
                  <c:v>127236.12</c:v>
                </c:pt>
                <c:pt idx="142">
                  <c:v>90761.77</c:v>
                </c:pt>
                <c:pt idx="143">
                  <c:v>146668.19</c:v>
                </c:pt>
                <c:pt idx="144">
                  <c:v>108174.82</c:v>
                </c:pt>
                <c:pt idx="145">
                  <c:v>62313.56</c:v>
                </c:pt>
                <c:pt idx="146">
                  <c:v>132228.18</c:v>
                </c:pt>
                <c:pt idx="147">
                  <c:v>103226.64</c:v>
                </c:pt>
                <c:pt idx="148">
                  <c:v>104636.55</c:v>
                </c:pt>
                <c:pt idx="149">
                  <c:v>74188.759999999995</c:v>
                </c:pt>
                <c:pt idx="150">
                  <c:v>128074.02</c:v>
                </c:pt>
                <c:pt idx="151">
                  <c:v>84684</c:v>
                </c:pt>
                <c:pt idx="152">
                  <c:v>69503.59</c:v>
                </c:pt>
                <c:pt idx="153">
                  <c:v>42147.48</c:v>
                </c:pt>
                <c:pt idx="154">
                  <c:v>65451.93</c:v>
                </c:pt>
                <c:pt idx="155">
                  <c:v>49445.48</c:v>
                </c:pt>
                <c:pt idx="156">
                  <c:v>80855.009999999995</c:v>
                </c:pt>
                <c:pt idx="157">
                  <c:v>129536.99</c:v>
                </c:pt>
                <c:pt idx="158">
                  <c:v>118581.88</c:v>
                </c:pt>
                <c:pt idx="159">
                  <c:v>90275.78</c:v>
                </c:pt>
                <c:pt idx="160">
                  <c:v>41989.11</c:v>
                </c:pt>
                <c:pt idx="161">
                  <c:v>122538.35</c:v>
                </c:pt>
                <c:pt idx="162">
                  <c:v>91754.31</c:v>
                </c:pt>
                <c:pt idx="163">
                  <c:v>90411.33</c:v>
                </c:pt>
                <c:pt idx="164">
                  <c:v>130888.76</c:v>
                </c:pt>
                <c:pt idx="165">
                  <c:v>118097.5</c:v>
                </c:pt>
                <c:pt idx="166">
                  <c:v>57083.95</c:v>
                </c:pt>
                <c:pt idx="167">
                  <c:v>16813.419999999998</c:v>
                </c:pt>
                <c:pt idx="168">
                  <c:v>122196.71</c:v>
                </c:pt>
                <c:pt idx="169">
                  <c:v>60075.81</c:v>
                </c:pt>
                <c:pt idx="170">
                  <c:v>128437.74</c:v>
                </c:pt>
                <c:pt idx="171">
                  <c:v>141964.46</c:v>
                </c:pt>
                <c:pt idx="172">
                  <c:v>115636.53</c:v>
                </c:pt>
                <c:pt idx="173">
                  <c:v>33012.78</c:v>
                </c:pt>
                <c:pt idx="174">
                  <c:v>37239.08</c:v>
                </c:pt>
                <c:pt idx="175">
                  <c:v>125590.02</c:v>
                </c:pt>
                <c:pt idx="176">
                  <c:v>97501.27</c:v>
                </c:pt>
                <c:pt idx="177">
                  <c:v>117465.12</c:v>
                </c:pt>
                <c:pt idx="178">
                  <c:v>64920.41</c:v>
                </c:pt>
                <c:pt idx="179">
                  <c:v>54061.89</c:v>
                </c:pt>
                <c:pt idx="180">
                  <c:v>49103.38</c:v>
                </c:pt>
                <c:pt idx="181">
                  <c:v>117883.52</c:v>
                </c:pt>
                <c:pt idx="182">
                  <c:v>105598.56</c:v>
                </c:pt>
                <c:pt idx="183">
                  <c:v>43587.17</c:v>
                </c:pt>
                <c:pt idx="184">
                  <c:v>135564.73000000001</c:v>
                </c:pt>
                <c:pt idx="185">
                  <c:v>82176.899999999994</c:v>
                </c:pt>
                <c:pt idx="186">
                  <c:v>119070.68</c:v>
                </c:pt>
                <c:pt idx="187">
                  <c:v>140671.21</c:v>
                </c:pt>
                <c:pt idx="188">
                  <c:v>21082.35</c:v>
                </c:pt>
                <c:pt idx="189">
                  <c:v>88655.49</c:v>
                </c:pt>
                <c:pt idx="190">
                  <c:v>15699.41</c:v>
                </c:pt>
                <c:pt idx="191">
                  <c:v>134066.89000000001</c:v>
                </c:pt>
                <c:pt idx="192">
                  <c:v>106009.52</c:v>
                </c:pt>
                <c:pt idx="193">
                  <c:v>27387.77</c:v>
                </c:pt>
                <c:pt idx="194">
                  <c:v>57238.53</c:v>
                </c:pt>
                <c:pt idx="195">
                  <c:v>30554.85</c:v>
                </c:pt>
                <c:pt idx="196">
                  <c:v>106391.64</c:v>
                </c:pt>
                <c:pt idx="197">
                  <c:v>37047.949999999997</c:v>
                </c:pt>
                <c:pt idx="198">
                  <c:v>108820.32</c:v>
                </c:pt>
                <c:pt idx="199">
                  <c:v>76101.240000000005</c:v>
                </c:pt>
                <c:pt idx="200">
                  <c:v>125609.39</c:v>
                </c:pt>
                <c:pt idx="201">
                  <c:v>36831.440000000002</c:v>
                </c:pt>
                <c:pt idx="202">
                  <c:v>106102.67</c:v>
                </c:pt>
                <c:pt idx="203">
                  <c:v>47420.92</c:v>
                </c:pt>
                <c:pt idx="204">
                  <c:v>72303.199999999997</c:v>
                </c:pt>
                <c:pt idx="205">
                  <c:v>136772.28</c:v>
                </c:pt>
                <c:pt idx="206">
                  <c:v>27995.72</c:v>
                </c:pt>
                <c:pt idx="207">
                  <c:v>110349.05</c:v>
                </c:pt>
                <c:pt idx="208">
                  <c:v>114104.65</c:v>
                </c:pt>
                <c:pt idx="209">
                  <c:v>141135.62</c:v>
                </c:pt>
                <c:pt idx="210">
                  <c:v>128261.18</c:v>
                </c:pt>
                <c:pt idx="211">
                  <c:v>23399.15</c:v>
                </c:pt>
                <c:pt idx="212">
                  <c:v>10423.709999999999</c:v>
                </c:pt>
                <c:pt idx="213">
                  <c:v>92201.91</c:v>
                </c:pt>
                <c:pt idx="214">
                  <c:v>69975.320000000007</c:v>
                </c:pt>
                <c:pt idx="215">
                  <c:v>87508.69</c:v>
                </c:pt>
                <c:pt idx="216">
                  <c:v>87583.039999999994</c:v>
                </c:pt>
                <c:pt idx="217">
                  <c:v>122175.46</c:v>
                </c:pt>
                <c:pt idx="218">
                  <c:v>36850.699999999997</c:v>
                </c:pt>
                <c:pt idx="219">
                  <c:v>148688.76999999999</c:v>
                </c:pt>
                <c:pt idx="220">
                  <c:v>136504.93</c:v>
                </c:pt>
                <c:pt idx="221">
                  <c:v>11871.68</c:v>
                </c:pt>
                <c:pt idx="222">
                  <c:v>19713.43</c:v>
                </c:pt>
                <c:pt idx="223">
                  <c:v>22814.14</c:v>
                </c:pt>
                <c:pt idx="224">
                  <c:v>16197.08</c:v>
                </c:pt>
                <c:pt idx="225">
                  <c:v>97218.44</c:v>
                </c:pt>
                <c:pt idx="226">
                  <c:v>69683.199999999997</c:v>
                </c:pt>
                <c:pt idx="227">
                  <c:v>143986.04</c:v>
                </c:pt>
                <c:pt idx="228">
                  <c:v>33868.199999999997</c:v>
                </c:pt>
                <c:pt idx="229">
                  <c:v>67005.429999999993</c:v>
                </c:pt>
                <c:pt idx="230">
                  <c:v>96850.83</c:v>
                </c:pt>
                <c:pt idx="231">
                  <c:v>36037.629999999997</c:v>
                </c:pt>
                <c:pt idx="232">
                  <c:v>69509.759999999995</c:v>
                </c:pt>
                <c:pt idx="233">
                  <c:v>98955.37</c:v>
                </c:pt>
                <c:pt idx="234">
                  <c:v>119809.36</c:v>
                </c:pt>
                <c:pt idx="235">
                  <c:v>107886.77</c:v>
                </c:pt>
                <c:pt idx="236">
                  <c:v>111048.16</c:v>
                </c:pt>
                <c:pt idx="237">
                  <c:v>143845.99</c:v>
                </c:pt>
                <c:pt idx="238">
                  <c:v>32556.34</c:v>
                </c:pt>
                <c:pt idx="239">
                  <c:v>50215.32</c:v>
                </c:pt>
                <c:pt idx="240">
                  <c:v>107283.07</c:v>
                </c:pt>
                <c:pt idx="241">
                  <c:v>21425.94</c:v>
                </c:pt>
                <c:pt idx="242">
                  <c:v>108305.55</c:v>
                </c:pt>
                <c:pt idx="243">
                  <c:v>144202.79</c:v>
                </c:pt>
                <c:pt idx="244">
                  <c:v>16581.23</c:v>
                </c:pt>
                <c:pt idx="245">
                  <c:v>141751.96</c:v>
                </c:pt>
                <c:pt idx="246">
                  <c:v>74035.929999999993</c:v>
                </c:pt>
                <c:pt idx="247">
                  <c:v>145049.72</c:v>
                </c:pt>
                <c:pt idx="248">
                  <c:v>21781.599999999999</c:v>
                </c:pt>
                <c:pt idx="249">
                  <c:v>27793.35</c:v>
                </c:pt>
                <c:pt idx="250">
                  <c:v>11971.58</c:v>
                </c:pt>
                <c:pt idx="251">
                  <c:v>65189.1</c:v>
                </c:pt>
                <c:pt idx="252">
                  <c:v>10848.47</c:v>
                </c:pt>
                <c:pt idx="253">
                  <c:v>143532.82</c:v>
                </c:pt>
                <c:pt idx="254">
                  <c:v>53475.839999999997</c:v>
                </c:pt>
                <c:pt idx="255">
                  <c:v>57363.12</c:v>
                </c:pt>
                <c:pt idx="256">
                  <c:v>55627.46</c:v>
                </c:pt>
                <c:pt idx="257">
                  <c:v>64833.38</c:v>
                </c:pt>
                <c:pt idx="258">
                  <c:v>125168.23</c:v>
                </c:pt>
                <c:pt idx="259">
                  <c:v>120812.2</c:v>
                </c:pt>
                <c:pt idx="260">
                  <c:v>124490.71</c:v>
                </c:pt>
                <c:pt idx="261">
                  <c:v>103143.51</c:v>
                </c:pt>
                <c:pt idx="262">
                  <c:v>72274.3</c:v>
                </c:pt>
                <c:pt idx="263">
                  <c:v>111365.93</c:v>
                </c:pt>
                <c:pt idx="264">
                  <c:v>135962.88</c:v>
                </c:pt>
                <c:pt idx="265">
                  <c:v>135558.76</c:v>
                </c:pt>
                <c:pt idx="266">
                  <c:v>146255.76999999999</c:v>
                </c:pt>
                <c:pt idx="267">
                  <c:v>29342.26</c:v>
                </c:pt>
                <c:pt idx="268">
                  <c:v>81668.89</c:v>
                </c:pt>
                <c:pt idx="269">
                  <c:v>69952.509999999995</c:v>
                </c:pt>
                <c:pt idx="270">
                  <c:v>107849.47</c:v>
                </c:pt>
                <c:pt idx="271">
                  <c:v>63609.91</c:v>
                </c:pt>
                <c:pt idx="272">
                  <c:v>143728.42000000001</c:v>
                </c:pt>
                <c:pt idx="273">
                  <c:v>68374.880000000005</c:v>
                </c:pt>
                <c:pt idx="274">
                  <c:v>88266.73</c:v>
                </c:pt>
                <c:pt idx="275">
                  <c:v>62160.12</c:v>
                </c:pt>
                <c:pt idx="276">
                  <c:v>147488.24</c:v>
                </c:pt>
                <c:pt idx="277">
                  <c:v>35048.160000000003</c:v>
                </c:pt>
                <c:pt idx="278">
                  <c:v>89777.41</c:v>
                </c:pt>
                <c:pt idx="279">
                  <c:v>36084.61</c:v>
                </c:pt>
                <c:pt idx="280">
                  <c:v>111156.24</c:v>
                </c:pt>
                <c:pt idx="281">
                  <c:v>30241.09</c:v>
                </c:pt>
                <c:pt idx="282">
                  <c:v>64031.99</c:v>
                </c:pt>
                <c:pt idx="283">
                  <c:v>139690.22</c:v>
                </c:pt>
                <c:pt idx="284">
                  <c:v>60885.4</c:v>
                </c:pt>
                <c:pt idx="285">
                  <c:v>56949.24</c:v>
                </c:pt>
                <c:pt idx="286">
                  <c:v>114757.22</c:v>
                </c:pt>
                <c:pt idx="287">
                  <c:v>76895.64</c:v>
                </c:pt>
                <c:pt idx="288">
                  <c:v>94395.02</c:v>
                </c:pt>
                <c:pt idx="289">
                  <c:v>99812.42</c:v>
                </c:pt>
                <c:pt idx="290">
                  <c:v>125091.68</c:v>
                </c:pt>
                <c:pt idx="291">
                  <c:v>16131.69</c:v>
                </c:pt>
                <c:pt idx="292">
                  <c:v>46897.41</c:v>
                </c:pt>
                <c:pt idx="293">
                  <c:v>26002.71</c:v>
                </c:pt>
                <c:pt idx="294">
                  <c:v>13370.94</c:v>
                </c:pt>
                <c:pt idx="295">
                  <c:v>134929.35</c:v>
                </c:pt>
                <c:pt idx="296">
                  <c:v>26370.52</c:v>
                </c:pt>
                <c:pt idx="297">
                  <c:v>52816.7</c:v>
                </c:pt>
                <c:pt idx="298">
                  <c:v>12942.16</c:v>
                </c:pt>
                <c:pt idx="299">
                  <c:v>36575.879999999997</c:v>
                </c:pt>
                <c:pt idx="300">
                  <c:v>76167.42</c:v>
                </c:pt>
                <c:pt idx="301">
                  <c:v>43527.09</c:v>
                </c:pt>
                <c:pt idx="302">
                  <c:v>33137.160000000003</c:v>
                </c:pt>
                <c:pt idx="303">
                  <c:v>114484.04</c:v>
                </c:pt>
                <c:pt idx="304">
                  <c:v>66758.63</c:v>
                </c:pt>
                <c:pt idx="305">
                  <c:v>29656.959999999999</c:v>
                </c:pt>
                <c:pt idx="306">
                  <c:v>97382.98</c:v>
                </c:pt>
                <c:pt idx="307">
                  <c:v>90381.04</c:v>
                </c:pt>
                <c:pt idx="308">
                  <c:v>101660.52</c:v>
                </c:pt>
                <c:pt idx="309">
                  <c:v>58708.71</c:v>
                </c:pt>
                <c:pt idx="310">
                  <c:v>142792.82999999999</c:v>
                </c:pt>
                <c:pt idx="311">
                  <c:v>43499.67</c:v>
                </c:pt>
                <c:pt idx="312">
                  <c:v>50254.16</c:v>
                </c:pt>
                <c:pt idx="313">
                  <c:v>75419.12</c:v>
                </c:pt>
                <c:pt idx="314">
                  <c:v>117590.06</c:v>
                </c:pt>
                <c:pt idx="315">
                  <c:v>96310.13</c:v>
                </c:pt>
                <c:pt idx="316">
                  <c:v>129607.96</c:v>
                </c:pt>
                <c:pt idx="317">
                  <c:v>148752.49</c:v>
                </c:pt>
                <c:pt idx="318">
                  <c:v>145603.81</c:v>
                </c:pt>
                <c:pt idx="319">
                  <c:v>109301.93</c:v>
                </c:pt>
                <c:pt idx="320">
                  <c:v>87532.67</c:v>
                </c:pt>
                <c:pt idx="321">
                  <c:v>71072.84</c:v>
                </c:pt>
                <c:pt idx="322">
                  <c:v>33745.43</c:v>
                </c:pt>
                <c:pt idx="323">
                  <c:v>66914.649999999994</c:v>
                </c:pt>
                <c:pt idx="324">
                  <c:v>70775.05</c:v>
                </c:pt>
                <c:pt idx="325">
                  <c:v>144375.79999999999</c:v>
                </c:pt>
                <c:pt idx="326">
                  <c:v>71091.44</c:v>
                </c:pt>
                <c:pt idx="327">
                  <c:v>56454.41</c:v>
                </c:pt>
                <c:pt idx="328">
                  <c:v>38147.910000000003</c:v>
                </c:pt>
                <c:pt idx="329">
                  <c:v>18020.810000000001</c:v>
                </c:pt>
                <c:pt idx="330">
                  <c:v>124013.91</c:v>
                </c:pt>
                <c:pt idx="331">
                  <c:v>61220.89</c:v>
                </c:pt>
                <c:pt idx="332">
                  <c:v>108422.12</c:v>
                </c:pt>
                <c:pt idx="333">
                  <c:v>90227.36</c:v>
                </c:pt>
                <c:pt idx="334">
                  <c:v>34325.360000000001</c:v>
                </c:pt>
                <c:pt idx="335">
                  <c:v>77687.86</c:v>
                </c:pt>
                <c:pt idx="336">
                  <c:v>121172.65</c:v>
                </c:pt>
                <c:pt idx="337">
                  <c:v>72099.13</c:v>
                </c:pt>
                <c:pt idx="338">
                  <c:v>82707.83</c:v>
                </c:pt>
                <c:pt idx="339">
                  <c:v>45375.97</c:v>
                </c:pt>
                <c:pt idx="340">
                  <c:v>15679.54</c:v>
                </c:pt>
                <c:pt idx="341">
                  <c:v>75036.289999999994</c:v>
                </c:pt>
                <c:pt idx="342">
                  <c:v>111587.44</c:v>
                </c:pt>
                <c:pt idx="343">
                  <c:v>78723.149999999994</c:v>
                </c:pt>
                <c:pt idx="344">
                  <c:v>21570.41</c:v>
                </c:pt>
                <c:pt idx="345">
                  <c:v>83705.740000000005</c:v>
                </c:pt>
                <c:pt idx="346">
                  <c:v>14556.33</c:v>
                </c:pt>
                <c:pt idx="347">
                  <c:v>40101.64</c:v>
                </c:pt>
                <c:pt idx="348">
                  <c:v>48970.879999999997</c:v>
                </c:pt>
                <c:pt idx="349">
                  <c:v>43961.45</c:v>
                </c:pt>
                <c:pt idx="350">
                  <c:v>36108.42</c:v>
                </c:pt>
                <c:pt idx="351">
                  <c:v>47605.64</c:v>
                </c:pt>
                <c:pt idx="352">
                  <c:v>67354.759999999995</c:v>
                </c:pt>
                <c:pt idx="353">
                  <c:v>81521.02</c:v>
                </c:pt>
                <c:pt idx="354">
                  <c:v>23783.4</c:v>
                </c:pt>
                <c:pt idx="355">
                  <c:v>141848.51</c:v>
                </c:pt>
                <c:pt idx="356">
                  <c:v>141248.29</c:v>
                </c:pt>
                <c:pt idx="357">
                  <c:v>134198.82999999999</c:v>
                </c:pt>
                <c:pt idx="358">
                  <c:v>86790.47</c:v>
                </c:pt>
                <c:pt idx="359">
                  <c:v>116196.88</c:v>
                </c:pt>
                <c:pt idx="360">
                  <c:v>24061.040000000001</c:v>
                </c:pt>
                <c:pt idx="361">
                  <c:v>106046.27</c:v>
                </c:pt>
                <c:pt idx="362">
                  <c:v>22278.37</c:v>
                </c:pt>
                <c:pt idx="363">
                  <c:v>93162.76</c:v>
                </c:pt>
                <c:pt idx="364">
                  <c:v>48022.06</c:v>
                </c:pt>
                <c:pt idx="365">
                  <c:v>138274.03</c:v>
                </c:pt>
                <c:pt idx="366">
                  <c:v>76620.289999999994</c:v>
                </c:pt>
                <c:pt idx="367">
                  <c:v>137236.54</c:v>
                </c:pt>
                <c:pt idx="368">
                  <c:v>129283.37</c:v>
                </c:pt>
                <c:pt idx="369">
                  <c:v>117202.4</c:v>
                </c:pt>
                <c:pt idx="370">
                  <c:v>106385.78</c:v>
                </c:pt>
                <c:pt idx="371">
                  <c:v>85565.14</c:v>
                </c:pt>
                <c:pt idx="372">
                  <c:v>77215.990000000005</c:v>
                </c:pt>
                <c:pt idx="373">
                  <c:v>22363.52</c:v>
                </c:pt>
                <c:pt idx="374">
                  <c:v>46765.52</c:v>
                </c:pt>
                <c:pt idx="375">
                  <c:v>88503.02</c:v>
                </c:pt>
                <c:pt idx="376">
                  <c:v>94496.24</c:v>
                </c:pt>
                <c:pt idx="377">
                  <c:v>80375.98</c:v>
                </c:pt>
                <c:pt idx="378">
                  <c:v>56017.64</c:v>
                </c:pt>
                <c:pt idx="379">
                  <c:v>94143.76</c:v>
                </c:pt>
                <c:pt idx="380">
                  <c:v>99695.37</c:v>
                </c:pt>
                <c:pt idx="381">
                  <c:v>106833.18</c:v>
                </c:pt>
                <c:pt idx="382">
                  <c:v>27413.39</c:v>
                </c:pt>
                <c:pt idx="383">
                  <c:v>82076.7</c:v>
                </c:pt>
                <c:pt idx="384">
                  <c:v>127051.78</c:v>
                </c:pt>
                <c:pt idx="385">
                  <c:v>58187.74</c:v>
                </c:pt>
                <c:pt idx="386">
                  <c:v>77933.48</c:v>
                </c:pt>
                <c:pt idx="387">
                  <c:v>58389.15</c:v>
                </c:pt>
                <c:pt idx="388">
                  <c:v>28096.07</c:v>
                </c:pt>
                <c:pt idx="389">
                  <c:v>73040.67</c:v>
                </c:pt>
                <c:pt idx="390">
                  <c:v>125839.96</c:v>
                </c:pt>
                <c:pt idx="391">
                  <c:v>37615.839999999997</c:v>
                </c:pt>
                <c:pt idx="392">
                  <c:v>149768.04999999999</c:v>
                </c:pt>
                <c:pt idx="393">
                  <c:v>128540.03</c:v>
                </c:pt>
                <c:pt idx="394">
                  <c:v>19461.59</c:v>
                </c:pt>
                <c:pt idx="395">
                  <c:v>38969.33</c:v>
                </c:pt>
                <c:pt idx="396">
                  <c:v>105135.87</c:v>
                </c:pt>
                <c:pt idx="397">
                  <c:v>43482.28</c:v>
                </c:pt>
                <c:pt idx="398">
                  <c:v>128936.13</c:v>
                </c:pt>
                <c:pt idx="399">
                  <c:v>145868.74</c:v>
                </c:pt>
                <c:pt idx="400">
                  <c:v>131084.15</c:v>
                </c:pt>
                <c:pt idx="401">
                  <c:v>24025.919999999998</c:v>
                </c:pt>
                <c:pt idx="402">
                  <c:v>57175.83</c:v>
                </c:pt>
                <c:pt idx="403">
                  <c:v>102614.36</c:v>
                </c:pt>
                <c:pt idx="404">
                  <c:v>52848.11</c:v>
                </c:pt>
                <c:pt idx="405">
                  <c:v>92581.54</c:v>
                </c:pt>
                <c:pt idx="406">
                  <c:v>22885.14</c:v>
                </c:pt>
                <c:pt idx="407">
                  <c:v>75716.98</c:v>
                </c:pt>
                <c:pt idx="408">
                  <c:v>95781.75</c:v>
                </c:pt>
                <c:pt idx="409">
                  <c:v>24566</c:v>
                </c:pt>
                <c:pt idx="410">
                  <c:v>73777.070000000007</c:v>
                </c:pt>
                <c:pt idx="411">
                  <c:v>81839.69</c:v>
                </c:pt>
                <c:pt idx="412">
                  <c:v>102150.42</c:v>
                </c:pt>
                <c:pt idx="413">
                  <c:v>23908.03</c:v>
                </c:pt>
                <c:pt idx="414">
                  <c:v>43662.79</c:v>
                </c:pt>
                <c:pt idx="415">
                  <c:v>42983.99</c:v>
                </c:pt>
                <c:pt idx="416">
                  <c:v>45722.09</c:v>
                </c:pt>
                <c:pt idx="417">
                  <c:v>71242.42</c:v>
                </c:pt>
                <c:pt idx="418">
                  <c:v>95777.53</c:v>
                </c:pt>
                <c:pt idx="419">
                  <c:v>140183.29</c:v>
                </c:pt>
                <c:pt idx="420">
                  <c:v>36418.230000000003</c:v>
                </c:pt>
                <c:pt idx="421">
                  <c:v>84036.97</c:v>
                </c:pt>
                <c:pt idx="422">
                  <c:v>86343.96</c:v>
                </c:pt>
                <c:pt idx="423">
                  <c:v>40937.339999999997</c:v>
                </c:pt>
                <c:pt idx="424">
                  <c:v>13005.86</c:v>
                </c:pt>
                <c:pt idx="425">
                  <c:v>142428.82999999999</c:v>
                </c:pt>
                <c:pt idx="426">
                  <c:v>110877.22</c:v>
                </c:pt>
                <c:pt idx="427">
                  <c:v>130492.75</c:v>
                </c:pt>
                <c:pt idx="428">
                  <c:v>122291.38</c:v>
                </c:pt>
                <c:pt idx="429">
                  <c:v>57395.97</c:v>
                </c:pt>
                <c:pt idx="430">
                  <c:v>84471.69</c:v>
                </c:pt>
                <c:pt idx="431">
                  <c:v>140925.68</c:v>
                </c:pt>
                <c:pt idx="432">
                  <c:v>27505.16</c:v>
                </c:pt>
                <c:pt idx="433">
                  <c:v>76217.14</c:v>
                </c:pt>
                <c:pt idx="434">
                  <c:v>59452.54</c:v>
                </c:pt>
                <c:pt idx="435">
                  <c:v>60737.81</c:v>
                </c:pt>
                <c:pt idx="436">
                  <c:v>111640.94</c:v>
                </c:pt>
                <c:pt idx="437">
                  <c:v>58513.24</c:v>
                </c:pt>
                <c:pt idx="438">
                  <c:v>144262.57</c:v>
                </c:pt>
                <c:pt idx="439">
                  <c:v>50593.37</c:v>
                </c:pt>
                <c:pt idx="440">
                  <c:v>55636.3</c:v>
                </c:pt>
                <c:pt idx="441">
                  <c:v>13741.1</c:v>
                </c:pt>
                <c:pt idx="442">
                  <c:v>103458.26</c:v>
                </c:pt>
                <c:pt idx="443">
                  <c:v>57655.65</c:v>
                </c:pt>
                <c:pt idx="444">
                  <c:v>127955.4</c:v>
                </c:pt>
                <c:pt idx="445">
                  <c:v>52394</c:v>
                </c:pt>
                <c:pt idx="446">
                  <c:v>14185.62</c:v>
                </c:pt>
                <c:pt idx="447">
                  <c:v>33894.089999999997</c:v>
                </c:pt>
                <c:pt idx="448">
                  <c:v>81112.42</c:v>
                </c:pt>
                <c:pt idx="449">
                  <c:v>144755.60999999999</c:v>
                </c:pt>
                <c:pt idx="450">
                  <c:v>127716.72</c:v>
                </c:pt>
                <c:pt idx="451">
                  <c:v>19540.71</c:v>
                </c:pt>
                <c:pt idx="452">
                  <c:v>44531.43</c:v>
                </c:pt>
                <c:pt idx="453">
                  <c:v>25837.27</c:v>
                </c:pt>
                <c:pt idx="454">
                  <c:v>135716.10999999999</c:v>
                </c:pt>
                <c:pt idx="455">
                  <c:v>103203.97</c:v>
                </c:pt>
                <c:pt idx="456">
                  <c:v>72202.649999999994</c:v>
                </c:pt>
                <c:pt idx="457">
                  <c:v>35122.36</c:v>
                </c:pt>
                <c:pt idx="458">
                  <c:v>64388.61</c:v>
                </c:pt>
                <c:pt idx="459">
                  <c:v>148617.01</c:v>
                </c:pt>
                <c:pt idx="460">
                  <c:v>55748.58</c:v>
                </c:pt>
                <c:pt idx="461">
                  <c:v>132280.03</c:v>
                </c:pt>
                <c:pt idx="462">
                  <c:v>111036.69</c:v>
                </c:pt>
                <c:pt idx="463">
                  <c:v>67984.02</c:v>
                </c:pt>
                <c:pt idx="464">
                  <c:v>46753.37</c:v>
                </c:pt>
                <c:pt idx="465">
                  <c:v>47917.63</c:v>
                </c:pt>
                <c:pt idx="466">
                  <c:v>55585.67</c:v>
                </c:pt>
                <c:pt idx="467">
                  <c:v>71498.5</c:v>
                </c:pt>
                <c:pt idx="468">
                  <c:v>105194.71</c:v>
                </c:pt>
                <c:pt idx="469">
                  <c:v>13545.02</c:v>
                </c:pt>
                <c:pt idx="470">
                  <c:v>75002.11</c:v>
                </c:pt>
                <c:pt idx="471">
                  <c:v>126167.25</c:v>
                </c:pt>
                <c:pt idx="472">
                  <c:v>71646.19</c:v>
                </c:pt>
                <c:pt idx="473">
                  <c:v>107683.81</c:v>
                </c:pt>
                <c:pt idx="474">
                  <c:v>37534.69</c:v>
                </c:pt>
                <c:pt idx="475">
                  <c:v>35871.660000000003</c:v>
                </c:pt>
                <c:pt idx="476">
                  <c:v>99332.87</c:v>
                </c:pt>
                <c:pt idx="477">
                  <c:v>93107.1</c:v>
                </c:pt>
                <c:pt idx="478">
                  <c:v>16236.92</c:v>
                </c:pt>
                <c:pt idx="479">
                  <c:v>122764.08</c:v>
                </c:pt>
                <c:pt idx="480">
                  <c:v>97832.3</c:v>
                </c:pt>
                <c:pt idx="481">
                  <c:v>111107.96</c:v>
                </c:pt>
                <c:pt idx="482">
                  <c:v>132532.96</c:v>
                </c:pt>
                <c:pt idx="483">
                  <c:v>129312.08</c:v>
                </c:pt>
                <c:pt idx="484">
                  <c:v>84784.47</c:v>
                </c:pt>
                <c:pt idx="485">
                  <c:v>38576.97</c:v>
                </c:pt>
                <c:pt idx="486">
                  <c:v>130825.14</c:v>
                </c:pt>
                <c:pt idx="487">
                  <c:v>107875.29</c:v>
                </c:pt>
                <c:pt idx="488">
                  <c:v>101378.44</c:v>
                </c:pt>
                <c:pt idx="489">
                  <c:v>12942.78</c:v>
                </c:pt>
                <c:pt idx="490">
                  <c:v>129494.46</c:v>
                </c:pt>
                <c:pt idx="491">
                  <c:v>35708.43</c:v>
                </c:pt>
                <c:pt idx="492">
                  <c:v>68485.740000000005</c:v>
                </c:pt>
                <c:pt idx="493">
                  <c:v>49422.5</c:v>
                </c:pt>
                <c:pt idx="494">
                  <c:v>103995.53</c:v>
                </c:pt>
                <c:pt idx="495">
                  <c:v>93337.31</c:v>
                </c:pt>
                <c:pt idx="496">
                  <c:v>54977.06</c:v>
                </c:pt>
                <c:pt idx="497">
                  <c:v>105985.33</c:v>
                </c:pt>
                <c:pt idx="498">
                  <c:v>126187.32</c:v>
                </c:pt>
                <c:pt idx="499">
                  <c:v>139671.38</c:v>
                </c:pt>
              </c:numCache>
            </c:numRef>
          </c:xVal>
          <c:yVal>
            <c:numRef>
              <c:f>'Regression Analysis'!$G$2:$G$501</c:f>
              <c:numCache>
                <c:formatCode>0.00</c:formatCode>
                <c:ptCount val="5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1</c:v>
                </c:pt>
                <c:pt idx="284">
                  <c:v>1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0</c:v>
                </c:pt>
                <c:pt idx="333">
                  <c:v>1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1</c:v>
                </c:pt>
                <c:pt idx="404">
                  <c:v>0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1</c:v>
                </c:pt>
                <c:pt idx="458">
                  <c:v>0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0</c:v>
                </c:pt>
                <c:pt idx="4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2A-47B5-9EA5-F2B4E8A98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890752"/>
        <c:axId val="1778888832"/>
      </c:scatterChart>
      <c:valAx>
        <c:axId val="177889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888832"/>
        <c:crosses val="autoZero"/>
        <c:crossBetween val="midCat"/>
      </c:valAx>
      <c:valAx>
        <c:axId val="177888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89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7</xdr:row>
      <xdr:rowOff>137160</xdr:rowOff>
    </xdr:from>
    <xdr:to>
      <xdr:col>8</xdr:col>
      <xdr:colOff>60960</xdr:colOff>
      <xdr:row>22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40E15A-8782-F46C-63BC-755D7F281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5</xdr:row>
      <xdr:rowOff>87630</xdr:rowOff>
    </xdr:from>
    <xdr:to>
      <xdr:col>11</xdr:col>
      <xdr:colOff>266700</xdr:colOff>
      <xdr:row>20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A77A10-C7BD-C034-86F1-02068CBE9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18</xdr:col>
      <xdr:colOff>22860</xdr:colOff>
      <xdr:row>15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530A0E-F7C9-74FD-B4B9-6DA7A7764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15</xdr:row>
      <xdr:rowOff>3810</xdr:rowOff>
    </xdr:from>
    <xdr:to>
      <xdr:col>10</xdr:col>
      <xdr:colOff>266700</xdr:colOff>
      <xdr:row>29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458F39-5F4E-2D54-3BF9-852B3AD12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0</xdr:row>
      <xdr:rowOff>38100</xdr:rowOff>
    </xdr:from>
    <xdr:to>
      <xdr:col>16</xdr:col>
      <xdr:colOff>807720</xdr:colOff>
      <xdr:row>9</xdr:row>
      <xdr:rowOff>148590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058C23-8CBA-A488-E65E-8B856ACCD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ertika Agrawal" refreshedDate="45741.74544259259" createdVersion="8" refreshedVersion="8" minRefreshableVersion="3" recordCount="500" xr:uid="{440A2F0F-1753-4BAA-B948-28E5ACF7A101}">
  <cacheSource type="worksheet">
    <worksheetSource ref="A1:M501" sheet="Data"/>
  </cacheSource>
  <cacheFields count="13">
    <cacheField name="CustomerID" numFmtId="1">
      <sharedItems containsSemiMixedTypes="0" containsString="0" containsNumber="1" containsInteger="1" minValue="1" maxValue="500"/>
    </cacheField>
    <cacheField name="Surname" numFmtId="0">
      <sharedItems/>
    </cacheField>
    <cacheField name="Credit Score" numFmtId="1">
      <sharedItems containsSemiMixedTypes="0" containsString="0" containsNumber="1" containsInteger="1" minValue="350" maxValue="849"/>
    </cacheField>
    <cacheField name="Geography" numFmtId="0">
      <sharedItems count="3">
        <s v="Spain"/>
        <s v="Germany"/>
        <s v="France"/>
      </sharedItems>
    </cacheField>
    <cacheField name="Gender" numFmtId="0">
      <sharedItems count="2">
        <s v="Male"/>
        <s v="Female"/>
      </sharedItems>
    </cacheField>
    <cacheField name="Age" numFmtId="1">
      <sharedItems containsSemiMixedTypes="0" containsString="0" containsNumber="1" containsInteger="1" minValue="18" maxValue="91"/>
    </cacheField>
    <cacheField name="Tenure" numFmtId="1">
      <sharedItems containsSemiMixedTypes="0" containsString="0" containsNumber="1" containsInteger="1" minValue="0" maxValue="10" count="11">
        <n v="9"/>
        <n v="10"/>
        <n v="5"/>
        <n v="8"/>
        <n v="7"/>
        <n v="1"/>
        <n v="0"/>
        <n v="2"/>
        <n v="4"/>
        <n v="6"/>
        <n v="3"/>
      </sharedItems>
    </cacheField>
    <cacheField name="Balance" numFmtId="2">
      <sharedItems containsSemiMixedTypes="0" containsString="0" containsNumber="1" minValue="46.68" maxValue="249802"/>
    </cacheField>
    <cacheField name="Num Of Products" numFmtId="1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Has Cr Card" numFmtId="0">
      <sharedItems containsSemiMixedTypes="0" containsString="0" containsNumber="1" containsInteger="1" minValue="0" maxValue="1" count="2">
        <n v="1"/>
        <n v="0"/>
      </sharedItems>
    </cacheField>
    <cacheField name="Is Active Member" numFmtId="0">
      <sharedItems containsSemiMixedTypes="0" containsString="0" containsNumber="1" containsInteger="1" minValue="0" maxValue="1" count="2">
        <n v="0"/>
        <n v="1"/>
      </sharedItems>
    </cacheField>
    <cacheField name="Estimated Salary" numFmtId="0">
      <sharedItems containsSemiMixedTypes="0" containsString="0" containsNumber="1" minValue="10127.81" maxValue="149768.04999999999"/>
    </cacheField>
    <cacheField name="Churn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05"/>
    <s v="Wilson"/>
    <n v="397"/>
    <x v="0"/>
    <x v="0"/>
    <n v="75"/>
    <x v="0"/>
    <n v="46.68"/>
    <x v="0"/>
    <x v="0"/>
    <x v="0"/>
    <n v="61080.02"/>
    <x v="0"/>
  </r>
  <r>
    <n v="44"/>
    <s v="Brown"/>
    <n v="694"/>
    <x v="1"/>
    <x v="0"/>
    <n v="62"/>
    <x v="0"/>
    <n v="689.5"/>
    <x v="0"/>
    <x v="1"/>
    <x v="0"/>
    <n v="19803.7"/>
    <x v="1"/>
  </r>
  <r>
    <n v="430"/>
    <s v="Jones"/>
    <n v="451"/>
    <x v="1"/>
    <x v="0"/>
    <n v="76"/>
    <x v="1"/>
    <n v="1978.31"/>
    <x v="1"/>
    <x v="0"/>
    <x v="0"/>
    <n v="19915.18"/>
    <x v="0"/>
  </r>
  <r>
    <n v="344"/>
    <s v="Wilson"/>
    <n v="696"/>
    <x v="2"/>
    <x v="1"/>
    <n v="58"/>
    <x v="2"/>
    <n v="2478.15"/>
    <x v="2"/>
    <x v="0"/>
    <x v="1"/>
    <n v="118783.64"/>
    <x v="0"/>
  </r>
  <r>
    <n v="368"/>
    <s v="Taylor"/>
    <n v="680"/>
    <x v="1"/>
    <x v="1"/>
    <n v="74"/>
    <x v="1"/>
    <n v="3229.42"/>
    <x v="1"/>
    <x v="1"/>
    <x v="0"/>
    <n v="139041.32999999999"/>
    <x v="0"/>
  </r>
  <r>
    <n v="377"/>
    <s v="Wilson"/>
    <n v="466"/>
    <x v="0"/>
    <x v="1"/>
    <n v="90"/>
    <x v="3"/>
    <n v="3890.93"/>
    <x v="1"/>
    <x v="1"/>
    <x v="1"/>
    <n v="112863.73"/>
    <x v="0"/>
  </r>
  <r>
    <n v="337"/>
    <s v="Taylor"/>
    <n v="638"/>
    <x v="0"/>
    <x v="1"/>
    <n v="69"/>
    <x v="2"/>
    <n v="4147.6899999999996"/>
    <x v="1"/>
    <x v="1"/>
    <x v="0"/>
    <n v="37164.6"/>
    <x v="0"/>
  </r>
  <r>
    <n v="463"/>
    <s v="Smith"/>
    <n v="538"/>
    <x v="0"/>
    <x v="0"/>
    <n v="73"/>
    <x v="2"/>
    <n v="4387.1899999999996"/>
    <x v="1"/>
    <x v="0"/>
    <x v="0"/>
    <n v="131348.78"/>
    <x v="0"/>
  </r>
  <r>
    <n v="30"/>
    <s v="Smith"/>
    <n v="686"/>
    <x v="2"/>
    <x v="1"/>
    <n v="25"/>
    <x v="2"/>
    <n v="5425.45"/>
    <x v="2"/>
    <x v="0"/>
    <x v="0"/>
    <n v="82076.7"/>
    <x v="0"/>
  </r>
  <r>
    <n v="115"/>
    <s v="Jones"/>
    <n v="475"/>
    <x v="0"/>
    <x v="1"/>
    <n v="78"/>
    <x v="2"/>
    <n v="5741.56"/>
    <x v="0"/>
    <x v="1"/>
    <x v="1"/>
    <n v="136090.56"/>
    <x v="1"/>
  </r>
  <r>
    <n v="441"/>
    <s v="Davis"/>
    <n v="507"/>
    <x v="1"/>
    <x v="1"/>
    <n v="18"/>
    <x v="4"/>
    <n v="6988.85"/>
    <x v="1"/>
    <x v="0"/>
    <x v="1"/>
    <n v="20477.41"/>
    <x v="0"/>
  </r>
  <r>
    <n v="442"/>
    <s v="Jones"/>
    <n v="739"/>
    <x v="0"/>
    <x v="0"/>
    <n v="25"/>
    <x v="5"/>
    <n v="7336.57"/>
    <x v="0"/>
    <x v="0"/>
    <x v="0"/>
    <n v="102957.36"/>
    <x v="0"/>
  </r>
  <r>
    <n v="150"/>
    <s v="Smith"/>
    <n v="652"/>
    <x v="1"/>
    <x v="1"/>
    <n v="57"/>
    <x v="6"/>
    <n v="7447.39"/>
    <x v="1"/>
    <x v="1"/>
    <x v="0"/>
    <n v="60175.22"/>
    <x v="0"/>
  </r>
  <r>
    <n v="5"/>
    <s v="Wilson"/>
    <n v="659"/>
    <x v="0"/>
    <x v="1"/>
    <n v="21"/>
    <x v="7"/>
    <n v="7463.43"/>
    <x v="3"/>
    <x v="0"/>
    <x v="1"/>
    <n v="16036.55"/>
    <x v="1"/>
  </r>
  <r>
    <n v="382"/>
    <s v="Taylor"/>
    <n v="790"/>
    <x v="0"/>
    <x v="0"/>
    <n v="71"/>
    <x v="8"/>
    <n v="7503.74"/>
    <x v="0"/>
    <x v="0"/>
    <x v="1"/>
    <n v="111705.43"/>
    <x v="0"/>
  </r>
  <r>
    <n v="299"/>
    <s v="Brown"/>
    <n v="739"/>
    <x v="1"/>
    <x v="1"/>
    <n v="44"/>
    <x v="8"/>
    <n v="8330.89"/>
    <x v="3"/>
    <x v="1"/>
    <x v="1"/>
    <n v="102035.16"/>
    <x v="0"/>
  </r>
  <r>
    <n v="36"/>
    <s v="Jones"/>
    <n v="462"/>
    <x v="1"/>
    <x v="0"/>
    <n v="69"/>
    <x v="7"/>
    <n v="9295.2900000000009"/>
    <x v="0"/>
    <x v="1"/>
    <x v="0"/>
    <n v="39491.230000000003"/>
    <x v="0"/>
  </r>
  <r>
    <n v="280"/>
    <s v="Smith"/>
    <n v="616"/>
    <x v="2"/>
    <x v="0"/>
    <n v="45"/>
    <x v="0"/>
    <n v="9477.92"/>
    <x v="0"/>
    <x v="0"/>
    <x v="1"/>
    <n v="23547.86"/>
    <x v="0"/>
  </r>
  <r>
    <n v="445"/>
    <s v="Wilson"/>
    <n v="774"/>
    <x v="0"/>
    <x v="0"/>
    <n v="77"/>
    <x v="1"/>
    <n v="10982.07"/>
    <x v="2"/>
    <x v="0"/>
    <x v="0"/>
    <n v="107521.29"/>
    <x v="1"/>
  </r>
  <r>
    <n v="287"/>
    <s v="Moore"/>
    <n v="720"/>
    <x v="0"/>
    <x v="0"/>
    <n v="58"/>
    <x v="6"/>
    <n v="11432.08"/>
    <x v="0"/>
    <x v="1"/>
    <x v="0"/>
    <n v="56250.21"/>
    <x v="0"/>
  </r>
  <r>
    <n v="231"/>
    <s v="Davis"/>
    <n v="626"/>
    <x v="1"/>
    <x v="0"/>
    <n v="27"/>
    <x v="0"/>
    <n v="13467.28"/>
    <x v="3"/>
    <x v="1"/>
    <x v="0"/>
    <n v="114472.4"/>
    <x v="0"/>
  </r>
  <r>
    <n v="386"/>
    <s v="Smith"/>
    <n v="791"/>
    <x v="1"/>
    <x v="0"/>
    <n v="38"/>
    <x v="3"/>
    <n v="13669.44"/>
    <x v="1"/>
    <x v="0"/>
    <x v="1"/>
    <n v="64850.98"/>
    <x v="1"/>
  </r>
  <r>
    <n v="91"/>
    <s v="Davis"/>
    <n v="733"/>
    <x v="2"/>
    <x v="1"/>
    <n v="46"/>
    <x v="9"/>
    <n v="15556.14"/>
    <x v="1"/>
    <x v="0"/>
    <x v="1"/>
    <n v="101797.2"/>
    <x v="1"/>
  </r>
  <r>
    <n v="223"/>
    <s v="Williams"/>
    <n v="728"/>
    <x v="2"/>
    <x v="1"/>
    <n v="19"/>
    <x v="8"/>
    <n v="16689.2"/>
    <x v="0"/>
    <x v="0"/>
    <x v="1"/>
    <n v="141842.12"/>
    <x v="0"/>
  </r>
  <r>
    <n v="160"/>
    <s v="Smith"/>
    <n v="713"/>
    <x v="1"/>
    <x v="1"/>
    <n v="48"/>
    <x v="3"/>
    <n v="16907.88"/>
    <x v="0"/>
    <x v="1"/>
    <x v="0"/>
    <n v="113646.28"/>
    <x v="0"/>
  </r>
  <r>
    <n v="198"/>
    <s v="Moore"/>
    <n v="760"/>
    <x v="2"/>
    <x v="1"/>
    <n v="21"/>
    <x v="8"/>
    <n v="17937.98"/>
    <x v="3"/>
    <x v="1"/>
    <x v="0"/>
    <n v="106372.6"/>
    <x v="1"/>
  </r>
  <r>
    <n v="253"/>
    <s v="Brown"/>
    <n v="569"/>
    <x v="0"/>
    <x v="0"/>
    <n v="21"/>
    <x v="5"/>
    <n v="18800.849999999999"/>
    <x v="3"/>
    <x v="1"/>
    <x v="0"/>
    <n v="60995.519999999997"/>
    <x v="0"/>
  </r>
  <r>
    <n v="89"/>
    <s v="Smith"/>
    <n v="469"/>
    <x v="2"/>
    <x v="0"/>
    <n v="68"/>
    <x v="0"/>
    <n v="19196.560000000001"/>
    <x v="0"/>
    <x v="0"/>
    <x v="0"/>
    <n v="133731.54999999999"/>
    <x v="0"/>
  </r>
  <r>
    <n v="85"/>
    <s v="Jones"/>
    <n v="820"/>
    <x v="0"/>
    <x v="1"/>
    <n v="20"/>
    <x v="1"/>
    <n v="20249.55"/>
    <x v="0"/>
    <x v="1"/>
    <x v="0"/>
    <n v="121737.08"/>
    <x v="1"/>
  </r>
  <r>
    <n v="39"/>
    <s v="Smith"/>
    <n v="534"/>
    <x v="0"/>
    <x v="1"/>
    <n v="75"/>
    <x v="0"/>
    <n v="20385.3"/>
    <x v="3"/>
    <x v="1"/>
    <x v="0"/>
    <n v="118972.35"/>
    <x v="0"/>
  </r>
  <r>
    <n v="444"/>
    <s v="Brown"/>
    <n v="580"/>
    <x v="0"/>
    <x v="0"/>
    <n v="85"/>
    <x v="0"/>
    <n v="20728.86"/>
    <x v="1"/>
    <x v="1"/>
    <x v="1"/>
    <n v="33648.46"/>
    <x v="0"/>
  </r>
  <r>
    <n v="262"/>
    <s v="Miller"/>
    <n v="370"/>
    <x v="1"/>
    <x v="0"/>
    <n v="47"/>
    <x v="8"/>
    <n v="20999.24"/>
    <x v="0"/>
    <x v="0"/>
    <x v="1"/>
    <n v="33647.800000000003"/>
    <x v="0"/>
  </r>
  <r>
    <n v="4"/>
    <s v="Jones"/>
    <n v="516"/>
    <x v="1"/>
    <x v="1"/>
    <n v="59"/>
    <x v="6"/>
    <n v="23572.03"/>
    <x v="3"/>
    <x v="0"/>
    <x v="0"/>
    <n v="146739.54999999999"/>
    <x v="1"/>
  </r>
  <r>
    <n v="422"/>
    <s v="Jones"/>
    <n v="421"/>
    <x v="2"/>
    <x v="1"/>
    <n v="76"/>
    <x v="8"/>
    <n v="24418.55"/>
    <x v="0"/>
    <x v="1"/>
    <x v="1"/>
    <n v="131045.9"/>
    <x v="1"/>
  </r>
  <r>
    <n v="482"/>
    <s v="Brown"/>
    <n v="629"/>
    <x v="1"/>
    <x v="0"/>
    <n v="37"/>
    <x v="0"/>
    <n v="24530.880000000001"/>
    <x v="1"/>
    <x v="0"/>
    <x v="0"/>
    <n v="100372.28"/>
    <x v="1"/>
  </r>
  <r>
    <n v="379"/>
    <s v="Miller"/>
    <n v="605"/>
    <x v="0"/>
    <x v="1"/>
    <n v="45"/>
    <x v="6"/>
    <n v="25176.02"/>
    <x v="3"/>
    <x v="1"/>
    <x v="1"/>
    <n v="47799.89"/>
    <x v="1"/>
  </r>
  <r>
    <n v="323"/>
    <s v="Davis"/>
    <n v="390"/>
    <x v="1"/>
    <x v="0"/>
    <n v="80"/>
    <x v="7"/>
    <n v="25688.61"/>
    <x v="0"/>
    <x v="1"/>
    <x v="1"/>
    <n v="100083.34"/>
    <x v="0"/>
  </r>
  <r>
    <n v="301"/>
    <s v="Smith"/>
    <n v="531"/>
    <x v="1"/>
    <x v="1"/>
    <n v="68"/>
    <x v="0"/>
    <n v="25763.31"/>
    <x v="3"/>
    <x v="0"/>
    <x v="1"/>
    <n v="31564.75"/>
    <x v="1"/>
  </r>
  <r>
    <n v="451"/>
    <s v="Wilson"/>
    <n v="498"/>
    <x v="0"/>
    <x v="1"/>
    <n v="54"/>
    <x v="0"/>
    <n v="26944.7"/>
    <x v="2"/>
    <x v="1"/>
    <x v="0"/>
    <n v="88360.27"/>
    <x v="1"/>
  </r>
  <r>
    <n v="383"/>
    <s v="Johnson"/>
    <n v="398"/>
    <x v="2"/>
    <x v="1"/>
    <n v="44"/>
    <x v="5"/>
    <n v="27423.79"/>
    <x v="3"/>
    <x v="0"/>
    <x v="1"/>
    <n v="103883.72"/>
    <x v="0"/>
  </r>
  <r>
    <n v="183"/>
    <s v="Moore"/>
    <n v="696"/>
    <x v="2"/>
    <x v="1"/>
    <n v="42"/>
    <x v="7"/>
    <n v="27700.99"/>
    <x v="1"/>
    <x v="1"/>
    <x v="0"/>
    <n v="140547.93"/>
    <x v="1"/>
  </r>
  <r>
    <n v="284"/>
    <s v="Jones"/>
    <n v="452"/>
    <x v="2"/>
    <x v="0"/>
    <n v="29"/>
    <x v="5"/>
    <n v="28385.09"/>
    <x v="0"/>
    <x v="1"/>
    <x v="1"/>
    <n v="70010.28"/>
    <x v="1"/>
  </r>
  <r>
    <n v="342"/>
    <s v="Moore"/>
    <n v="670"/>
    <x v="2"/>
    <x v="0"/>
    <n v="83"/>
    <x v="7"/>
    <n v="28880.560000000001"/>
    <x v="0"/>
    <x v="0"/>
    <x v="1"/>
    <n v="124392.15"/>
    <x v="1"/>
  </r>
  <r>
    <n v="152"/>
    <s v="Jones"/>
    <n v="638"/>
    <x v="0"/>
    <x v="0"/>
    <n v="35"/>
    <x v="10"/>
    <n v="29176.44"/>
    <x v="2"/>
    <x v="0"/>
    <x v="1"/>
    <n v="119718.19"/>
    <x v="1"/>
  </r>
  <r>
    <n v="400"/>
    <s v="Smith"/>
    <n v="697"/>
    <x v="1"/>
    <x v="0"/>
    <n v="55"/>
    <x v="10"/>
    <n v="29981.98"/>
    <x v="3"/>
    <x v="0"/>
    <x v="0"/>
    <n v="97693.26"/>
    <x v="0"/>
  </r>
  <r>
    <n v="134"/>
    <s v="Jones"/>
    <n v="511"/>
    <x v="0"/>
    <x v="1"/>
    <n v="38"/>
    <x v="8"/>
    <n v="30108.06"/>
    <x v="1"/>
    <x v="0"/>
    <x v="1"/>
    <n v="17973.88"/>
    <x v="0"/>
  </r>
  <r>
    <n v="293"/>
    <s v="Wilson"/>
    <n v="608"/>
    <x v="0"/>
    <x v="1"/>
    <n v="81"/>
    <x v="0"/>
    <n v="30279.62"/>
    <x v="3"/>
    <x v="1"/>
    <x v="1"/>
    <n v="74150.789999999994"/>
    <x v="0"/>
  </r>
  <r>
    <n v="459"/>
    <s v="Taylor"/>
    <n v="600"/>
    <x v="0"/>
    <x v="0"/>
    <n v="21"/>
    <x v="8"/>
    <n v="30283.43"/>
    <x v="3"/>
    <x v="1"/>
    <x v="0"/>
    <n v="140478.74"/>
    <x v="0"/>
  </r>
  <r>
    <n v="317"/>
    <s v="Brown"/>
    <n v="586"/>
    <x v="1"/>
    <x v="1"/>
    <n v="64"/>
    <x v="0"/>
    <n v="31288.48"/>
    <x v="1"/>
    <x v="1"/>
    <x v="0"/>
    <n v="111373.48"/>
    <x v="1"/>
  </r>
  <r>
    <n v="475"/>
    <s v="Jones"/>
    <n v="732"/>
    <x v="0"/>
    <x v="0"/>
    <n v="55"/>
    <x v="1"/>
    <n v="31845.15"/>
    <x v="1"/>
    <x v="0"/>
    <x v="1"/>
    <n v="144035.23000000001"/>
    <x v="0"/>
  </r>
  <r>
    <n v="438"/>
    <s v="Brown"/>
    <n v="450"/>
    <x v="0"/>
    <x v="1"/>
    <n v="34"/>
    <x v="7"/>
    <n v="32148.54"/>
    <x v="1"/>
    <x v="1"/>
    <x v="1"/>
    <n v="99026.41"/>
    <x v="1"/>
  </r>
  <r>
    <n v="479"/>
    <s v="Wilson"/>
    <n v="517"/>
    <x v="2"/>
    <x v="1"/>
    <n v="28"/>
    <x v="9"/>
    <n v="32317.55"/>
    <x v="0"/>
    <x v="0"/>
    <x v="0"/>
    <n v="48172.94"/>
    <x v="0"/>
  </r>
  <r>
    <n v="138"/>
    <s v="Williams"/>
    <n v="591"/>
    <x v="2"/>
    <x v="0"/>
    <n v="61"/>
    <x v="4"/>
    <n v="32382.85"/>
    <x v="2"/>
    <x v="1"/>
    <x v="1"/>
    <n v="108015.6"/>
    <x v="1"/>
  </r>
  <r>
    <n v="375"/>
    <s v="Jones"/>
    <n v="807"/>
    <x v="0"/>
    <x v="0"/>
    <n v="61"/>
    <x v="1"/>
    <n v="33943.949999999997"/>
    <x v="1"/>
    <x v="0"/>
    <x v="1"/>
    <n v="70802.91"/>
    <x v="1"/>
  </r>
  <r>
    <n v="23"/>
    <s v="Moore"/>
    <n v="524"/>
    <x v="0"/>
    <x v="0"/>
    <n v="56"/>
    <x v="4"/>
    <n v="34050.82"/>
    <x v="2"/>
    <x v="1"/>
    <x v="1"/>
    <n v="130037.45"/>
    <x v="0"/>
  </r>
  <r>
    <n v="42"/>
    <s v="Taylor"/>
    <n v="798"/>
    <x v="1"/>
    <x v="0"/>
    <n v="69"/>
    <x v="3"/>
    <n v="34108.089999999997"/>
    <x v="0"/>
    <x v="1"/>
    <x v="0"/>
    <n v="81519.78"/>
    <x v="1"/>
  </r>
  <r>
    <n v="84"/>
    <s v="Brown"/>
    <n v="579"/>
    <x v="0"/>
    <x v="0"/>
    <n v="31"/>
    <x v="0"/>
    <n v="34457.83"/>
    <x v="0"/>
    <x v="0"/>
    <x v="1"/>
    <n v="142833.29999999999"/>
    <x v="0"/>
  </r>
  <r>
    <n v="477"/>
    <s v="Brown"/>
    <n v="622"/>
    <x v="1"/>
    <x v="0"/>
    <n v="22"/>
    <x v="6"/>
    <n v="34494.730000000003"/>
    <x v="3"/>
    <x v="0"/>
    <x v="1"/>
    <n v="146557.31"/>
    <x v="1"/>
  </r>
  <r>
    <n v="313"/>
    <s v="Moore"/>
    <n v="695"/>
    <x v="2"/>
    <x v="1"/>
    <n v="90"/>
    <x v="6"/>
    <n v="34576.69"/>
    <x v="2"/>
    <x v="1"/>
    <x v="0"/>
    <n v="87838.32"/>
    <x v="0"/>
  </r>
  <r>
    <n v="136"/>
    <s v="Moore"/>
    <n v="703"/>
    <x v="2"/>
    <x v="0"/>
    <n v="32"/>
    <x v="8"/>
    <n v="35229.26"/>
    <x v="1"/>
    <x v="0"/>
    <x v="0"/>
    <n v="59763.13"/>
    <x v="0"/>
  </r>
  <r>
    <n v="75"/>
    <s v="Brown"/>
    <n v="385"/>
    <x v="1"/>
    <x v="1"/>
    <n v="27"/>
    <x v="3"/>
    <n v="35744.699999999997"/>
    <x v="3"/>
    <x v="1"/>
    <x v="1"/>
    <n v="67445.009999999995"/>
    <x v="1"/>
  </r>
  <r>
    <n v="47"/>
    <s v="Williams"/>
    <n v="353"/>
    <x v="1"/>
    <x v="1"/>
    <n v="50"/>
    <x v="8"/>
    <n v="35813.31"/>
    <x v="2"/>
    <x v="1"/>
    <x v="0"/>
    <n v="133876.07999999999"/>
    <x v="1"/>
  </r>
  <r>
    <n v="424"/>
    <s v="Taylor"/>
    <n v="665"/>
    <x v="1"/>
    <x v="0"/>
    <n v="27"/>
    <x v="0"/>
    <n v="36155.39"/>
    <x v="0"/>
    <x v="1"/>
    <x v="0"/>
    <n v="122338.51"/>
    <x v="0"/>
  </r>
  <r>
    <n v="273"/>
    <s v="Williams"/>
    <n v="468"/>
    <x v="2"/>
    <x v="0"/>
    <n v="50"/>
    <x v="8"/>
    <n v="36270.720000000001"/>
    <x v="2"/>
    <x v="1"/>
    <x v="0"/>
    <n v="48088.94"/>
    <x v="0"/>
  </r>
  <r>
    <n v="357"/>
    <s v="Williams"/>
    <n v="591"/>
    <x v="0"/>
    <x v="1"/>
    <n v="31"/>
    <x v="3"/>
    <n v="36493.35"/>
    <x v="1"/>
    <x v="0"/>
    <x v="0"/>
    <n v="50480.54"/>
    <x v="0"/>
  </r>
  <r>
    <n v="429"/>
    <s v="Moore"/>
    <n v="363"/>
    <x v="2"/>
    <x v="1"/>
    <n v="77"/>
    <x v="6"/>
    <n v="36501.089999999997"/>
    <x v="1"/>
    <x v="0"/>
    <x v="1"/>
    <n v="64420.160000000003"/>
    <x v="0"/>
  </r>
  <r>
    <n v="102"/>
    <s v="Jones"/>
    <n v="549"/>
    <x v="0"/>
    <x v="1"/>
    <n v="56"/>
    <x v="6"/>
    <n v="36824.33"/>
    <x v="3"/>
    <x v="1"/>
    <x v="1"/>
    <n v="51542.45"/>
    <x v="1"/>
  </r>
  <r>
    <n v="199"/>
    <s v="Williams"/>
    <n v="693"/>
    <x v="0"/>
    <x v="0"/>
    <n v="71"/>
    <x v="7"/>
    <n v="37093.39"/>
    <x v="0"/>
    <x v="0"/>
    <x v="0"/>
    <n v="40784.480000000003"/>
    <x v="0"/>
  </r>
  <r>
    <n v="121"/>
    <s v="Taylor"/>
    <n v="367"/>
    <x v="1"/>
    <x v="0"/>
    <n v="18"/>
    <x v="3"/>
    <n v="37178.53"/>
    <x v="3"/>
    <x v="0"/>
    <x v="0"/>
    <n v="82791.570000000007"/>
    <x v="0"/>
  </r>
  <r>
    <n v="495"/>
    <s v="Smith"/>
    <n v="451"/>
    <x v="1"/>
    <x v="0"/>
    <n v="62"/>
    <x v="4"/>
    <n v="38075.550000000003"/>
    <x v="1"/>
    <x v="1"/>
    <x v="1"/>
    <n v="11580.61"/>
    <x v="1"/>
  </r>
  <r>
    <n v="193"/>
    <s v="Smith"/>
    <n v="370"/>
    <x v="2"/>
    <x v="0"/>
    <n v="24"/>
    <x v="9"/>
    <n v="38342.589999999997"/>
    <x v="1"/>
    <x v="1"/>
    <x v="1"/>
    <n v="18606.009999999998"/>
    <x v="1"/>
  </r>
  <r>
    <n v="417"/>
    <s v="Moore"/>
    <n v="440"/>
    <x v="2"/>
    <x v="0"/>
    <n v="29"/>
    <x v="7"/>
    <n v="38378.400000000001"/>
    <x v="1"/>
    <x v="1"/>
    <x v="0"/>
    <n v="148498.85"/>
    <x v="0"/>
  </r>
  <r>
    <n v="27"/>
    <s v="Smith"/>
    <n v="618"/>
    <x v="1"/>
    <x v="0"/>
    <n v="22"/>
    <x v="8"/>
    <n v="39874.14"/>
    <x v="0"/>
    <x v="0"/>
    <x v="1"/>
    <n v="137124.10999999999"/>
    <x v="0"/>
  </r>
  <r>
    <n v="304"/>
    <s v="Williams"/>
    <n v="649"/>
    <x v="2"/>
    <x v="0"/>
    <n v="74"/>
    <x v="9"/>
    <n v="39932.25"/>
    <x v="0"/>
    <x v="0"/>
    <x v="0"/>
    <n v="20310.53"/>
    <x v="1"/>
  </r>
  <r>
    <n v="43"/>
    <s v="Smith"/>
    <n v="547"/>
    <x v="1"/>
    <x v="1"/>
    <n v="77"/>
    <x v="2"/>
    <n v="41600.300000000003"/>
    <x v="2"/>
    <x v="1"/>
    <x v="0"/>
    <n v="48255.32"/>
    <x v="0"/>
  </r>
  <r>
    <n v="372"/>
    <s v="Taylor"/>
    <n v="673"/>
    <x v="2"/>
    <x v="0"/>
    <n v="44"/>
    <x v="6"/>
    <n v="42307.27"/>
    <x v="2"/>
    <x v="0"/>
    <x v="0"/>
    <n v="91193.31"/>
    <x v="0"/>
  </r>
  <r>
    <n v="53"/>
    <s v="Davis"/>
    <n v="694"/>
    <x v="2"/>
    <x v="1"/>
    <n v="65"/>
    <x v="6"/>
    <n v="42733.7"/>
    <x v="0"/>
    <x v="1"/>
    <x v="1"/>
    <n v="103834.77"/>
    <x v="1"/>
  </r>
  <r>
    <n v="41"/>
    <s v="Taylor"/>
    <n v="671"/>
    <x v="0"/>
    <x v="0"/>
    <n v="63"/>
    <x v="2"/>
    <n v="43010.54"/>
    <x v="0"/>
    <x v="1"/>
    <x v="1"/>
    <n v="82076.7"/>
    <x v="0"/>
  </r>
  <r>
    <n v="446"/>
    <s v="Jones"/>
    <n v="500"/>
    <x v="1"/>
    <x v="0"/>
    <n v="54"/>
    <x v="6"/>
    <n v="43219.63"/>
    <x v="3"/>
    <x v="1"/>
    <x v="1"/>
    <n v="148736.87"/>
    <x v="0"/>
  </r>
  <r>
    <n v="126"/>
    <s v="Williams"/>
    <n v="481"/>
    <x v="0"/>
    <x v="0"/>
    <n v="34"/>
    <x v="3"/>
    <n v="43863.71"/>
    <x v="1"/>
    <x v="1"/>
    <x v="0"/>
    <n v="23962.59"/>
    <x v="1"/>
  </r>
  <r>
    <n v="236"/>
    <s v="Johnson"/>
    <n v="759"/>
    <x v="0"/>
    <x v="0"/>
    <n v="22"/>
    <x v="2"/>
    <n v="44104.69"/>
    <x v="2"/>
    <x v="0"/>
    <x v="1"/>
    <n v="101878.09"/>
    <x v="0"/>
  </r>
  <r>
    <n v="292"/>
    <s v="Wilson"/>
    <n v="657"/>
    <x v="0"/>
    <x v="1"/>
    <n v="86"/>
    <x v="2"/>
    <n v="44447.47"/>
    <x v="1"/>
    <x v="1"/>
    <x v="0"/>
    <n v="145899.54"/>
    <x v="1"/>
  </r>
  <r>
    <n v="129"/>
    <s v="Smith"/>
    <n v="514"/>
    <x v="2"/>
    <x v="1"/>
    <n v="24"/>
    <x v="7"/>
    <n v="44897.120000000003"/>
    <x v="0"/>
    <x v="1"/>
    <x v="0"/>
    <n v="87587.83"/>
    <x v="1"/>
  </r>
  <r>
    <n v="465"/>
    <s v="Smith"/>
    <n v="529"/>
    <x v="0"/>
    <x v="0"/>
    <n v="71"/>
    <x v="7"/>
    <n v="45202.75"/>
    <x v="2"/>
    <x v="0"/>
    <x v="0"/>
    <n v="118614.97"/>
    <x v="1"/>
  </r>
  <r>
    <n v="361"/>
    <s v="Wilson"/>
    <n v="485"/>
    <x v="0"/>
    <x v="1"/>
    <n v="44"/>
    <x v="3"/>
    <n v="45468.26"/>
    <x v="1"/>
    <x v="0"/>
    <x v="1"/>
    <n v="132665.07999999999"/>
    <x v="1"/>
  </r>
  <r>
    <n v="59"/>
    <s v="Brown"/>
    <n v="740"/>
    <x v="0"/>
    <x v="0"/>
    <n v="76"/>
    <x v="9"/>
    <n v="46184.63"/>
    <x v="2"/>
    <x v="1"/>
    <x v="1"/>
    <n v="140603.54"/>
    <x v="1"/>
  </r>
  <r>
    <n v="190"/>
    <s v="Miller"/>
    <n v="840"/>
    <x v="1"/>
    <x v="0"/>
    <n v="42"/>
    <x v="7"/>
    <n v="46465.66"/>
    <x v="0"/>
    <x v="0"/>
    <x v="1"/>
    <n v="108093.18"/>
    <x v="0"/>
  </r>
  <r>
    <n v="432"/>
    <s v="Davis"/>
    <n v="713"/>
    <x v="1"/>
    <x v="1"/>
    <n v="30"/>
    <x v="6"/>
    <n v="46903.02"/>
    <x v="1"/>
    <x v="0"/>
    <x v="1"/>
    <n v="120900.9"/>
    <x v="1"/>
  </r>
  <r>
    <n v="249"/>
    <s v="Johnson"/>
    <n v="350"/>
    <x v="0"/>
    <x v="1"/>
    <n v="76"/>
    <x v="10"/>
    <n v="47176.34"/>
    <x v="2"/>
    <x v="0"/>
    <x v="1"/>
    <n v="139671.97"/>
    <x v="1"/>
  </r>
  <r>
    <n v="28"/>
    <s v="Jones"/>
    <n v="574"/>
    <x v="2"/>
    <x v="0"/>
    <n v="49"/>
    <x v="8"/>
    <n v="47828.14"/>
    <x v="0"/>
    <x v="0"/>
    <x v="0"/>
    <n v="129087.2"/>
    <x v="1"/>
  </r>
  <r>
    <n v="153"/>
    <s v="Miller"/>
    <n v="640"/>
    <x v="0"/>
    <x v="0"/>
    <n v="70"/>
    <x v="7"/>
    <n v="47856.39"/>
    <x v="3"/>
    <x v="1"/>
    <x v="1"/>
    <n v="11462.63"/>
    <x v="0"/>
  </r>
  <r>
    <n v="267"/>
    <s v="Jones"/>
    <n v="715"/>
    <x v="2"/>
    <x v="0"/>
    <n v="29"/>
    <x v="8"/>
    <n v="48947.26"/>
    <x v="2"/>
    <x v="0"/>
    <x v="0"/>
    <n v="119204.73"/>
    <x v="0"/>
  </r>
  <r>
    <n v="227"/>
    <s v="Moore"/>
    <n v="567"/>
    <x v="0"/>
    <x v="0"/>
    <n v="40"/>
    <x v="2"/>
    <n v="49223"/>
    <x v="1"/>
    <x v="1"/>
    <x v="1"/>
    <n v="111037.23"/>
    <x v="1"/>
  </r>
  <r>
    <n v="492"/>
    <s v="Williams"/>
    <n v="484"/>
    <x v="0"/>
    <x v="1"/>
    <n v="18"/>
    <x v="5"/>
    <n v="49654.19"/>
    <x v="0"/>
    <x v="1"/>
    <x v="1"/>
    <n v="81684.84"/>
    <x v="0"/>
  </r>
  <r>
    <n v="265"/>
    <s v="Wilson"/>
    <n v="478"/>
    <x v="2"/>
    <x v="0"/>
    <n v="74"/>
    <x v="7"/>
    <n v="50125.4"/>
    <x v="2"/>
    <x v="0"/>
    <x v="1"/>
    <n v="14640.19"/>
    <x v="0"/>
  </r>
  <r>
    <n v="162"/>
    <s v="Miller"/>
    <n v="839"/>
    <x v="1"/>
    <x v="1"/>
    <n v="76"/>
    <x v="4"/>
    <n v="51347.49"/>
    <x v="2"/>
    <x v="1"/>
    <x v="1"/>
    <n v="21151.48"/>
    <x v="1"/>
  </r>
  <r>
    <n v="146"/>
    <s v="Williams"/>
    <n v="687"/>
    <x v="1"/>
    <x v="1"/>
    <n v="39"/>
    <x v="3"/>
    <n v="52909.38"/>
    <x v="2"/>
    <x v="1"/>
    <x v="1"/>
    <n v="34759.360000000001"/>
    <x v="1"/>
  </r>
  <r>
    <n v="82"/>
    <s v="Brown"/>
    <n v="371"/>
    <x v="1"/>
    <x v="1"/>
    <n v="46"/>
    <x v="3"/>
    <n v="55186.57"/>
    <x v="1"/>
    <x v="0"/>
    <x v="0"/>
    <n v="117137.04"/>
    <x v="1"/>
  </r>
  <r>
    <n v="174"/>
    <s v="Moore"/>
    <n v="643"/>
    <x v="0"/>
    <x v="0"/>
    <n v="78"/>
    <x v="1"/>
    <n v="55309.99"/>
    <x v="1"/>
    <x v="1"/>
    <x v="1"/>
    <n v="57614.96"/>
    <x v="0"/>
  </r>
  <r>
    <n v="58"/>
    <s v="Johnson"/>
    <n v="465"/>
    <x v="1"/>
    <x v="0"/>
    <n v="18"/>
    <x v="6"/>
    <n v="55329.78"/>
    <x v="3"/>
    <x v="1"/>
    <x v="0"/>
    <n v="130050.9"/>
    <x v="0"/>
  </r>
  <r>
    <n v="179"/>
    <s v="Miller"/>
    <n v="816"/>
    <x v="1"/>
    <x v="1"/>
    <n v="51"/>
    <x v="0"/>
    <n v="55692.78"/>
    <x v="1"/>
    <x v="1"/>
    <x v="0"/>
    <n v="138662.49"/>
    <x v="0"/>
  </r>
  <r>
    <n v="33"/>
    <s v="Moore"/>
    <n v="849"/>
    <x v="2"/>
    <x v="1"/>
    <n v="77"/>
    <x v="7"/>
    <n v="55839.55"/>
    <x v="3"/>
    <x v="0"/>
    <x v="1"/>
    <n v="45305.66"/>
    <x v="0"/>
  </r>
  <r>
    <n v="346"/>
    <s v="Moore"/>
    <n v="500"/>
    <x v="2"/>
    <x v="0"/>
    <n v="54"/>
    <x v="4"/>
    <n v="56107.72"/>
    <x v="0"/>
    <x v="0"/>
    <x v="0"/>
    <n v="15514.32"/>
    <x v="1"/>
  </r>
  <r>
    <n v="10"/>
    <s v="Brown"/>
    <n v="671"/>
    <x v="2"/>
    <x v="1"/>
    <n v="56"/>
    <x v="4"/>
    <n v="56345.73"/>
    <x v="1"/>
    <x v="1"/>
    <x v="0"/>
    <n v="143065.1"/>
    <x v="0"/>
  </r>
  <r>
    <n v="240"/>
    <s v="Moore"/>
    <n v="473"/>
    <x v="2"/>
    <x v="1"/>
    <n v="90"/>
    <x v="9"/>
    <n v="56926.6"/>
    <x v="0"/>
    <x v="1"/>
    <x v="0"/>
    <n v="52021.75"/>
    <x v="0"/>
  </r>
  <r>
    <n v="338"/>
    <s v="Taylor"/>
    <n v="412"/>
    <x v="0"/>
    <x v="0"/>
    <n v="50"/>
    <x v="4"/>
    <n v="57433.4"/>
    <x v="0"/>
    <x v="0"/>
    <x v="0"/>
    <n v="125784.2"/>
    <x v="0"/>
  </r>
  <r>
    <n v="452"/>
    <s v="Davis"/>
    <n v="712"/>
    <x v="2"/>
    <x v="1"/>
    <n v="86"/>
    <x v="6"/>
    <n v="57728.98"/>
    <x v="3"/>
    <x v="0"/>
    <x v="1"/>
    <n v="46958.37"/>
    <x v="1"/>
  </r>
  <r>
    <n v="491"/>
    <s v="Miller"/>
    <n v="695"/>
    <x v="1"/>
    <x v="0"/>
    <n v="65"/>
    <x v="2"/>
    <n v="57896.34"/>
    <x v="2"/>
    <x v="0"/>
    <x v="1"/>
    <n v="39633.65"/>
    <x v="1"/>
  </r>
  <r>
    <n v="362"/>
    <s v="Moore"/>
    <n v="530"/>
    <x v="2"/>
    <x v="0"/>
    <n v="81"/>
    <x v="1"/>
    <n v="58304.43"/>
    <x v="3"/>
    <x v="1"/>
    <x v="0"/>
    <n v="122633.44"/>
    <x v="1"/>
  </r>
  <r>
    <n v="13"/>
    <s v="Moore"/>
    <n v="464"/>
    <x v="0"/>
    <x v="1"/>
    <n v="37"/>
    <x v="7"/>
    <n v="58317.75"/>
    <x v="0"/>
    <x v="1"/>
    <x v="0"/>
    <n v="13740.96"/>
    <x v="1"/>
  </r>
  <r>
    <n v="182"/>
    <s v="Miller"/>
    <n v="421"/>
    <x v="2"/>
    <x v="1"/>
    <n v="86"/>
    <x v="3"/>
    <n v="58586.77"/>
    <x v="2"/>
    <x v="1"/>
    <x v="0"/>
    <n v="27139.72"/>
    <x v="0"/>
  </r>
  <r>
    <n v="300"/>
    <s v="Taylor"/>
    <n v="466"/>
    <x v="0"/>
    <x v="1"/>
    <n v="91"/>
    <x v="2"/>
    <n v="58953.35"/>
    <x v="2"/>
    <x v="0"/>
    <x v="0"/>
    <n v="140486.14000000001"/>
    <x v="0"/>
  </r>
  <r>
    <n v="197"/>
    <s v="Davis"/>
    <n v="378"/>
    <x v="0"/>
    <x v="0"/>
    <n v="82"/>
    <x v="0"/>
    <n v="59302.02"/>
    <x v="1"/>
    <x v="1"/>
    <x v="1"/>
    <n v="51011.37"/>
    <x v="1"/>
  </r>
  <r>
    <n v="270"/>
    <s v="Davis"/>
    <n v="575"/>
    <x v="1"/>
    <x v="0"/>
    <n v="76"/>
    <x v="2"/>
    <n v="59505.51"/>
    <x v="2"/>
    <x v="0"/>
    <x v="0"/>
    <n v="116792.39"/>
    <x v="0"/>
  </r>
  <r>
    <n v="396"/>
    <s v="Brown"/>
    <n v="578"/>
    <x v="0"/>
    <x v="0"/>
    <n v="68"/>
    <x v="7"/>
    <n v="59641.51"/>
    <x v="2"/>
    <x v="1"/>
    <x v="0"/>
    <n v="61207.9"/>
    <x v="0"/>
  </r>
  <r>
    <n v="15"/>
    <s v="Johnson"/>
    <n v="684"/>
    <x v="1"/>
    <x v="0"/>
    <n v="89"/>
    <x v="7"/>
    <n v="60006.91"/>
    <x v="1"/>
    <x v="0"/>
    <x v="0"/>
    <n v="38571.279999999999"/>
    <x v="1"/>
  </r>
  <r>
    <n v="62"/>
    <s v="Johnson"/>
    <n v="826"/>
    <x v="0"/>
    <x v="0"/>
    <n v="72"/>
    <x v="5"/>
    <n v="60209.09"/>
    <x v="3"/>
    <x v="1"/>
    <x v="0"/>
    <n v="10127.81"/>
    <x v="0"/>
  </r>
  <r>
    <n v="373"/>
    <s v="Wilson"/>
    <n v="494"/>
    <x v="0"/>
    <x v="1"/>
    <n v="35"/>
    <x v="2"/>
    <n v="60811.89"/>
    <x v="3"/>
    <x v="0"/>
    <x v="0"/>
    <n v="135514.51"/>
    <x v="1"/>
  </r>
  <r>
    <n v="397"/>
    <s v="Brown"/>
    <n v="677"/>
    <x v="2"/>
    <x v="1"/>
    <n v="56"/>
    <x v="4"/>
    <n v="63179.37"/>
    <x v="1"/>
    <x v="1"/>
    <x v="1"/>
    <n v="121798.16"/>
    <x v="1"/>
  </r>
  <r>
    <n v="268"/>
    <s v="Johnson"/>
    <n v="455"/>
    <x v="1"/>
    <x v="1"/>
    <n v="23"/>
    <x v="0"/>
    <n v="63959.82"/>
    <x v="2"/>
    <x v="1"/>
    <x v="1"/>
    <n v="124481.95"/>
    <x v="1"/>
  </r>
  <r>
    <n v="124"/>
    <s v="Miller"/>
    <n v="700"/>
    <x v="2"/>
    <x v="0"/>
    <n v="49"/>
    <x v="6"/>
    <n v="64161.88"/>
    <x v="3"/>
    <x v="0"/>
    <x v="1"/>
    <n v="141665.95000000001"/>
    <x v="0"/>
  </r>
  <r>
    <n v="260"/>
    <s v="Wilson"/>
    <n v="592"/>
    <x v="0"/>
    <x v="0"/>
    <n v="78"/>
    <x v="7"/>
    <n v="64372.08"/>
    <x v="1"/>
    <x v="1"/>
    <x v="1"/>
    <n v="45223.9"/>
    <x v="0"/>
  </r>
  <r>
    <n v="421"/>
    <s v="Miller"/>
    <n v="513"/>
    <x v="1"/>
    <x v="0"/>
    <n v="52"/>
    <x v="8"/>
    <n v="64929.13"/>
    <x v="1"/>
    <x v="0"/>
    <x v="1"/>
    <n v="117045.7"/>
    <x v="1"/>
  </r>
  <r>
    <n v="356"/>
    <s v="Taylor"/>
    <n v="504"/>
    <x v="0"/>
    <x v="1"/>
    <n v="39"/>
    <x v="6"/>
    <n v="65011.59"/>
    <x v="1"/>
    <x v="0"/>
    <x v="1"/>
    <n v="100509.25"/>
    <x v="0"/>
  </r>
  <r>
    <n v="381"/>
    <s v="Wilson"/>
    <n v="668"/>
    <x v="0"/>
    <x v="1"/>
    <n v="25"/>
    <x v="1"/>
    <n v="65557.83"/>
    <x v="3"/>
    <x v="0"/>
    <x v="1"/>
    <n v="119298.33"/>
    <x v="0"/>
  </r>
  <r>
    <n v="110"/>
    <s v="Wilson"/>
    <n v="592"/>
    <x v="0"/>
    <x v="0"/>
    <n v="41"/>
    <x v="8"/>
    <n v="66018.19"/>
    <x v="0"/>
    <x v="1"/>
    <x v="0"/>
    <n v="102543.92"/>
    <x v="1"/>
  </r>
  <r>
    <n v="466"/>
    <s v="Jones"/>
    <n v="646"/>
    <x v="2"/>
    <x v="1"/>
    <n v="40"/>
    <x v="4"/>
    <n v="66516.78"/>
    <x v="2"/>
    <x v="0"/>
    <x v="0"/>
    <n v="14893.47"/>
    <x v="0"/>
  </r>
  <r>
    <n v="259"/>
    <s v="Davis"/>
    <n v="400"/>
    <x v="1"/>
    <x v="0"/>
    <n v="21"/>
    <x v="10"/>
    <n v="67715.59"/>
    <x v="1"/>
    <x v="0"/>
    <x v="1"/>
    <n v="71585.87"/>
    <x v="0"/>
  </r>
  <r>
    <n v="490"/>
    <s v="Miller"/>
    <n v="567"/>
    <x v="2"/>
    <x v="0"/>
    <n v="22"/>
    <x v="0"/>
    <n v="67796.41"/>
    <x v="2"/>
    <x v="0"/>
    <x v="1"/>
    <n v="125551.64"/>
    <x v="1"/>
  </r>
  <r>
    <n v="345"/>
    <s v="Smith"/>
    <n v="837"/>
    <x v="2"/>
    <x v="1"/>
    <n v="78"/>
    <x v="5"/>
    <n v="68129.600000000006"/>
    <x v="1"/>
    <x v="1"/>
    <x v="0"/>
    <n v="17554.759999999998"/>
    <x v="0"/>
  </r>
  <r>
    <n v="81"/>
    <s v="Brown"/>
    <n v="631"/>
    <x v="2"/>
    <x v="0"/>
    <n v="54"/>
    <x v="1"/>
    <n v="68959.39"/>
    <x v="0"/>
    <x v="1"/>
    <x v="0"/>
    <n v="101131.11"/>
    <x v="1"/>
  </r>
  <r>
    <n v="485"/>
    <s v="Wilson"/>
    <n v="437"/>
    <x v="2"/>
    <x v="1"/>
    <n v="69"/>
    <x v="10"/>
    <n v="69485.69"/>
    <x v="1"/>
    <x v="0"/>
    <x v="1"/>
    <n v="91069.46"/>
    <x v="1"/>
  </r>
  <r>
    <n v="184"/>
    <s v="Moore"/>
    <n v="783"/>
    <x v="0"/>
    <x v="1"/>
    <n v="24"/>
    <x v="5"/>
    <n v="69808.100000000006"/>
    <x v="0"/>
    <x v="0"/>
    <x v="0"/>
    <n v="116721.45"/>
    <x v="1"/>
  </r>
  <r>
    <n v="90"/>
    <s v="Johnson"/>
    <n v="515"/>
    <x v="2"/>
    <x v="0"/>
    <n v="79"/>
    <x v="2"/>
    <n v="69882.490000000005"/>
    <x v="0"/>
    <x v="0"/>
    <x v="0"/>
    <n v="28817.75"/>
    <x v="0"/>
  </r>
  <r>
    <n v="351"/>
    <s v="Jones"/>
    <n v="477"/>
    <x v="1"/>
    <x v="0"/>
    <n v="80"/>
    <x v="4"/>
    <n v="69980.850000000006"/>
    <x v="2"/>
    <x v="0"/>
    <x v="0"/>
    <n v="112678.04"/>
    <x v="1"/>
  </r>
  <r>
    <n v="486"/>
    <s v="Williams"/>
    <n v="643"/>
    <x v="1"/>
    <x v="0"/>
    <n v="34"/>
    <x v="10"/>
    <n v="70266.98"/>
    <x v="1"/>
    <x v="1"/>
    <x v="1"/>
    <n v="129097.79"/>
    <x v="0"/>
  </r>
  <r>
    <n v="392"/>
    <s v="Davis"/>
    <n v="556"/>
    <x v="0"/>
    <x v="0"/>
    <n v="27"/>
    <x v="9"/>
    <n v="70279.97"/>
    <x v="2"/>
    <x v="1"/>
    <x v="0"/>
    <n v="35799.879999999997"/>
    <x v="0"/>
  </r>
  <r>
    <n v="222"/>
    <s v="Williams"/>
    <n v="766"/>
    <x v="0"/>
    <x v="0"/>
    <n v="56"/>
    <x v="10"/>
    <n v="70283.899999999994"/>
    <x v="0"/>
    <x v="0"/>
    <x v="0"/>
    <n v="18737.27"/>
    <x v="1"/>
  </r>
  <r>
    <n v="387"/>
    <s v="Jones"/>
    <n v="359"/>
    <x v="0"/>
    <x v="1"/>
    <n v="74"/>
    <x v="0"/>
    <n v="70359.16"/>
    <x v="0"/>
    <x v="1"/>
    <x v="1"/>
    <n v="21108.79"/>
    <x v="1"/>
  </r>
  <r>
    <n v="306"/>
    <s v="Miller"/>
    <n v="412"/>
    <x v="0"/>
    <x v="1"/>
    <n v="91"/>
    <x v="5"/>
    <n v="71844.740000000005"/>
    <x v="3"/>
    <x v="1"/>
    <x v="1"/>
    <n v="105880.01"/>
    <x v="1"/>
  </r>
  <r>
    <n v="296"/>
    <s v="Brown"/>
    <n v="359"/>
    <x v="0"/>
    <x v="1"/>
    <n v="47"/>
    <x v="9"/>
    <n v="71875.839999999997"/>
    <x v="3"/>
    <x v="1"/>
    <x v="1"/>
    <n v="112038.87"/>
    <x v="1"/>
  </r>
  <r>
    <n v="279"/>
    <s v="Miller"/>
    <n v="607"/>
    <x v="0"/>
    <x v="1"/>
    <n v="45"/>
    <x v="7"/>
    <n v="72836.13"/>
    <x v="0"/>
    <x v="0"/>
    <x v="1"/>
    <n v="127236.12"/>
    <x v="0"/>
  </r>
  <r>
    <n v="34"/>
    <s v="Johnson"/>
    <n v="475"/>
    <x v="0"/>
    <x v="0"/>
    <n v="72"/>
    <x v="9"/>
    <n v="72899.17"/>
    <x v="3"/>
    <x v="1"/>
    <x v="0"/>
    <n v="90761.77"/>
    <x v="1"/>
  </r>
  <r>
    <n v="211"/>
    <s v="Taylor"/>
    <n v="723"/>
    <x v="1"/>
    <x v="1"/>
    <n v="62"/>
    <x v="9"/>
    <n v="73255.710000000006"/>
    <x v="3"/>
    <x v="0"/>
    <x v="0"/>
    <n v="146668.19"/>
    <x v="1"/>
  </r>
  <r>
    <n v="340"/>
    <s v="Miller"/>
    <n v="746"/>
    <x v="0"/>
    <x v="1"/>
    <n v="24"/>
    <x v="8"/>
    <n v="73449.679999999993"/>
    <x v="2"/>
    <x v="0"/>
    <x v="0"/>
    <n v="108174.82"/>
    <x v="0"/>
  </r>
  <r>
    <n v="471"/>
    <s v="Taylor"/>
    <n v="575"/>
    <x v="2"/>
    <x v="1"/>
    <n v="88"/>
    <x v="8"/>
    <n v="75139.3"/>
    <x v="3"/>
    <x v="1"/>
    <x v="1"/>
    <n v="62313.56"/>
    <x v="1"/>
  </r>
  <r>
    <n v="457"/>
    <s v="Jones"/>
    <n v="666"/>
    <x v="2"/>
    <x v="0"/>
    <n v="24"/>
    <x v="7"/>
    <n v="75143.55"/>
    <x v="3"/>
    <x v="0"/>
    <x v="0"/>
    <n v="132228.18"/>
    <x v="1"/>
  </r>
  <r>
    <n v="17"/>
    <s v="Wilson"/>
    <n v="569"/>
    <x v="1"/>
    <x v="0"/>
    <n v="29"/>
    <x v="4"/>
    <n v="75466.39"/>
    <x v="3"/>
    <x v="1"/>
    <x v="0"/>
    <n v="103226.64"/>
    <x v="0"/>
  </r>
  <r>
    <n v="352"/>
    <s v="Miller"/>
    <n v="834"/>
    <x v="2"/>
    <x v="0"/>
    <n v="76"/>
    <x v="3"/>
    <n v="77216.62"/>
    <x v="2"/>
    <x v="1"/>
    <x v="0"/>
    <n v="104636.55"/>
    <x v="0"/>
  </r>
  <r>
    <n v="108"/>
    <s v="Smith"/>
    <n v="801"/>
    <x v="0"/>
    <x v="1"/>
    <n v="59"/>
    <x v="1"/>
    <n v="77661.960000000006"/>
    <x v="1"/>
    <x v="1"/>
    <x v="0"/>
    <n v="74188.759999999995"/>
    <x v="1"/>
  </r>
  <r>
    <n v="148"/>
    <s v="Brown"/>
    <n v="362"/>
    <x v="2"/>
    <x v="0"/>
    <n v="86"/>
    <x v="9"/>
    <n v="77731.5"/>
    <x v="2"/>
    <x v="1"/>
    <x v="1"/>
    <n v="128074.02"/>
    <x v="0"/>
  </r>
  <r>
    <n v="440"/>
    <s v="Jones"/>
    <n v="603"/>
    <x v="2"/>
    <x v="0"/>
    <n v="24"/>
    <x v="6"/>
    <n v="78305.72"/>
    <x v="1"/>
    <x v="1"/>
    <x v="1"/>
    <n v="84684"/>
    <x v="1"/>
  </r>
  <r>
    <n v="254"/>
    <s v="Williams"/>
    <n v="705"/>
    <x v="1"/>
    <x v="0"/>
    <n v="29"/>
    <x v="1"/>
    <n v="78681.009999999995"/>
    <x v="3"/>
    <x v="1"/>
    <x v="0"/>
    <n v="69503.59"/>
    <x v="1"/>
  </r>
  <r>
    <n v="248"/>
    <s v="Williams"/>
    <n v="660"/>
    <x v="0"/>
    <x v="1"/>
    <n v="35"/>
    <x v="0"/>
    <n v="80413.460000000006"/>
    <x v="1"/>
    <x v="1"/>
    <x v="1"/>
    <n v="42147.48"/>
    <x v="1"/>
  </r>
  <r>
    <n v="114"/>
    <s v="Jones"/>
    <n v="737"/>
    <x v="2"/>
    <x v="1"/>
    <n v="59"/>
    <x v="5"/>
    <n v="80693.34"/>
    <x v="2"/>
    <x v="1"/>
    <x v="1"/>
    <n v="65451.93"/>
    <x v="1"/>
  </r>
  <r>
    <n v="157"/>
    <s v="Moore"/>
    <n v="759"/>
    <x v="2"/>
    <x v="0"/>
    <n v="80"/>
    <x v="9"/>
    <n v="80712.23"/>
    <x v="2"/>
    <x v="0"/>
    <x v="0"/>
    <n v="49445.48"/>
    <x v="0"/>
  </r>
  <r>
    <n v="472"/>
    <s v="Brown"/>
    <n v="444"/>
    <x v="2"/>
    <x v="1"/>
    <n v="24"/>
    <x v="0"/>
    <n v="80969.13"/>
    <x v="3"/>
    <x v="0"/>
    <x v="0"/>
    <n v="80855.009999999995"/>
    <x v="0"/>
  </r>
  <r>
    <n v="312"/>
    <s v="Smith"/>
    <n v="624"/>
    <x v="0"/>
    <x v="0"/>
    <n v="80"/>
    <x v="1"/>
    <n v="81815.67"/>
    <x v="2"/>
    <x v="1"/>
    <x v="0"/>
    <n v="129536.99"/>
    <x v="1"/>
  </r>
  <r>
    <n v="307"/>
    <s v="Jones"/>
    <n v="682"/>
    <x v="0"/>
    <x v="1"/>
    <n v="65"/>
    <x v="5"/>
    <n v="82186.16"/>
    <x v="3"/>
    <x v="0"/>
    <x v="0"/>
    <n v="118581.88"/>
    <x v="1"/>
  </r>
  <r>
    <n v="428"/>
    <s v="Smith"/>
    <n v="787"/>
    <x v="2"/>
    <x v="1"/>
    <n v="77"/>
    <x v="8"/>
    <n v="82614.73"/>
    <x v="3"/>
    <x v="0"/>
    <x v="0"/>
    <n v="90275.78"/>
    <x v="1"/>
  </r>
  <r>
    <n v="408"/>
    <s v="Johnson"/>
    <n v="505"/>
    <x v="2"/>
    <x v="0"/>
    <n v="49"/>
    <x v="4"/>
    <n v="83107.39"/>
    <x v="0"/>
    <x v="1"/>
    <x v="1"/>
    <n v="41989.11"/>
    <x v="1"/>
  </r>
  <r>
    <n v="261"/>
    <s v="Wilson"/>
    <n v="708"/>
    <x v="0"/>
    <x v="1"/>
    <n v="57"/>
    <x v="7"/>
    <n v="85692.93"/>
    <x v="3"/>
    <x v="0"/>
    <x v="1"/>
    <n v="122538.35"/>
    <x v="1"/>
  </r>
  <r>
    <n v="266"/>
    <s v="Williams"/>
    <n v="834"/>
    <x v="0"/>
    <x v="1"/>
    <n v="63"/>
    <x v="8"/>
    <n v="85953.51"/>
    <x v="1"/>
    <x v="0"/>
    <x v="1"/>
    <n v="91754.31"/>
    <x v="1"/>
  </r>
  <r>
    <n v="462"/>
    <s v="Wilson"/>
    <n v="390"/>
    <x v="0"/>
    <x v="1"/>
    <n v="58"/>
    <x v="7"/>
    <n v="86317.46"/>
    <x v="0"/>
    <x v="1"/>
    <x v="0"/>
    <n v="90411.33"/>
    <x v="0"/>
  </r>
  <r>
    <n v="191"/>
    <s v="Davis"/>
    <n v="671"/>
    <x v="1"/>
    <x v="0"/>
    <n v="21"/>
    <x v="5"/>
    <n v="87143.41"/>
    <x v="1"/>
    <x v="1"/>
    <x v="0"/>
    <n v="130888.76"/>
    <x v="0"/>
  </r>
  <r>
    <n v="50"/>
    <s v="Smith"/>
    <n v="515"/>
    <x v="0"/>
    <x v="0"/>
    <n v="89"/>
    <x v="1"/>
    <n v="87177.02"/>
    <x v="3"/>
    <x v="0"/>
    <x v="1"/>
    <n v="118097.5"/>
    <x v="1"/>
  </r>
  <r>
    <n v="26"/>
    <s v="Jones"/>
    <n v="511"/>
    <x v="0"/>
    <x v="1"/>
    <n v="39"/>
    <x v="9"/>
    <n v="88252.4"/>
    <x v="1"/>
    <x v="0"/>
    <x v="1"/>
    <n v="57083.95"/>
    <x v="1"/>
  </r>
  <r>
    <n v="464"/>
    <s v="Jones"/>
    <n v="559"/>
    <x v="2"/>
    <x v="1"/>
    <n v="47"/>
    <x v="8"/>
    <n v="88260.36"/>
    <x v="0"/>
    <x v="1"/>
    <x v="1"/>
    <n v="16813.419999999998"/>
    <x v="0"/>
  </r>
  <r>
    <n v="205"/>
    <s v="Brown"/>
    <n v="608"/>
    <x v="1"/>
    <x v="1"/>
    <n v="23"/>
    <x v="10"/>
    <n v="88373.18"/>
    <x v="3"/>
    <x v="1"/>
    <x v="0"/>
    <n v="122196.71"/>
    <x v="1"/>
  </r>
  <r>
    <n v="76"/>
    <s v="Brown"/>
    <n v="587"/>
    <x v="0"/>
    <x v="1"/>
    <n v="46"/>
    <x v="8"/>
    <n v="88638.62"/>
    <x v="1"/>
    <x v="0"/>
    <x v="0"/>
    <n v="60075.81"/>
    <x v="1"/>
  </r>
  <r>
    <n v="71"/>
    <s v="Smith"/>
    <n v="683"/>
    <x v="2"/>
    <x v="1"/>
    <n v="62"/>
    <x v="7"/>
    <n v="88669.440000000002"/>
    <x v="0"/>
    <x v="0"/>
    <x v="0"/>
    <n v="128437.74"/>
    <x v="0"/>
  </r>
  <r>
    <n v="455"/>
    <s v="Smith"/>
    <n v="801"/>
    <x v="0"/>
    <x v="1"/>
    <n v="59"/>
    <x v="3"/>
    <n v="88835.65"/>
    <x v="1"/>
    <x v="0"/>
    <x v="0"/>
    <n v="141964.46"/>
    <x v="1"/>
  </r>
  <r>
    <n v="202"/>
    <s v="Wilson"/>
    <n v="800"/>
    <x v="1"/>
    <x v="0"/>
    <n v="29"/>
    <x v="6"/>
    <n v="88974.52"/>
    <x v="2"/>
    <x v="0"/>
    <x v="1"/>
    <n v="115636.53"/>
    <x v="1"/>
  </r>
  <r>
    <n v="61"/>
    <s v="Moore"/>
    <n v="442"/>
    <x v="2"/>
    <x v="1"/>
    <n v="61"/>
    <x v="5"/>
    <n v="89085.68"/>
    <x v="3"/>
    <x v="0"/>
    <x v="1"/>
    <n v="33012.78"/>
    <x v="1"/>
  </r>
  <r>
    <n v="367"/>
    <s v="Miller"/>
    <n v="557"/>
    <x v="2"/>
    <x v="1"/>
    <n v="66"/>
    <x v="7"/>
    <n v="89466.82"/>
    <x v="2"/>
    <x v="0"/>
    <x v="1"/>
    <n v="37239.08"/>
    <x v="0"/>
  </r>
  <r>
    <n v="413"/>
    <s v="Johnson"/>
    <n v="821"/>
    <x v="0"/>
    <x v="1"/>
    <n v="86"/>
    <x v="5"/>
    <n v="89639.64"/>
    <x v="0"/>
    <x v="0"/>
    <x v="0"/>
    <n v="125590.02"/>
    <x v="0"/>
  </r>
  <r>
    <n v="376"/>
    <s v="Davis"/>
    <n v="434"/>
    <x v="2"/>
    <x v="0"/>
    <n v="65"/>
    <x v="9"/>
    <n v="90083.5"/>
    <x v="3"/>
    <x v="1"/>
    <x v="1"/>
    <n v="97501.27"/>
    <x v="1"/>
  </r>
  <r>
    <n v="358"/>
    <s v="Smith"/>
    <n v="433"/>
    <x v="0"/>
    <x v="1"/>
    <n v="85"/>
    <x v="9"/>
    <n v="92093.09"/>
    <x v="2"/>
    <x v="1"/>
    <x v="1"/>
    <n v="117465.12"/>
    <x v="0"/>
  </r>
  <r>
    <n v="46"/>
    <s v="Jones"/>
    <n v="813"/>
    <x v="2"/>
    <x v="1"/>
    <n v="61"/>
    <x v="0"/>
    <n v="92243.96"/>
    <x v="1"/>
    <x v="1"/>
    <x v="1"/>
    <n v="64920.41"/>
    <x v="0"/>
  </r>
  <r>
    <n v="88"/>
    <s v="Davis"/>
    <n v="844"/>
    <x v="1"/>
    <x v="1"/>
    <n v="21"/>
    <x v="9"/>
    <n v="92743.31"/>
    <x v="2"/>
    <x v="1"/>
    <x v="0"/>
    <n v="54061.89"/>
    <x v="1"/>
  </r>
  <r>
    <n v="117"/>
    <s v="Jones"/>
    <n v="688"/>
    <x v="1"/>
    <x v="0"/>
    <n v="33"/>
    <x v="9"/>
    <n v="93844.5"/>
    <x v="2"/>
    <x v="0"/>
    <x v="0"/>
    <n v="49103.38"/>
    <x v="0"/>
  </r>
  <r>
    <n v="116"/>
    <s v="Williams"/>
    <n v="556"/>
    <x v="2"/>
    <x v="0"/>
    <n v="65"/>
    <x v="4"/>
    <n v="94298.58"/>
    <x v="3"/>
    <x v="0"/>
    <x v="0"/>
    <n v="117883.52"/>
    <x v="0"/>
  </r>
  <r>
    <n v="158"/>
    <s v="Davis"/>
    <n v="524"/>
    <x v="0"/>
    <x v="0"/>
    <n v="47"/>
    <x v="5"/>
    <n v="95799.03"/>
    <x v="2"/>
    <x v="1"/>
    <x v="1"/>
    <n v="105598.56"/>
    <x v="1"/>
  </r>
  <r>
    <n v="224"/>
    <s v="Moore"/>
    <n v="639"/>
    <x v="1"/>
    <x v="0"/>
    <n v="33"/>
    <x v="10"/>
    <n v="96088.43"/>
    <x v="3"/>
    <x v="0"/>
    <x v="0"/>
    <n v="43587.17"/>
    <x v="1"/>
  </r>
  <r>
    <n v="192"/>
    <s v="Wilson"/>
    <n v="725"/>
    <x v="2"/>
    <x v="1"/>
    <n v="39"/>
    <x v="2"/>
    <n v="96291.25"/>
    <x v="3"/>
    <x v="1"/>
    <x v="0"/>
    <n v="135564.73000000001"/>
    <x v="1"/>
  </r>
  <r>
    <n v="214"/>
    <s v="Jones"/>
    <n v="418"/>
    <x v="1"/>
    <x v="1"/>
    <n v="18"/>
    <x v="5"/>
    <n v="96345.86"/>
    <x v="2"/>
    <x v="0"/>
    <x v="0"/>
    <n v="82176.899999999994"/>
    <x v="1"/>
  </r>
  <r>
    <n v="239"/>
    <s v="Moore"/>
    <n v="584"/>
    <x v="0"/>
    <x v="1"/>
    <n v="62"/>
    <x v="5"/>
    <n v="96431.53"/>
    <x v="0"/>
    <x v="0"/>
    <x v="1"/>
    <n v="119070.68"/>
    <x v="1"/>
  </r>
  <r>
    <n v="151"/>
    <s v="Brown"/>
    <n v="724"/>
    <x v="2"/>
    <x v="1"/>
    <n v="42"/>
    <x v="7"/>
    <n v="97001.53"/>
    <x v="0"/>
    <x v="1"/>
    <x v="0"/>
    <n v="140671.21"/>
    <x v="1"/>
  </r>
  <r>
    <n v="281"/>
    <s v="Brown"/>
    <n v="356"/>
    <x v="2"/>
    <x v="1"/>
    <n v="47"/>
    <x v="9"/>
    <n v="97557.6"/>
    <x v="0"/>
    <x v="1"/>
    <x v="1"/>
    <n v="21082.35"/>
    <x v="0"/>
  </r>
  <r>
    <n v="32"/>
    <s v="Jones"/>
    <n v="806"/>
    <x v="0"/>
    <x v="1"/>
    <n v="60"/>
    <x v="1"/>
    <n v="98142.26"/>
    <x v="2"/>
    <x v="1"/>
    <x v="1"/>
    <n v="88655.49"/>
    <x v="0"/>
  </r>
  <r>
    <n v="364"/>
    <s v="Brown"/>
    <n v="763"/>
    <x v="2"/>
    <x v="1"/>
    <n v="59"/>
    <x v="6"/>
    <n v="99046.96"/>
    <x v="2"/>
    <x v="0"/>
    <x v="0"/>
    <n v="15699.41"/>
    <x v="1"/>
  </r>
  <r>
    <n v="388"/>
    <s v="Moore"/>
    <n v="842"/>
    <x v="0"/>
    <x v="1"/>
    <n v="79"/>
    <x v="3"/>
    <n v="99607.93"/>
    <x v="3"/>
    <x v="0"/>
    <x v="1"/>
    <n v="134066.89000000001"/>
    <x v="1"/>
  </r>
  <r>
    <n v="149"/>
    <s v="Jones"/>
    <n v="468"/>
    <x v="2"/>
    <x v="1"/>
    <n v="63"/>
    <x v="6"/>
    <n v="99986.47"/>
    <x v="2"/>
    <x v="0"/>
    <x v="1"/>
    <n v="106009.52"/>
    <x v="0"/>
  </r>
  <r>
    <n v="332"/>
    <s v="Davis"/>
    <n v="463"/>
    <x v="2"/>
    <x v="1"/>
    <n v="70"/>
    <x v="3"/>
    <n v="100036.16"/>
    <x v="3"/>
    <x v="1"/>
    <x v="0"/>
    <n v="27387.77"/>
    <x v="0"/>
  </r>
  <r>
    <n v="331"/>
    <s v="Miller"/>
    <n v="409"/>
    <x v="1"/>
    <x v="0"/>
    <n v="32"/>
    <x v="0"/>
    <n v="100270.85"/>
    <x v="3"/>
    <x v="0"/>
    <x v="1"/>
    <n v="57238.53"/>
    <x v="1"/>
  </r>
  <r>
    <n v="103"/>
    <s v="Williams"/>
    <n v="651"/>
    <x v="0"/>
    <x v="0"/>
    <n v="49"/>
    <x v="1"/>
    <n v="100461.13"/>
    <x v="3"/>
    <x v="1"/>
    <x v="0"/>
    <n v="30554.85"/>
    <x v="1"/>
  </r>
  <r>
    <n v="499"/>
    <s v="Miller"/>
    <n v="718"/>
    <x v="0"/>
    <x v="0"/>
    <n v="28"/>
    <x v="6"/>
    <n v="100871.3"/>
    <x v="2"/>
    <x v="1"/>
    <x v="0"/>
    <n v="106391.64"/>
    <x v="0"/>
  </r>
  <r>
    <n v="264"/>
    <s v="Miller"/>
    <n v="468"/>
    <x v="2"/>
    <x v="1"/>
    <n v="85"/>
    <x v="4"/>
    <n v="101290.26"/>
    <x v="3"/>
    <x v="0"/>
    <x v="1"/>
    <n v="37047.949999999997"/>
    <x v="1"/>
  </r>
  <r>
    <n v="255"/>
    <s v="Davis"/>
    <n v="791"/>
    <x v="2"/>
    <x v="0"/>
    <n v="75"/>
    <x v="3"/>
    <n v="101615.64"/>
    <x v="1"/>
    <x v="0"/>
    <x v="0"/>
    <n v="108820.32"/>
    <x v="0"/>
  </r>
  <r>
    <n v="118"/>
    <s v="Brown"/>
    <n v="547"/>
    <x v="2"/>
    <x v="0"/>
    <n v="54"/>
    <x v="9"/>
    <n v="103006.1"/>
    <x v="1"/>
    <x v="0"/>
    <x v="1"/>
    <n v="76101.240000000005"/>
    <x v="0"/>
  </r>
  <r>
    <n v="101"/>
    <s v="Smith"/>
    <n v="422"/>
    <x v="2"/>
    <x v="1"/>
    <n v="27"/>
    <x v="5"/>
    <n v="103031.97"/>
    <x v="1"/>
    <x v="1"/>
    <x v="0"/>
    <n v="125609.39"/>
    <x v="0"/>
  </r>
  <r>
    <n v="74"/>
    <s v="Taylor"/>
    <n v="431"/>
    <x v="1"/>
    <x v="0"/>
    <n v="66"/>
    <x v="0"/>
    <n v="103045.29"/>
    <x v="1"/>
    <x v="0"/>
    <x v="0"/>
    <n v="36831.440000000002"/>
    <x v="1"/>
  </r>
  <r>
    <n v="176"/>
    <s v="Williams"/>
    <n v="843"/>
    <x v="2"/>
    <x v="0"/>
    <n v="34"/>
    <x v="9"/>
    <n v="104696.85"/>
    <x v="1"/>
    <x v="1"/>
    <x v="0"/>
    <n v="106102.67"/>
    <x v="0"/>
  </r>
  <r>
    <n v="324"/>
    <s v="Williams"/>
    <n v="760"/>
    <x v="0"/>
    <x v="1"/>
    <n v="34"/>
    <x v="5"/>
    <n v="104789.1"/>
    <x v="1"/>
    <x v="0"/>
    <x v="0"/>
    <n v="47420.92"/>
    <x v="0"/>
  </r>
  <r>
    <n v="450"/>
    <s v="Jones"/>
    <n v="610"/>
    <x v="2"/>
    <x v="1"/>
    <n v="60"/>
    <x v="1"/>
    <n v="104917.3"/>
    <x v="1"/>
    <x v="1"/>
    <x v="1"/>
    <n v="72303.199999999997"/>
    <x v="0"/>
  </r>
  <r>
    <n v="493"/>
    <s v="Jones"/>
    <n v="566"/>
    <x v="2"/>
    <x v="1"/>
    <n v="67"/>
    <x v="3"/>
    <n v="107431.37"/>
    <x v="1"/>
    <x v="0"/>
    <x v="0"/>
    <n v="136772.28"/>
    <x v="1"/>
  </r>
  <r>
    <n v="94"/>
    <s v="Smith"/>
    <n v="548"/>
    <x v="1"/>
    <x v="1"/>
    <n v="44"/>
    <x v="10"/>
    <n v="107973.28"/>
    <x v="3"/>
    <x v="1"/>
    <x v="0"/>
    <n v="27995.72"/>
    <x v="1"/>
  </r>
  <r>
    <n v="111"/>
    <s v="Williams"/>
    <n v="663"/>
    <x v="2"/>
    <x v="1"/>
    <n v="70"/>
    <x v="9"/>
    <n v="108982.82"/>
    <x v="2"/>
    <x v="1"/>
    <x v="0"/>
    <n v="110349.05"/>
    <x v="0"/>
  </r>
  <r>
    <n v="175"/>
    <s v="Taylor"/>
    <n v="466"/>
    <x v="1"/>
    <x v="1"/>
    <n v="55"/>
    <x v="4"/>
    <n v="109273.56"/>
    <x v="0"/>
    <x v="0"/>
    <x v="0"/>
    <n v="114104.65"/>
    <x v="0"/>
  </r>
  <r>
    <n v="187"/>
    <s v="Jones"/>
    <n v="353"/>
    <x v="0"/>
    <x v="0"/>
    <n v="77"/>
    <x v="4"/>
    <n v="110096.43"/>
    <x v="2"/>
    <x v="0"/>
    <x v="0"/>
    <n v="141135.62"/>
    <x v="0"/>
  </r>
  <r>
    <n v="390"/>
    <s v="Johnson"/>
    <n v="429"/>
    <x v="2"/>
    <x v="1"/>
    <n v="41"/>
    <x v="0"/>
    <n v="110666.99"/>
    <x v="3"/>
    <x v="1"/>
    <x v="1"/>
    <n v="128261.18"/>
    <x v="0"/>
  </r>
  <r>
    <n v="468"/>
    <s v="Johnson"/>
    <n v="840"/>
    <x v="2"/>
    <x v="0"/>
    <n v="54"/>
    <x v="2"/>
    <n v="110774.55"/>
    <x v="1"/>
    <x v="1"/>
    <x v="0"/>
    <n v="23399.15"/>
    <x v="0"/>
  </r>
  <r>
    <n v="208"/>
    <s v="Jones"/>
    <n v="583"/>
    <x v="2"/>
    <x v="1"/>
    <n v="48"/>
    <x v="1"/>
    <n v="111620.9"/>
    <x v="3"/>
    <x v="0"/>
    <x v="1"/>
    <n v="10423.709999999999"/>
    <x v="0"/>
  </r>
  <r>
    <n v="73"/>
    <s v="Davis"/>
    <n v="509"/>
    <x v="1"/>
    <x v="1"/>
    <n v="24"/>
    <x v="8"/>
    <n v="112469.92"/>
    <x v="2"/>
    <x v="1"/>
    <x v="0"/>
    <n v="92201.91"/>
    <x v="1"/>
  </r>
  <r>
    <n v="209"/>
    <s v="Wilson"/>
    <n v="695"/>
    <x v="1"/>
    <x v="1"/>
    <n v="21"/>
    <x v="1"/>
    <n v="112981.4"/>
    <x v="2"/>
    <x v="1"/>
    <x v="1"/>
    <n v="69975.320000000007"/>
    <x v="1"/>
  </r>
  <r>
    <n v="186"/>
    <s v="Williams"/>
    <n v="635"/>
    <x v="0"/>
    <x v="0"/>
    <n v="79"/>
    <x v="7"/>
    <n v="113120.37"/>
    <x v="0"/>
    <x v="0"/>
    <x v="0"/>
    <n v="87508.69"/>
    <x v="1"/>
  </r>
  <r>
    <n v="311"/>
    <s v="Davis"/>
    <n v="470"/>
    <x v="2"/>
    <x v="0"/>
    <n v="89"/>
    <x v="9"/>
    <n v="113690.36"/>
    <x v="2"/>
    <x v="1"/>
    <x v="1"/>
    <n v="87583.039999999994"/>
    <x v="0"/>
  </r>
  <r>
    <n v="144"/>
    <s v="Jones"/>
    <n v="477"/>
    <x v="2"/>
    <x v="0"/>
    <n v="83"/>
    <x v="0"/>
    <n v="113849.92"/>
    <x v="3"/>
    <x v="0"/>
    <x v="1"/>
    <n v="122175.46"/>
    <x v="0"/>
  </r>
  <r>
    <n v="247"/>
    <s v="Jones"/>
    <n v="651"/>
    <x v="0"/>
    <x v="1"/>
    <n v="45"/>
    <x v="7"/>
    <n v="114118.16"/>
    <x v="2"/>
    <x v="1"/>
    <x v="0"/>
    <n v="36850.699999999997"/>
    <x v="1"/>
  </r>
  <r>
    <n v="320"/>
    <s v="Jones"/>
    <n v="356"/>
    <x v="1"/>
    <x v="1"/>
    <n v="26"/>
    <x v="1"/>
    <n v="114332.53"/>
    <x v="0"/>
    <x v="1"/>
    <x v="0"/>
    <n v="148688.76999999999"/>
    <x v="0"/>
  </r>
  <r>
    <n v="447"/>
    <s v="Smith"/>
    <n v="380"/>
    <x v="2"/>
    <x v="1"/>
    <n v="62"/>
    <x v="4"/>
    <n v="114966.17"/>
    <x v="0"/>
    <x v="1"/>
    <x v="1"/>
    <n v="136504.93"/>
    <x v="0"/>
  </r>
  <r>
    <n v="290"/>
    <s v="Jones"/>
    <n v="720"/>
    <x v="1"/>
    <x v="1"/>
    <n v="40"/>
    <x v="6"/>
    <n v="115463.15"/>
    <x v="1"/>
    <x v="0"/>
    <x v="0"/>
    <n v="11871.68"/>
    <x v="1"/>
  </r>
  <r>
    <n v="215"/>
    <s v="Williams"/>
    <n v="455"/>
    <x v="0"/>
    <x v="0"/>
    <n v="35"/>
    <x v="0"/>
    <n v="116072.5"/>
    <x v="2"/>
    <x v="1"/>
    <x v="0"/>
    <n v="19713.43"/>
    <x v="1"/>
  </r>
  <r>
    <n v="145"/>
    <s v="Moore"/>
    <n v="767"/>
    <x v="0"/>
    <x v="1"/>
    <n v="40"/>
    <x v="5"/>
    <n v="116715.57"/>
    <x v="3"/>
    <x v="1"/>
    <x v="0"/>
    <n v="22814.14"/>
    <x v="1"/>
  </r>
  <r>
    <n v="24"/>
    <s v="Taylor"/>
    <n v="443"/>
    <x v="2"/>
    <x v="1"/>
    <n v="70"/>
    <x v="6"/>
    <n v="116986.77"/>
    <x v="1"/>
    <x v="1"/>
    <x v="0"/>
    <n v="16197.08"/>
    <x v="1"/>
  </r>
  <r>
    <n v="393"/>
    <s v="Smith"/>
    <n v="767"/>
    <x v="2"/>
    <x v="1"/>
    <n v="18"/>
    <x v="10"/>
    <n v="117042.43"/>
    <x v="3"/>
    <x v="1"/>
    <x v="0"/>
    <n v="97218.44"/>
    <x v="0"/>
  </r>
  <r>
    <n v="435"/>
    <s v="Wilson"/>
    <n v="559"/>
    <x v="1"/>
    <x v="0"/>
    <n v="28"/>
    <x v="2"/>
    <n v="117504.37"/>
    <x v="0"/>
    <x v="0"/>
    <x v="1"/>
    <n v="69683.199999999997"/>
    <x v="0"/>
  </r>
  <r>
    <n v="487"/>
    <s v="Jones"/>
    <n v="717"/>
    <x v="0"/>
    <x v="1"/>
    <n v="55"/>
    <x v="10"/>
    <n v="117513.1"/>
    <x v="3"/>
    <x v="1"/>
    <x v="0"/>
    <n v="143986.04"/>
    <x v="0"/>
  </r>
  <r>
    <n v="339"/>
    <s v="Miller"/>
    <n v="744"/>
    <x v="0"/>
    <x v="1"/>
    <n v="41"/>
    <x v="4"/>
    <n v="117825.55"/>
    <x v="0"/>
    <x v="1"/>
    <x v="1"/>
    <n v="33868.199999999997"/>
    <x v="0"/>
  </r>
  <r>
    <n v="335"/>
    <s v="Jones"/>
    <n v="846"/>
    <x v="1"/>
    <x v="1"/>
    <n v="23"/>
    <x v="10"/>
    <n v="117828.86"/>
    <x v="3"/>
    <x v="1"/>
    <x v="0"/>
    <n v="67005.429999999993"/>
    <x v="0"/>
  </r>
  <r>
    <n v="374"/>
    <s v="Johnson"/>
    <n v="718"/>
    <x v="0"/>
    <x v="1"/>
    <n v="86"/>
    <x v="7"/>
    <n v="117910.43"/>
    <x v="2"/>
    <x v="0"/>
    <x v="0"/>
    <n v="96850.83"/>
    <x v="1"/>
  </r>
  <r>
    <n v="127"/>
    <s v="Jones"/>
    <n v="675"/>
    <x v="1"/>
    <x v="0"/>
    <n v="85"/>
    <x v="10"/>
    <n v="117991.41"/>
    <x v="3"/>
    <x v="0"/>
    <x v="1"/>
    <n v="36037.629999999997"/>
    <x v="1"/>
  </r>
  <r>
    <n v="155"/>
    <s v="Moore"/>
    <n v="437"/>
    <x v="0"/>
    <x v="0"/>
    <n v="23"/>
    <x v="0"/>
    <n v="118047.52"/>
    <x v="2"/>
    <x v="1"/>
    <x v="1"/>
    <n v="69509.759999999995"/>
    <x v="0"/>
  </r>
  <r>
    <n v="497"/>
    <s v="Smith"/>
    <n v="751"/>
    <x v="0"/>
    <x v="1"/>
    <n v="34"/>
    <x v="5"/>
    <n v="118072.6"/>
    <x v="0"/>
    <x v="1"/>
    <x v="1"/>
    <n v="98955.37"/>
    <x v="0"/>
  </r>
  <r>
    <n v="286"/>
    <s v="Moore"/>
    <n v="681"/>
    <x v="0"/>
    <x v="1"/>
    <n v="68"/>
    <x v="5"/>
    <n v="118693.43"/>
    <x v="3"/>
    <x v="0"/>
    <x v="1"/>
    <n v="119809.36"/>
    <x v="0"/>
  </r>
  <r>
    <n v="1"/>
    <s v="Davis"/>
    <n v="764"/>
    <x v="1"/>
    <x v="0"/>
    <n v="20"/>
    <x v="4"/>
    <n v="119274.87"/>
    <x v="0"/>
    <x v="0"/>
    <x v="0"/>
    <n v="107886.77"/>
    <x v="1"/>
  </r>
  <r>
    <n v="60"/>
    <s v="Taylor"/>
    <n v="672"/>
    <x v="1"/>
    <x v="0"/>
    <n v="30"/>
    <x v="4"/>
    <n v="119338.08"/>
    <x v="1"/>
    <x v="1"/>
    <x v="1"/>
    <n v="111048.16"/>
    <x v="0"/>
  </r>
  <r>
    <n v="233"/>
    <s v="Smith"/>
    <n v="506"/>
    <x v="0"/>
    <x v="1"/>
    <n v="72"/>
    <x v="2"/>
    <n v="120906.58"/>
    <x v="1"/>
    <x v="0"/>
    <x v="0"/>
    <n v="143845.99"/>
    <x v="0"/>
  </r>
  <r>
    <n v="423"/>
    <s v="Williams"/>
    <n v="715"/>
    <x v="2"/>
    <x v="1"/>
    <n v="46"/>
    <x v="9"/>
    <n v="121208.33"/>
    <x v="3"/>
    <x v="0"/>
    <x v="0"/>
    <n v="32556.34"/>
    <x v="0"/>
  </r>
  <r>
    <n v="370"/>
    <s v="Johnson"/>
    <n v="481"/>
    <x v="1"/>
    <x v="1"/>
    <n v="35"/>
    <x v="4"/>
    <n v="121359.53"/>
    <x v="0"/>
    <x v="1"/>
    <x v="0"/>
    <n v="50215.32"/>
    <x v="0"/>
  </r>
  <r>
    <n v="336"/>
    <s v="Johnson"/>
    <n v="558"/>
    <x v="1"/>
    <x v="0"/>
    <n v="32"/>
    <x v="6"/>
    <n v="122399.16"/>
    <x v="3"/>
    <x v="1"/>
    <x v="0"/>
    <n v="107283.07"/>
    <x v="1"/>
  </r>
  <r>
    <n v="109"/>
    <s v="Williams"/>
    <n v="488"/>
    <x v="1"/>
    <x v="0"/>
    <n v="59"/>
    <x v="10"/>
    <n v="122455.34"/>
    <x v="2"/>
    <x v="1"/>
    <x v="1"/>
    <n v="21425.94"/>
    <x v="0"/>
  </r>
  <r>
    <n v="18"/>
    <s v="Wilson"/>
    <n v="596"/>
    <x v="0"/>
    <x v="0"/>
    <n v="40"/>
    <x v="4"/>
    <n v="124186.11"/>
    <x v="0"/>
    <x v="0"/>
    <x v="1"/>
    <n v="108305.55"/>
    <x v="1"/>
  </r>
  <r>
    <n v="172"/>
    <s v="Wilson"/>
    <n v="398"/>
    <x v="2"/>
    <x v="1"/>
    <n v="78"/>
    <x v="6"/>
    <n v="124423.84"/>
    <x v="2"/>
    <x v="0"/>
    <x v="1"/>
    <n v="144202.79"/>
    <x v="0"/>
  </r>
  <r>
    <n v="353"/>
    <s v="Johnson"/>
    <n v="611"/>
    <x v="1"/>
    <x v="1"/>
    <n v="36"/>
    <x v="8"/>
    <n v="124751.31"/>
    <x v="3"/>
    <x v="1"/>
    <x v="0"/>
    <n v="16581.23"/>
    <x v="0"/>
  </r>
  <r>
    <n v="297"/>
    <s v="Wilson"/>
    <n v="465"/>
    <x v="2"/>
    <x v="0"/>
    <n v="81"/>
    <x v="3"/>
    <n v="124862.63"/>
    <x v="2"/>
    <x v="0"/>
    <x v="1"/>
    <n v="141751.96"/>
    <x v="1"/>
  </r>
  <r>
    <n v="448"/>
    <s v="Davis"/>
    <n v="605"/>
    <x v="2"/>
    <x v="1"/>
    <n v="90"/>
    <x v="9"/>
    <n v="125191.91"/>
    <x v="1"/>
    <x v="1"/>
    <x v="1"/>
    <n v="74035.929999999993"/>
    <x v="0"/>
  </r>
  <r>
    <n v="343"/>
    <s v="Moore"/>
    <n v="763"/>
    <x v="1"/>
    <x v="0"/>
    <n v="88"/>
    <x v="0"/>
    <n v="126389.5"/>
    <x v="3"/>
    <x v="0"/>
    <x v="0"/>
    <n v="145049.72"/>
    <x v="0"/>
  </r>
  <r>
    <n v="49"/>
    <s v="Williams"/>
    <n v="588"/>
    <x v="0"/>
    <x v="1"/>
    <n v="32"/>
    <x v="0"/>
    <n v="126550.42"/>
    <x v="0"/>
    <x v="1"/>
    <x v="1"/>
    <n v="21781.599999999999"/>
    <x v="0"/>
  </r>
  <r>
    <n v="98"/>
    <s v="Williams"/>
    <n v="788"/>
    <x v="1"/>
    <x v="0"/>
    <n v="46"/>
    <x v="6"/>
    <n v="126692.44"/>
    <x v="3"/>
    <x v="0"/>
    <x v="1"/>
    <n v="27793.35"/>
    <x v="1"/>
  </r>
  <r>
    <n v="78"/>
    <s v="Brown"/>
    <n v="600"/>
    <x v="0"/>
    <x v="1"/>
    <n v="27"/>
    <x v="4"/>
    <n v="127193.14"/>
    <x v="1"/>
    <x v="1"/>
    <x v="0"/>
    <n v="11971.58"/>
    <x v="1"/>
  </r>
  <r>
    <n v="6"/>
    <s v="Taylor"/>
    <n v="777"/>
    <x v="0"/>
    <x v="1"/>
    <n v="34"/>
    <x v="6"/>
    <n v="127812.9"/>
    <x v="2"/>
    <x v="0"/>
    <x v="0"/>
    <n v="65189.1"/>
    <x v="1"/>
  </r>
  <r>
    <n v="69"/>
    <s v="Wilson"/>
    <n v="450"/>
    <x v="0"/>
    <x v="0"/>
    <n v="80"/>
    <x v="8"/>
    <n v="128388.87"/>
    <x v="1"/>
    <x v="1"/>
    <x v="0"/>
    <n v="10848.47"/>
    <x v="1"/>
  </r>
  <r>
    <n v="14"/>
    <s v="Moore"/>
    <n v="698"/>
    <x v="1"/>
    <x v="0"/>
    <n v="34"/>
    <x v="10"/>
    <n v="128968.35"/>
    <x v="3"/>
    <x v="1"/>
    <x v="0"/>
    <n v="143532.82"/>
    <x v="0"/>
  </r>
  <r>
    <n v="79"/>
    <s v="Brown"/>
    <n v="742"/>
    <x v="0"/>
    <x v="1"/>
    <n v="84"/>
    <x v="6"/>
    <n v="129782.98"/>
    <x v="1"/>
    <x v="0"/>
    <x v="1"/>
    <n v="53475.839999999997"/>
    <x v="1"/>
  </r>
  <r>
    <n v="291"/>
    <s v="Moore"/>
    <n v="528"/>
    <x v="2"/>
    <x v="1"/>
    <n v="53"/>
    <x v="9"/>
    <n v="130816.43"/>
    <x v="0"/>
    <x v="1"/>
    <x v="0"/>
    <n v="57363.12"/>
    <x v="1"/>
  </r>
  <r>
    <n v="483"/>
    <s v="Johnson"/>
    <n v="550"/>
    <x v="0"/>
    <x v="0"/>
    <n v="59"/>
    <x v="2"/>
    <n v="132558.04"/>
    <x v="0"/>
    <x v="0"/>
    <x v="0"/>
    <n v="55627.46"/>
    <x v="1"/>
  </r>
  <r>
    <n v="474"/>
    <s v="Johnson"/>
    <n v="515"/>
    <x v="1"/>
    <x v="0"/>
    <n v="66"/>
    <x v="6"/>
    <n v="133040.76"/>
    <x v="0"/>
    <x v="1"/>
    <x v="0"/>
    <n v="64833.38"/>
    <x v="1"/>
  </r>
  <r>
    <n v="51"/>
    <s v="Smith"/>
    <n v="521"/>
    <x v="0"/>
    <x v="0"/>
    <n v="79"/>
    <x v="3"/>
    <n v="133180.14000000001"/>
    <x v="0"/>
    <x v="0"/>
    <x v="1"/>
    <n v="125168.23"/>
    <x v="0"/>
  </r>
  <r>
    <n v="164"/>
    <s v="Jones"/>
    <n v="414"/>
    <x v="2"/>
    <x v="1"/>
    <n v="89"/>
    <x v="8"/>
    <n v="133217.37"/>
    <x v="3"/>
    <x v="1"/>
    <x v="1"/>
    <n v="120812.2"/>
    <x v="0"/>
  </r>
  <r>
    <n v="45"/>
    <s v="Wilson"/>
    <n v="640"/>
    <x v="0"/>
    <x v="1"/>
    <n v="44"/>
    <x v="5"/>
    <n v="133364.17000000001"/>
    <x v="2"/>
    <x v="0"/>
    <x v="0"/>
    <n v="124490.71"/>
    <x v="1"/>
  </r>
  <r>
    <n v="139"/>
    <s v="Jones"/>
    <n v="485"/>
    <x v="0"/>
    <x v="1"/>
    <n v="45"/>
    <x v="1"/>
    <n v="134925.82999999999"/>
    <x v="3"/>
    <x v="0"/>
    <x v="0"/>
    <n v="103143.51"/>
    <x v="0"/>
  </r>
  <r>
    <n v="220"/>
    <s v="Davis"/>
    <n v="771"/>
    <x v="2"/>
    <x v="1"/>
    <n v="81"/>
    <x v="10"/>
    <n v="135435.82999999999"/>
    <x v="0"/>
    <x v="1"/>
    <x v="1"/>
    <n v="72274.3"/>
    <x v="1"/>
  </r>
  <r>
    <n v="285"/>
    <s v="Jones"/>
    <n v="772"/>
    <x v="0"/>
    <x v="0"/>
    <n v="50"/>
    <x v="5"/>
    <n v="135560.49"/>
    <x v="3"/>
    <x v="1"/>
    <x v="0"/>
    <n v="111365.93"/>
    <x v="0"/>
  </r>
  <r>
    <n v="7"/>
    <s v="Jones"/>
    <n v="432"/>
    <x v="1"/>
    <x v="1"/>
    <n v="81"/>
    <x v="1"/>
    <n v="136164.96"/>
    <x v="2"/>
    <x v="1"/>
    <x v="0"/>
    <n v="135962.88"/>
    <x v="1"/>
  </r>
  <r>
    <n v="420"/>
    <s v="Davis"/>
    <n v="687"/>
    <x v="2"/>
    <x v="1"/>
    <n v="69"/>
    <x v="10"/>
    <n v="136486.32999999999"/>
    <x v="2"/>
    <x v="1"/>
    <x v="0"/>
    <n v="135558.76"/>
    <x v="1"/>
  </r>
  <r>
    <n v="355"/>
    <s v="Brown"/>
    <n v="810"/>
    <x v="1"/>
    <x v="0"/>
    <n v="19"/>
    <x v="7"/>
    <n v="136582.23000000001"/>
    <x v="1"/>
    <x v="0"/>
    <x v="0"/>
    <n v="146255.76999999999"/>
    <x v="0"/>
  </r>
  <r>
    <n v="319"/>
    <s v="Jones"/>
    <n v="563"/>
    <x v="1"/>
    <x v="0"/>
    <n v="67"/>
    <x v="10"/>
    <n v="136635"/>
    <x v="3"/>
    <x v="0"/>
    <x v="1"/>
    <n v="29342.26"/>
    <x v="0"/>
  </r>
  <r>
    <n v="130"/>
    <s v="Miller"/>
    <n v="408"/>
    <x v="0"/>
    <x v="1"/>
    <n v="29"/>
    <x v="5"/>
    <n v="136796.01999999999"/>
    <x v="2"/>
    <x v="0"/>
    <x v="0"/>
    <n v="81668.89"/>
    <x v="1"/>
  </r>
  <r>
    <n v="398"/>
    <s v="Brown"/>
    <n v="668"/>
    <x v="1"/>
    <x v="1"/>
    <n v="85"/>
    <x v="3"/>
    <n v="137118.25"/>
    <x v="3"/>
    <x v="0"/>
    <x v="1"/>
    <n v="69952.509999999995"/>
    <x v="0"/>
  </r>
  <r>
    <n v="29"/>
    <s v="Davis"/>
    <n v="583"/>
    <x v="0"/>
    <x v="0"/>
    <n v="55"/>
    <x v="1"/>
    <n v="137337.07999999999"/>
    <x v="1"/>
    <x v="1"/>
    <x v="1"/>
    <n v="107849.47"/>
    <x v="0"/>
  </r>
  <r>
    <n v="439"/>
    <s v="Wilson"/>
    <n v="735"/>
    <x v="0"/>
    <x v="1"/>
    <n v="45"/>
    <x v="1"/>
    <n v="137629.67000000001"/>
    <x v="2"/>
    <x v="1"/>
    <x v="1"/>
    <n v="63609.91"/>
    <x v="1"/>
  </r>
  <r>
    <n v="185"/>
    <s v="Jones"/>
    <n v="844"/>
    <x v="2"/>
    <x v="1"/>
    <n v="78"/>
    <x v="1"/>
    <n v="138185.18"/>
    <x v="3"/>
    <x v="1"/>
    <x v="0"/>
    <n v="143728.42000000001"/>
    <x v="1"/>
  </r>
  <r>
    <n v="65"/>
    <s v="Taylor"/>
    <n v="729"/>
    <x v="0"/>
    <x v="0"/>
    <n v="49"/>
    <x v="9"/>
    <n v="139224.43"/>
    <x v="2"/>
    <x v="0"/>
    <x v="1"/>
    <n v="68374.880000000005"/>
    <x v="0"/>
  </r>
  <r>
    <n v="171"/>
    <s v="Davis"/>
    <n v="481"/>
    <x v="1"/>
    <x v="1"/>
    <n v="51"/>
    <x v="7"/>
    <n v="139747.91"/>
    <x v="2"/>
    <x v="0"/>
    <x v="1"/>
    <n v="88266.73"/>
    <x v="1"/>
  </r>
  <r>
    <n v="180"/>
    <s v="Taylor"/>
    <n v="529"/>
    <x v="1"/>
    <x v="0"/>
    <n v="83"/>
    <x v="1"/>
    <n v="140464.4"/>
    <x v="1"/>
    <x v="0"/>
    <x v="0"/>
    <n v="62160.12"/>
    <x v="0"/>
  </r>
  <r>
    <n v="96"/>
    <s v="Smith"/>
    <n v="696"/>
    <x v="0"/>
    <x v="0"/>
    <n v="64"/>
    <x v="10"/>
    <n v="141361.44"/>
    <x v="1"/>
    <x v="0"/>
    <x v="1"/>
    <n v="147488.24"/>
    <x v="0"/>
  </r>
  <r>
    <n v="349"/>
    <s v="Taylor"/>
    <n v="642"/>
    <x v="0"/>
    <x v="0"/>
    <n v="80"/>
    <x v="2"/>
    <n v="141610.87"/>
    <x v="3"/>
    <x v="0"/>
    <x v="0"/>
    <n v="35048.160000000003"/>
    <x v="1"/>
  </r>
  <r>
    <n v="354"/>
    <s v="Wilson"/>
    <n v="698"/>
    <x v="2"/>
    <x v="1"/>
    <n v="18"/>
    <x v="2"/>
    <n v="142139.92000000001"/>
    <x v="1"/>
    <x v="1"/>
    <x v="1"/>
    <n v="89777.41"/>
    <x v="1"/>
  </r>
  <r>
    <n v="167"/>
    <s v="Smith"/>
    <n v="423"/>
    <x v="2"/>
    <x v="1"/>
    <n v="43"/>
    <x v="0"/>
    <n v="143851"/>
    <x v="3"/>
    <x v="1"/>
    <x v="1"/>
    <n v="36084.61"/>
    <x v="0"/>
  </r>
  <r>
    <n v="434"/>
    <s v="Johnson"/>
    <n v="702"/>
    <x v="2"/>
    <x v="0"/>
    <n v="45"/>
    <x v="8"/>
    <n v="143858.20000000001"/>
    <x v="0"/>
    <x v="1"/>
    <x v="1"/>
    <n v="111156.24"/>
    <x v="0"/>
  </r>
  <r>
    <n v="443"/>
    <s v="Miller"/>
    <n v="814"/>
    <x v="0"/>
    <x v="0"/>
    <n v="43"/>
    <x v="0"/>
    <n v="144405.5"/>
    <x v="3"/>
    <x v="1"/>
    <x v="1"/>
    <n v="30241.09"/>
    <x v="0"/>
  </r>
  <r>
    <n v="238"/>
    <s v="Jones"/>
    <n v="389"/>
    <x v="2"/>
    <x v="1"/>
    <n v="24"/>
    <x v="10"/>
    <n v="144426.62"/>
    <x v="3"/>
    <x v="0"/>
    <x v="0"/>
    <n v="64031.99"/>
    <x v="1"/>
  </r>
  <r>
    <n v="168"/>
    <s v="Brown"/>
    <n v="496"/>
    <x v="1"/>
    <x v="1"/>
    <n v="63"/>
    <x v="9"/>
    <n v="145172.32"/>
    <x v="0"/>
    <x v="1"/>
    <x v="0"/>
    <n v="139690.22"/>
    <x v="0"/>
  </r>
  <r>
    <n v="63"/>
    <s v="Johnson"/>
    <n v="452"/>
    <x v="0"/>
    <x v="1"/>
    <n v="65"/>
    <x v="2"/>
    <n v="145317.32"/>
    <x v="0"/>
    <x v="1"/>
    <x v="0"/>
    <n v="60885.4"/>
    <x v="0"/>
  </r>
  <r>
    <n v="55"/>
    <s v="Miller"/>
    <n v="498"/>
    <x v="2"/>
    <x v="0"/>
    <n v="33"/>
    <x v="9"/>
    <n v="146361.20000000001"/>
    <x v="2"/>
    <x v="1"/>
    <x v="1"/>
    <n v="56949.24"/>
    <x v="1"/>
  </r>
  <r>
    <n v="177"/>
    <s v="Moore"/>
    <n v="398"/>
    <x v="2"/>
    <x v="1"/>
    <n v="63"/>
    <x v="7"/>
    <n v="146639.1"/>
    <x v="3"/>
    <x v="0"/>
    <x v="0"/>
    <n v="114757.22"/>
    <x v="0"/>
  </r>
  <r>
    <n v="476"/>
    <s v="Williams"/>
    <n v="566"/>
    <x v="2"/>
    <x v="0"/>
    <n v="18"/>
    <x v="1"/>
    <n v="146680.78"/>
    <x v="1"/>
    <x v="1"/>
    <x v="0"/>
    <n v="76895.64"/>
    <x v="1"/>
  </r>
  <r>
    <n v="3"/>
    <s v="Jones"/>
    <n v="519"/>
    <x v="1"/>
    <x v="0"/>
    <n v="69"/>
    <x v="9"/>
    <n v="146780.5"/>
    <x v="0"/>
    <x v="1"/>
    <x v="0"/>
    <n v="94395.02"/>
    <x v="1"/>
  </r>
  <r>
    <n v="70"/>
    <s v="Williams"/>
    <n v="532"/>
    <x v="1"/>
    <x v="0"/>
    <n v="54"/>
    <x v="4"/>
    <n v="146834.15"/>
    <x v="1"/>
    <x v="0"/>
    <x v="1"/>
    <n v="99812.42"/>
    <x v="0"/>
  </r>
  <r>
    <n v="217"/>
    <s v="Taylor"/>
    <n v="362"/>
    <x v="0"/>
    <x v="1"/>
    <n v="52"/>
    <x v="6"/>
    <n v="146945.31"/>
    <x v="2"/>
    <x v="0"/>
    <x v="0"/>
    <n v="125091.68"/>
    <x v="1"/>
  </r>
  <r>
    <n v="57"/>
    <s v="Brown"/>
    <n v="634"/>
    <x v="1"/>
    <x v="1"/>
    <n v="57"/>
    <x v="9"/>
    <n v="147135.54"/>
    <x v="2"/>
    <x v="0"/>
    <x v="0"/>
    <n v="16131.69"/>
    <x v="0"/>
  </r>
  <r>
    <n v="257"/>
    <s v="Davis"/>
    <n v="753"/>
    <x v="2"/>
    <x v="0"/>
    <n v="33"/>
    <x v="9"/>
    <n v="147696.65"/>
    <x v="1"/>
    <x v="0"/>
    <x v="0"/>
    <n v="46897.41"/>
    <x v="0"/>
  </r>
  <r>
    <n v="272"/>
    <s v="Taylor"/>
    <n v="621"/>
    <x v="2"/>
    <x v="1"/>
    <n v="77"/>
    <x v="4"/>
    <n v="148341.38"/>
    <x v="1"/>
    <x v="1"/>
    <x v="1"/>
    <n v="26002.71"/>
    <x v="0"/>
  </r>
  <r>
    <n v="454"/>
    <s v="Moore"/>
    <n v="473"/>
    <x v="1"/>
    <x v="0"/>
    <n v="31"/>
    <x v="8"/>
    <n v="148788.01"/>
    <x v="1"/>
    <x v="0"/>
    <x v="1"/>
    <n v="13370.94"/>
    <x v="0"/>
  </r>
  <r>
    <n v="380"/>
    <s v="Miller"/>
    <n v="662"/>
    <x v="1"/>
    <x v="0"/>
    <n v="24"/>
    <x v="10"/>
    <n v="148964.49"/>
    <x v="3"/>
    <x v="0"/>
    <x v="0"/>
    <n v="134929.35"/>
    <x v="0"/>
  </r>
  <r>
    <n v="360"/>
    <s v="Williams"/>
    <n v="836"/>
    <x v="2"/>
    <x v="1"/>
    <n v="23"/>
    <x v="10"/>
    <n v="149033.25"/>
    <x v="1"/>
    <x v="1"/>
    <x v="0"/>
    <n v="26370.52"/>
    <x v="0"/>
  </r>
  <r>
    <n v="415"/>
    <s v="Smith"/>
    <n v="837"/>
    <x v="2"/>
    <x v="0"/>
    <n v="31"/>
    <x v="2"/>
    <n v="150640.24"/>
    <x v="2"/>
    <x v="1"/>
    <x v="0"/>
    <n v="52816.7"/>
    <x v="0"/>
  </r>
  <r>
    <n v="347"/>
    <s v="Miller"/>
    <n v="753"/>
    <x v="1"/>
    <x v="1"/>
    <n v="30"/>
    <x v="4"/>
    <n v="151272.32999999999"/>
    <x v="1"/>
    <x v="1"/>
    <x v="0"/>
    <n v="12942.16"/>
    <x v="1"/>
  </r>
  <r>
    <n v="128"/>
    <s v="Smith"/>
    <n v="774"/>
    <x v="0"/>
    <x v="1"/>
    <n v="44"/>
    <x v="4"/>
    <n v="151801.15"/>
    <x v="3"/>
    <x v="1"/>
    <x v="0"/>
    <n v="36575.879999999997"/>
    <x v="0"/>
  </r>
  <r>
    <n v="322"/>
    <s v="Williams"/>
    <n v="398"/>
    <x v="2"/>
    <x v="0"/>
    <n v="84"/>
    <x v="9"/>
    <n v="151818.88"/>
    <x v="0"/>
    <x v="0"/>
    <x v="0"/>
    <n v="76167.42"/>
    <x v="1"/>
  </r>
  <r>
    <n v="244"/>
    <s v="Taylor"/>
    <n v="545"/>
    <x v="2"/>
    <x v="1"/>
    <n v="20"/>
    <x v="8"/>
    <n v="152465.9"/>
    <x v="0"/>
    <x v="0"/>
    <x v="1"/>
    <n v="43527.09"/>
    <x v="1"/>
  </r>
  <r>
    <n v="170"/>
    <s v="Miller"/>
    <n v="613"/>
    <x v="0"/>
    <x v="0"/>
    <n v="55"/>
    <x v="5"/>
    <n v="152640.81"/>
    <x v="2"/>
    <x v="0"/>
    <x v="0"/>
    <n v="33137.160000000003"/>
    <x v="1"/>
  </r>
  <r>
    <n v="137"/>
    <s v="Moore"/>
    <n v="812"/>
    <x v="0"/>
    <x v="0"/>
    <n v="81"/>
    <x v="3"/>
    <n v="153059.5"/>
    <x v="2"/>
    <x v="1"/>
    <x v="1"/>
    <n v="114484.04"/>
    <x v="0"/>
  </r>
  <r>
    <n v="294"/>
    <s v="Johnson"/>
    <n v="682"/>
    <x v="2"/>
    <x v="1"/>
    <n v="22"/>
    <x v="3"/>
    <n v="153461.96"/>
    <x v="3"/>
    <x v="1"/>
    <x v="1"/>
    <n v="66758.63"/>
    <x v="1"/>
  </r>
  <r>
    <n v="56"/>
    <s v="Moore"/>
    <n v="740"/>
    <x v="2"/>
    <x v="0"/>
    <n v="86"/>
    <x v="6"/>
    <n v="153882.97"/>
    <x v="1"/>
    <x v="1"/>
    <x v="1"/>
    <n v="29656.959999999999"/>
    <x v="0"/>
  </r>
  <r>
    <n v="496"/>
    <s v="Moore"/>
    <n v="647"/>
    <x v="1"/>
    <x v="0"/>
    <n v="87"/>
    <x v="4"/>
    <n v="154264.92000000001"/>
    <x v="1"/>
    <x v="0"/>
    <x v="0"/>
    <n v="97382.98"/>
    <x v="0"/>
  </r>
  <r>
    <n v="314"/>
    <s v="Davis"/>
    <n v="363"/>
    <x v="1"/>
    <x v="0"/>
    <n v="55"/>
    <x v="4"/>
    <n v="156344.54"/>
    <x v="1"/>
    <x v="1"/>
    <x v="0"/>
    <n v="90381.04"/>
    <x v="0"/>
  </r>
  <r>
    <n v="467"/>
    <s v="Miller"/>
    <n v="409"/>
    <x v="1"/>
    <x v="1"/>
    <n v="41"/>
    <x v="10"/>
    <n v="156420.72"/>
    <x v="1"/>
    <x v="0"/>
    <x v="1"/>
    <n v="101660.52"/>
    <x v="1"/>
  </r>
  <r>
    <n v="12"/>
    <s v="Miller"/>
    <n v="672"/>
    <x v="1"/>
    <x v="0"/>
    <n v="21"/>
    <x v="10"/>
    <n v="157278.91"/>
    <x v="0"/>
    <x v="1"/>
    <x v="0"/>
    <n v="58708.71"/>
    <x v="0"/>
  </r>
  <r>
    <n v="141"/>
    <s v="Smith"/>
    <n v="585"/>
    <x v="2"/>
    <x v="1"/>
    <n v="41"/>
    <x v="3"/>
    <n v="157571.35999999999"/>
    <x v="1"/>
    <x v="1"/>
    <x v="0"/>
    <n v="142792.82999999999"/>
    <x v="0"/>
  </r>
  <r>
    <n v="133"/>
    <s v="Jones"/>
    <n v="502"/>
    <x v="1"/>
    <x v="0"/>
    <n v="85"/>
    <x v="1"/>
    <n v="157686.62"/>
    <x v="0"/>
    <x v="0"/>
    <x v="0"/>
    <n v="43499.67"/>
    <x v="1"/>
  </r>
  <r>
    <n v="470"/>
    <s v="Williams"/>
    <n v="379"/>
    <x v="0"/>
    <x v="1"/>
    <n v="52"/>
    <x v="9"/>
    <n v="159259.26"/>
    <x v="1"/>
    <x v="0"/>
    <x v="1"/>
    <n v="50254.16"/>
    <x v="1"/>
  </r>
  <r>
    <n v="112"/>
    <s v="Taylor"/>
    <n v="825"/>
    <x v="2"/>
    <x v="0"/>
    <n v="41"/>
    <x v="2"/>
    <n v="159554.78"/>
    <x v="0"/>
    <x v="1"/>
    <x v="1"/>
    <n v="75419.12"/>
    <x v="1"/>
  </r>
  <r>
    <n v="207"/>
    <s v="Jones"/>
    <n v="714"/>
    <x v="1"/>
    <x v="0"/>
    <n v="23"/>
    <x v="2"/>
    <n v="160251.42000000001"/>
    <x v="0"/>
    <x v="0"/>
    <x v="0"/>
    <n v="117590.06"/>
    <x v="0"/>
  </r>
  <r>
    <n v="216"/>
    <s v="Jones"/>
    <n v="360"/>
    <x v="1"/>
    <x v="1"/>
    <n v="47"/>
    <x v="1"/>
    <n v="160567.84"/>
    <x v="1"/>
    <x v="0"/>
    <x v="0"/>
    <n v="96310.13"/>
    <x v="0"/>
  </r>
  <r>
    <n v="350"/>
    <s v="Moore"/>
    <n v="433"/>
    <x v="1"/>
    <x v="0"/>
    <n v="87"/>
    <x v="6"/>
    <n v="161025.64000000001"/>
    <x v="2"/>
    <x v="0"/>
    <x v="1"/>
    <n v="129607.96"/>
    <x v="1"/>
  </r>
  <r>
    <n v="498"/>
    <s v="Wilson"/>
    <n v="814"/>
    <x v="0"/>
    <x v="1"/>
    <n v="34"/>
    <x v="0"/>
    <n v="161580.20000000001"/>
    <x v="0"/>
    <x v="1"/>
    <x v="0"/>
    <n v="148752.49"/>
    <x v="1"/>
  </r>
  <r>
    <n v="87"/>
    <s v="Davis"/>
    <n v="503"/>
    <x v="0"/>
    <x v="1"/>
    <n v="89"/>
    <x v="7"/>
    <n v="161781.32999999999"/>
    <x v="1"/>
    <x v="1"/>
    <x v="0"/>
    <n v="145603.81"/>
    <x v="0"/>
  </r>
  <r>
    <n v="80"/>
    <s v="Jones"/>
    <n v="604"/>
    <x v="1"/>
    <x v="0"/>
    <n v="27"/>
    <x v="4"/>
    <n v="162041.47"/>
    <x v="0"/>
    <x v="0"/>
    <x v="0"/>
    <n v="109301.93"/>
    <x v="0"/>
  </r>
  <r>
    <n v="411"/>
    <s v="Jones"/>
    <n v="464"/>
    <x v="0"/>
    <x v="1"/>
    <n v="68"/>
    <x v="4"/>
    <n v="162045.57"/>
    <x v="3"/>
    <x v="1"/>
    <x v="0"/>
    <n v="87532.67"/>
    <x v="0"/>
  </r>
  <r>
    <n v="288"/>
    <s v="Wilson"/>
    <n v="691"/>
    <x v="1"/>
    <x v="1"/>
    <n v="88"/>
    <x v="5"/>
    <n v="162669.35999999999"/>
    <x v="2"/>
    <x v="1"/>
    <x v="0"/>
    <n v="71072.84"/>
    <x v="1"/>
  </r>
  <r>
    <n v="188"/>
    <s v="Miller"/>
    <n v="424"/>
    <x v="1"/>
    <x v="0"/>
    <n v="47"/>
    <x v="9"/>
    <n v="163549.64000000001"/>
    <x v="3"/>
    <x v="0"/>
    <x v="0"/>
    <n v="33745.43"/>
    <x v="0"/>
  </r>
  <r>
    <n v="163"/>
    <s v="Davis"/>
    <n v="460"/>
    <x v="2"/>
    <x v="0"/>
    <n v="60"/>
    <x v="10"/>
    <n v="163732.6"/>
    <x v="3"/>
    <x v="0"/>
    <x v="0"/>
    <n v="66914.649999999994"/>
    <x v="1"/>
  </r>
  <r>
    <n v="143"/>
    <s v="Moore"/>
    <n v="846"/>
    <x v="2"/>
    <x v="0"/>
    <n v="50"/>
    <x v="2"/>
    <n v="164636.07"/>
    <x v="2"/>
    <x v="0"/>
    <x v="0"/>
    <n v="70775.05"/>
    <x v="1"/>
  </r>
  <r>
    <n v="107"/>
    <s v="Taylor"/>
    <n v="520"/>
    <x v="2"/>
    <x v="0"/>
    <n v="79"/>
    <x v="0"/>
    <n v="165628.62"/>
    <x v="1"/>
    <x v="1"/>
    <x v="0"/>
    <n v="144375.79999999999"/>
    <x v="0"/>
  </r>
  <r>
    <n v="431"/>
    <s v="Taylor"/>
    <n v="625"/>
    <x v="2"/>
    <x v="0"/>
    <n v="36"/>
    <x v="6"/>
    <n v="165914.53"/>
    <x v="1"/>
    <x v="0"/>
    <x v="0"/>
    <n v="71091.44"/>
    <x v="1"/>
  </r>
  <r>
    <n v="412"/>
    <s v="Brown"/>
    <n v="361"/>
    <x v="2"/>
    <x v="1"/>
    <n v="56"/>
    <x v="10"/>
    <n v="166147.69"/>
    <x v="1"/>
    <x v="0"/>
    <x v="0"/>
    <n v="56454.41"/>
    <x v="0"/>
  </r>
  <r>
    <n v="132"/>
    <s v="Miller"/>
    <n v="789"/>
    <x v="0"/>
    <x v="0"/>
    <n v="61"/>
    <x v="8"/>
    <n v="166854.44"/>
    <x v="2"/>
    <x v="1"/>
    <x v="1"/>
    <n v="38147.910000000003"/>
    <x v="0"/>
  </r>
  <r>
    <n v="77"/>
    <s v="Miller"/>
    <n v="593"/>
    <x v="1"/>
    <x v="1"/>
    <n v="74"/>
    <x v="8"/>
    <n v="166950.85999999999"/>
    <x v="2"/>
    <x v="0"/>
    <x v="1"/>
    <n v="18020.810000000001"/>
    <x v="1"/>
  </r>
  <r>
    <n v="480"/>
    <s v="Brown"/>
    <n v="507"/>
    <x v="2"/>
    <x v="0"/>
    <n v="47"/>
    <x v="5"/>
    <n v="167352.03"/>
    <x v="3"/>
    <x v="1"/>
    <x v="1"/>
    <n v="124013.91"/>
    <x v="1"/>
  </r>
  <r>
    <n v="212"/>
    <s v="Taylor"/>
    <n v="450"/>
    <x v="2"/>
    <x v="0"/>
    <n v="62"/>
    <x v="9"/>
    <n v="167423.71"/>
    <x v="2"/>
    <x v="1"/>
    <x v="1"/>
    <n v="61220.89"/>
    <x v="0"/>
  </r>
  <r>
    <n v="113"/>
    <s v="Williams"/>
    <n v="695"/>
    <x v="0"/>
    <x v="0"/>
    <n v="90"/>
    <x v="4"/>
    <n v="168519.32"/>
    <x v="1"/>
    <x v="0"/>
    <x v="0"/>
    <n v="108422.12"/>
    <x v="1"/>
  </r>
  <r>
    <n v="315"/>
    <s v="Brown"/>
    <n v="572"/>
    <x v="2"/>
    <x v="0"/>
    <n v="23"/>
    <x v="9"/>
    <n v="169958.77"/>
    <x v="1"/>
    <x v="0"/>
    <x v="0"/>
    <n v="90227.36"/>
    <x v="0"/>
  </r>
  <r>
    <n v="258"/>
    <s v="Williams"/>
    <n v="512"/>
    <x v="0"/>
    <x v="1"/>
    <n v="75"/>
    <x v="1"/>
    <n v="170020.95"/>
    <x v="2"/>
    <x v="0"/>
    <x v="1"/>
    <n v="34325.360000000001"/>
    <x v="0"/>
  </r>
  <r>
    <n v="178"/>
    <s v="Miller"/>
    <n v="459"/>
    <x v="0"/>
    <x v="0"/>
    <n v="57"/>
    <x v="1"/>
    <n v="170945.73"/>
    <x v="0"/>
    <x v="1"/>
    <x v="0"/>
    <n v="77687.86"/>
    <x v="1"/>
  </r>
  <r>
    <n v="93"/>
    <s v="Jones"/>
    <n v="739"/>
    <x v="0"/>
    <x v="0"/>
    <n v="71"/>
    <x v="2"/>
    <n v="173851.84"/>
    <x v="1"/>
    <x v="0"/>
    <x v="1"/>
    <n v="121172.65"/>
    <x v="0"/>
  </r>
  <r>
    <n v="271"/>
    <s v="Taylor"/>
    <n v="490"/>
    <x v="0"/>
    <x v="1"/>
    <n v="86"/>
    <x v="10"/>
    <n v="174710.86"/>
    <x v="0"/>
    <x v="0"/>
    <x v="1"/>
    <n v="72099.13"/>
    <x v="0"/>
  </r>
  <r>
    <n v="384"/>
    <s v="Taylor"/>
    <n v="495"/>
    <x v="1"/>
    <x v="0"/>
    <n v="55"/>
    <x v="3"/>
    <n v="174803.79"/>
    <x v="3"/>
    <x v="0"/>
    <x v="1"/>
    <n v="82707.83"/>
    <x v="0"/>
  </r>
  <r>
    <n v="229"/>
    <s v="Smith"/>
    <n v="694"/>
    <x v="0"/>
    <x v="0"/>
    <n v="84"/>
    <x v="3"/>
    <n v="175604.34"/>
    <x v="2"/>
    <x v="1"/>
    <x v="1"/>
    <n v="45375.97"/>
    <x v="0"/>
  </r>
  <r>
    <n v="86"/>
    <s v="Wilson"/>
    <n v="750"/>
    <x v="0"/>
    <x v="1"/>
    <n v="55"/>
    <x v="2"/>
    <n v="175912.59"/>
    <x v="1"/>
    <x v="0"/>
    <x v="1"/>
    <n v="15679.54"/>
    <x v="1"/>
  </r>
  <r>
    <n v="278"/>
    <s v="Smith"/>
    <n v="388"/>
    <x v="2"/>
    <x v="1"/>
    <n v="47"/>
    <x v="7"/>
    <n v="176592.7"/>
    <x v="2"/>
    <x v="1"/>
    <x v="0"/>
    <n v="75036.289999999994"/>
    <x v="0"/>
  </r>
  <r>
    <n v="97"/>
    <s v="Johnson"/>
    <n v="424"/>
    <x v="1"/>
    <x v="1"/>
    <n v="87"/>
    <x v="1"/>
    <n v="177818.74"/>
    <x v="1"/>
    <x v="1"/>
    <x v="1"/>
    <n v="111587.44"/>
    <x v="0"/>
  </r>
  <r>
    <n v="246"/>
    <s v="Wilson"/>
    <n v="561"/>
    <x v="1"/>
    <x v="0"/>
    <n v="47"/>
    <x v="3"/>
    <n v="177892.9"/>
    <x v="3"/>
    <x v="1"/>
    <x v="0"/>
    <n v="78723.149999999994"/>
    <x v="0"/>
  </r>
  <r>
    <n v="309"/>
    <s v="Wilson"/>
    <n v="426"/>
    <x v="1"/>
    <x v="0"/>
    <n v="89"/>
    <x v="5"/>
    <n v="178130.78"/>
    <x v="0"/>
    <x v="1"/>
    <x v="1"/>
    <n v="21570.41"/>
    <x v="1"/>
  </r>
  <r>
    <n v="235"/>
    <s v="Johnson"/>
    <n v="624"/>
    <x v="2"/>
    <x v="0"/>
    <n v="65"/>
    <x v="8"/>
    <n v="179014.43"/>
    <x v="3"/>
    <x v="0"/>
    <x v="0"/>
    <n v="83705.740000000005"/>
    <x v="0"/>
  </r>
  <r>
    <n v="295"/>
    <s v="Moore"/>
    <n v="507"/>
    <x v="2"/>
    <x v="1"/>
    <n v="67"/>
    <x v="2"/>
    <n v="179102.53"/>
    <x v="3"/>
    <x v="1"/>
    <x v="0"/>
    <n v="14556.33"/>
    <x v="0"/>
  </r>
  <r>
    <n v="433"/>
    <s v="Davis"/>
    <n v="614"/>
    <x v="2"/>
    <x v="0"/>
    <n v="19"/>
    <x v="6"/>
    <n v="179138.58"/>
    <x v="1"/>
    <x v="1"/>
    <x v="0"/>
    <n v="40101.64"/>
    <x v="0"/>
  </r>
  <r>
    <n v="67"/>
    <s v="Jones"/>
    <n v="459"/>
    <x v="0"/>
    <x v="0"/>
    <n v="60"/>
    <x v="1"/>
    <n v="179198.75"/>
    <x v="1"/>
    <x v="0"/>
    <x v="1"/>
    <n v="48970.879999999997"/>
    <x v="0"/>
  </r>
  <r>
    <n v="16"/>
    <s v="Miller"/>
    <n v="579"/>
    <x v="2"/>
    <x v="1"/>
    <n v="42"/>
    <x v="10"/>
    <n v="180430.72"/>
    <x v="2"/>
    <x v="1"/>
    <x v="1"/>
    <n v="43961.45"/>
    <x v="0"/>
  </r>
  <r>
    <n v="232"/>
    <s v="Davis"/>
    <n v="572"/>
    <x v="1"/>
    <x v="1"/>
    <n v="58"/>
    <x v="2"/>
    <n v="180664.35"/>
    <x v="3"/>
    <x v="0"/>
    <x v="1"/>
    <n v="36108.42"/>
    <x v="1"/>
  </r>
  <r>
    <n v="251"/>
    <s v="Williams"/>
    <n v="545"/>
    <x v="1"/>
    <x v="0"/>
    <n v="67"/>
    <x v="0"/>
    <n v="180722.3"/>
    <x v="1"/>
    <x v="0"/>
    <x v="1"/>
    <n v="47605.64"/>
    <x v="1"/>
  </r>
  <r>
    <n v="419"/>
    <s v="Jones"/>
    <n v="404"/>
    <x v="2"/>
    <x v="1"/>
    <n v="54"/>
    <x v="1"/>
    <n v="180845.4"/>
    <x v="3"/>
    <x v="1"/>
    <x v="1"/>
    <n v="67354.759999999995"/>
    <x v="0"/>
  </r>
  <r>
    <n v="369"/>
    <s v="Brown"/>
    <n v="602"/>
    <x v="2"/>
    <x v="1"/>
    <n v="76"/>
    <x v="3"/>
    <n v="181947.19"/>
    <x v="0"/>
    <x v="1"/>
    <x v="1"/>
    <n v="81521.02"/>
    <x v="1"/>
  </r>
  <r>
    <n v="329"/>
    <s v="Wilson"/>
    <n v="835"/>
    <x v="0"/>
    <x v="0"/>
    <n v="28"/>
    <x v="8"/>
    <n v="182346.37"/>
    <x v="2"/>
    <x v="0"/>
    <x v="0"/>
    <n v="23783.4"/>
    <x v="1"/>
  </r>
  <r>
    <n v="9"/>
    <s v="Williams"/>
    <n v="570"/>
    <x v="1"/>
    <x v="1"/>
    <n v="31"/>
    <x v="5"/>
    <n v="182609.21"/>
    <x v="1"/>
    <x v="1"/>
    <x v="1"/>
    <n v="141848.51"/>
    <x v="0"/>
  </r>
  <r>
    <n v="282"/>
    <s v="Moore"/>
    <n v="731"/>
    <x v="2"/>
    <x v="1"/>
    <n v="90"/>
    <x v="3"/>
    <n v="183281.65"/>
    <x v="3"/>
    <x v="0"/>
    <x v="1"/>
    <n v="141248.29"/>
    <x v="0"/>
  </r>
  <r>
    <n v="218"/>
    <s v="Wilson"/>
    <n v="454"/>
    <x v="2"/>
    <x v="0"/>
    <n v="77"/>
    <x v="5"/>
    <n v="183306.47"/>
    <x v="3"/>
    <x v="0"/>
    <x v="1"/>
    <n v="134198.82999999999"/>
    <x v="0"/>
  </r>
  <r>
    <n v="169"/>
    <s v="Taylor"/>
    <n v="610"/>
    <x v="1"/>
    <x v="0"/>
    <n v="21"/>
    <x v="8"/>
    <n v="183590.26"/>
    <x v="0"/>
    <x v="0"/>
    <x v="1"/>
    <n v="86790.47"/>
    <x v="1"/>
  </r>
  <r>
    <n v="243"/>
    <s v="Smith"/>
    <n v="496"/>
    <x v="1"/>
    <x v="0"/>
    <n v="36"/>
    <x v="10"/>
    <n v="183880.09"/>
    <x v="0"/>
    <x v="0"/>
    <x v="1"/>
    <n v="116196.88"/>
    <x v="1"/>
  </r>
  <r>
    <n v="469"/>
    <s v="Taylor"/>
    <n v="828"/>
    <x v="1"/>
    <x v="0"/>
    <n v="77"/>
    <x v="1"/>
    <n v="184078.17"/>
    <x v="0"/>
    <x v="0"/>
    <x v="1"/>
    <n v="24061.040000000001"/>
    <x v="0"/>
  </r>
  <r>
    <n v="318"/>
    <s v="Johnson"/>
    <n v="455"/>
    <x v="2"/>
    <x v="0"/>
    <n v="56"/>
    <x v="7"/>
    <n v="184265.11"/>
    <x v="3"/>
    <x v="0"/>
    <x v="0"/>
    <n v="106046.27"/>
    <x v="0"/>
  </r>
  <r>
    <n v="402"/>
    <s v="Brown"/>
    <n v="357"/>
    <x v="1"/>
    <x v="1"/>
    <n v="23"/>
    <x v="6"/>
    <n v="184400.14"/>
    <x v="1"/>
    <x v="0"/>
    <x v="1"/>
    <n v="22278.37"/>
    <x v="1"/>
  </r>
  <r>
    <n v="131"/>
    <s v="Smith"/>
    <n v="527"/>
    <x v="1"/>
    <x v="1"/>
    <n v="73"/>
    <x v="8"/>
    <n v="184707.82"/>
    <x v="2"/>
    <x v="1"/>
    <x v="0"/>
    <n v="93162.76"/>
    <x v="1"/>
  </r>
  <r>
    <n v="125"/>
    <s v="Moore"/>
    <n v="502"/>
    <x v="1"/>
    <x v="1"/>
    <n v="47"/>
    <x v="7"/>
    <n v="185255.98"/>
    <x v="0"/>
    <x v="1"/>
    <x v="1"/>
    <n v="48022.06"/>
    <x v="0"/>
  </r>
  <r>
    <n v="72"/>
    <s v="Jones"/>
    <n v="755"/>
    <x v="1"/>
    <x v="0"/>
    <n v="88"/>
    <x v="5"/>
    <n v="185926.28"/>
    <x v="3"/>
    <x v="0"/>
    <x v="0"/>
    <n v="138274.03"/>
    <x v="0"/>
  </r>
  <r>
    <n v="414"/>
    <s v="Johnson"/>
    <n v="684"/>
    <x v="1"/>
    <x v="1"/>
    <n v="57"/>
    <x v="8"/>
    <n v="186325.98"/>
    <x v="2"/>
    <x v="1"/>
    <x v="0"/>
    <n v="76620.289999999994"/>
    <x v="1"/>
  </r>
  <r>
    <n v="305"/>
    <s v="Brown"/>
    <n v="429"/>
    <x v="2"/>
    <x v="0"/>
    <n v="53"/>
    <x v="0"/>
    <n v="187975.23"/>
    <x v="3"/>
    <x v="0"/>
    <x v="0"/>
    <n v="137236.54"/>
    <x v="0"/>
  </r>
  <r>
    <n v="321"/>
    <s v="Taylor"/>
    <n v="450"/>
    <x v="1"/>
    <x v="0"/>
    <n v="83"/>
    <x v="9"/>
    <n v="188229.59"/>
    <x v="1"/>
    <x v="1"/>
    <x v="0"/>
    <n v="129283.37"/>
    <x v="0"/>
  </r>
  <r>
    <n v="334"/>
    <s v="Smith"/>
    <n v="702"/>
    <x v="0"/>
    <x v="1"/>
    <n v="47"/>
    <x v="6"/>
    <n v="189373.41"/>
    <x v="2"/>
    <x v="0"/>
    <x v="1"/>
    <n v="117202.4"/>
    <x v="0"/>
  </r>
  <r>
    <n v="269"/>
    <s v="Taylor"/>
    <n v="544"/>
    <x v="1"/>
    <x v="0"/>
    <n v="48"/>
    <x v="5"/>
    <n v="189398.99"/>
    <x v="1"/>
    <x v="0"/>
    <x v="1"/>
    <n v="106385.78"/>
    <x v="0"/>
  </r>
  <r>
    <n v="500"/>
    <s v="Davis"/>
    <n v="393"/>
    <x v="1"/>
    <x v="0"/>
    <n v="23"/>
    <x v="0"/>
    <n v="189955.55"/>
    <x v="0"/>
    <x v="0"/>
    <x v="1"/>
    <n v="85565.14"/>
    <x v="0"/>
  </r>
  <r>
    <n v="425"/>
    <s v="Moore"/>
    <n v="462"/>
    <x v="2"/>
    <x v="0"/>
    <n v="26"/>
    <x v="0"/>
    <n v="190443.29"/>
    <x v="2"/>
    <x v="0"/>
    <x v="0"/>
    <n v="77215.990000000005"/>
    <x v="0"/>
  </r>
  <r>
    <n v="38"/>
    <s v="Wilson"/>
    <n v="505"/>
    <x v="0"/>
    <x v="0"/>
    <n v="43"/>
    <x v="0"/>
    <n v="190574.23"/>
    <x v="3"/>
    <x v="0"/>
    <x v="0"/>
    <n v="22363.52"/>
    <x v="1"/>
  </r>
  <r>
    <n v="327"/>
    <s v="Wilson"/>
    <n v="493"/>
    <x v="0"/>
    <x v="0"/>
    <n v="29"/>
    <x v="3"/>
    <n v="190645.09"/>
    <x v="3"/>
    <x v="0"/>
    <x v="1"/>
    <n v="46765.52"/>
    <x v="0"/>
  </r>
  <r>
    <n v="274"/>
    <s v="Smith"/>
    <n v="383"/>
    <x v="2"/>
    <x v="0"/>
    <n v="55"/>
    <x v="1"/>
    <n v="190927.15"/>
    <x v="0"/>
    <x v="0"/>
    <x v="0"/>
    <n v="88503.02"/>
    <x v="0"/>
  </r>
  <r>
    <n v="226"/>
    <s v="Davis"/>
    <n v="449"/>
    <x v="0"/>
    <x v="0"/>
    <n v="71"/>
    <x v="0"/>
    <n v="190983.34"/>
    <x v="0"/>
    <x v="1"/>
    <x v="1"/>
    <n v="94496.24"/>
    <x v="1"/>
  </r>
  <r>
    <n v="166"/>
    <s v="Moore"/>
    <n v="724"/>
    <x v="1"/>
    <x v="1"/>
    <n v="72"/>
    <x v="9"/>
    <n v="191624.47"/>
    <x v="0"/>
    <x v="1"/>
    <x v="0"/>
    <n v="80375.98"/>
    <x v="1"/>
  </r>
  <r>
    <n v="436"/>
    <s v="Moore"/>
    <n v="547"/>
    <x v="0"/>
    <x v="0"/>
    <n v="85"/>
    <x v="2"/>
    <n v="191884.81"/>
    <x v="3"/>
    <x v="0"/>
    <x v="1"/>
    <n v="56017.64"/>
    <x v="0"/>
  </r>
  <r>
    <n v="326"/>
    <s v="Davis"/>
    <n v="739"/>
    <x v="2"/>
    <x v="0"/>
    <n v="84"/>
    <x v="4"/>
    <n v="191888.81"/>
    <x v="1"/>
    <x v="0"/>
    <x v="0"/>
    <n v="94143.76"/>
    <x v="0"/>
  </r>
  <r>
    <n v="395"/>
    <s v="Johnson"/>
    <n v="750"/>
    <x v="2"/>
    <x v="1"/>
    <n v="89"/>
    <x v="4"/>
    <n v="192173.02"/>
    <x v="2"/>
    <x v="1"/>
    <x v="1"/>
    <n v="99695.37"/>
    <x v="0"/>
  </r>
  <r>
    <n v="31"/>
    <s v="Williams"/>
    <n v="416"/>
    <x v="1"/>
    <x v="0"/>
    <n v="40"/>
    <x v="5"/>
    <n v="192565.36"/>
    <x v="0"/>
    <x v="1"/>
    <x v="0"/>
    <n v="106833.18"/>
    <x v="0"/>
  </r>
  <r>
    <n v="22"/>
    <s v="Taylor"/>
    <n v="528"/>
    <x v="0"/>
    <x v="1"/>
    <n v="90"/>
    <x v="1"/>
    <n v="192616.6"/>
    <x v="2"/>
    <x v="0"/>
    <x v="0"/>
    <n v="27413.39"/>
    <x v="1"/>
  </r>
  <r>
    <n v="37"/>
    <s v="Jones"/>
    <n v="568"/>
    <x v="1"/>
    <x v="1"/>
    <n v="41"/>
    <x v="1"/>
    <n v="192830.21"/>
    <x v="1"/>
    <x v="1"/>
    <x v="0"/>
    <n v="82076.7"/>
    <x v="1"/>
  </r>
  <r>
    <n v="401"/>
    <s v="Moore"/>
    <n v="716"/>
    <x v="0"/>
    <x v="1"/>
    <n v="74"/>
    <x v="1"/>
    <n v="193015.5"/>
    <x v="2"/>
    <x v="1"/>
    <x v="0"/>
    <n v="127051.78"/>
    <x v="1"/>
  </r>
  <r>
    <n v="241"/>
    <s v="Brown"/>
    <n v="634"/>
    <x v="0"/>
    <x v="0"/>
    <n v="26"/>
    <x v="3"/>
    <n v="195884.79999999999"/>
    <x v="0"/>
    <x v="1"/>
    <x v="1"/>
    <n v="58187.74"/>
    <x v="0"/>
  </r>
  <r>
    <n v="359"/>
    <s v="Moore"/>
    <n v="746"/>
    <x v="1"/>
    <x v="1"/>
    <n v="35"/>
    <x v="2"/>
    <n v="196029.87"/>
    <x v="2"/>
    <x v="0"/>
    <x v="0"/>
    <n v="77933.48"/>
    <x v="1"/>
  </r>
  <r>
    <n v="416"/>
    <s v="Wilson"/>
    <n v="636"/>
    <x v="2"/>
    <x v="1"/>
    <n v="53"/>
    <x v="10"/>
    <n v="196579.74"/>
    <x v="1"/>
    <x v="0"/>
    <x v="0"/>
    <n v="58389.15"/>
    <x v="0"/>
  </r>
  <r>
    <n v="165"/>
    <s v="Johnson"/>
    <n v="682"/>
    <x v="0"/>
    <x v="1"/>
    <n v="43"/>
    <x v="0"/>
    <n v="197321.37"/>
    <x v="2"/>
    <x v="1"/>
    <x v="0"/>
    <n v="28096.07"/>
    <x v="0"/>
  </r>
  <r>
    <n v="154"/>
    <s v="Taylor"/>
    <n v="465"/>
    <x v="2"/>
    <x v="1"/>
    <n v="26"/>
    <x v="5"/>
    <n v="197384.58"/>
    <x v="0"/>
    <x v="1"/>
    <x v="0"/>
    <n v="73040.67"/>
    <x v="0"/>
  </r>
  <r>
    <n v="11"/>
    <s v="Wilson"/>
    <n v="519"/>
    <x v="2"/>
    <x v="1"/>
    <n v="22"/>
    <x v="1"/>
    <n v="198399.26"/>
    <x v="0"/>
    <x v="0"/>
    <x v="0"/>
    <n v="125839.96"/>
    <x v="0"/>
  </r>
  <r>
    <n v="234"/>
    <s v="Moore"/>
    <n v="422"/>
    <x v="2"/>
    <x v="1"/>
    <n v="69"/>
    <x v="3"/>
    <n v="198731.58"/>
    <x v="0"/>
    <x v="0"/>
    <x v="0"/>
    <n v="37615.839999999997"/>
    <x v="0"/>
  </r>
  <r>
    <n v="204"/>
    <s v="Jones"/>
    <n v="615"/>
    <x v="2"/>
    <x v="1"/>
    <n v="72"/>
    <x v="9"/>
    <n v="199237.9"/>
    <x v="1"/>
    <x v="1"/>
    <x v="0"/>
    <n v="149768.04999999999"/>
    <x v="0"/>
  </r>
  <r>
    <n v="104"/>
    <s v="Smith"/>
    <n v="483"/>
    <x v="1"/>
    <x v="1"/>
    <n v="40"/>
    <x v="0"/>
    <n v="199427.98"/>
    <x v="2"/>
    <x v="0"/>
    <x v="1"/>
    <n v="128540.03"/>
    <x v="0"/>
  </r>
  <r>
    <n v="473"/>
    <s v="Taylor"/>
    <n v="588"/>
    <x v="2"/>
    <x v="0"/>
    <n v="35"/>
    <x v="3"/>
    <n v="199536.6"/>
    <x v="0"/>
    <x v="0"/>
    <x v="1"/>
    <n v="19461.59"/>
    <x v="0"/>
  </r>
  <r>
    <n v="230"/>
    <s v="Williams"/>
    <n v="560"/>
    <x v="1"/>
    <x v="1"/>
    <n v="29"/>
    <x v="1"/>
    <n v="199808.98"/>
    <x v="3"/>
    <x v="0"/>
    <x v="1"/>
    <n v="38969.33"/>
    <x v="0"/>
  </r>
  <r>
    <n v="489"/>
    <s v="Wilson"/>
    <n v="760"/>
    <x v="2"/>
    <x v="0"/>
    <n v="54"/>
    <x v="2"/>
    <n v="200253.42"/>
    <x v="3"/>
    <x v="0"/>
    <x v="1"/>
    <n v="105135.87"/>
    <x v="1"/>
  </r>
  <r>
    <n v="378"/>
    <s v="Jones"/>
    <n v="579"/>
    <x v="1"/>
    <x v="1"/>
    <n v="76"/>
    <x v="8"/>
    <n v="200445.11"/>
    <x v="3"/>
    <x v="0"/>
    <x v="1"/>
    <n v="43482.28"/>
    <x v="1"/>
  </r>
  <r>
    <n v="35"/>
    <s v="Jones"/>
    <n v="488"/>
    <x v="2"/>
    <x v="1"/>
    <n v="91"/>
    <x v="3"/>
    <n v="200786.02"/>
    <x v="3"/>
    <x v="1"/>
    <x v="0"/>
    <n v="128936.13"/>
    <x v="0"/>
  </r>
  <r>
    <n v="213"/>
    <s v="Wilson"/>
    <n v="440"/>
    <x v="1"/>
    <x v="0"/>
    <n v="79"/>
    <x v="1"/>
    <n v="201052.55"/>
    <x v="1"/>
    <x v="1"/>
    <x v="0"/>
    <n v="145868.74"/>
    <x v="1"/>
  </r>
  <r>
    <n v="494"/>
    <s v="Miller"/>
    <n v="813"/>
    <x v="1"/>
    <x v="0"/>
    <n v="55"/>
    <x v="1"/>
    <n v="201976.42"/>
    <x v="0"/>
    <x v="1"/>
    <x v="1"/>
    <n v="131084.15"/>
    <x v="1"/>
  </r>
  <r>
    <n v="52"/>
    <s v="Brown"/>
    <n v="561"/>
    <x v="0"/>
    <x v="0"/>
    <n v="19"/>
    <x v="1"/>
    <n v="202302.98"/>
    <x v="3"/>
    <x v="0"/>
    <x v="1"/>
    <n v="24025.919999999998"/>
    <x v="1"/>
  </r>
  <r>
    <n v="310"/>
    <s v="Moore"/>
    <n v="499"/>
    <x v="0"/>
    <x v="1"/>
    <n v="85"/>
    <x v="1"/>
    <n v="203018.63"/>
    <x v="1"/>
    <x v="0"/>
    <x v="1"/>
    <n v="57175.83"/>
    <x v="0"/>
  </r>
  <r>
    <n v="418"/>
    <s v="Brown"/>
    <n v="640"/>
    <x v="2"/>
    <x v="1"/>
    <n v="72"/>
    <x v="5"/>
    <n v="203648.16"/>
    <x v="1"/>
    <x v="1"/>
    <x v="0"/>
    <n v="102614.36"/>
    <x v="0"/>
  </r>
  <r>
    <n v="2"/>
    <s v="Smith"/>
    <n v="365"/>
    <x v="0"/>
    <x v="1"/>
    <n v="64"/>
    <x v="10"/>
    <n v="203737.4"/>
    <x v="0"/>
    <x v="0"/>
    <x v="1"/>
    <n v="52848.11"/>
    <x v="1"/>
  </r>
  <r>
    <n v="8"/>
    <s v="Davis"/>
    <n v="741"/>
    <x v="2"/>
    <x v="0"/>
    <n v="82"/>
    <x v="2"/>
    <n v="204042.02"/>
    <x v="1"/>
    <x v="0"/>
    <x v="1"/>
    <n v="92581.54"/>
    <x v="0"/>
  </r>
  <r>
    <n v="427"/>
    <s v="Brown"/>
    <n v="418"/>
    <x v="1"/>
    <x v="1"/>
    <n v="43"/>
    <x v="4"/>
    <n v="205080.33"/>
    <x v="0"/>
    <x v="1"/>
    <x v="1"/>
    <n v="22885.14"/>
    <x v="0"/>
  </r>
  <r>
    <n v="161"/>
    <s v="Taylor"/>
    <n v="402"/>
    <x v="0"/>
    <x v="0"/>
    <n v="89"/>
    <x v="4"/>
    <n v="205105.61"/>
    <x v="0"/>
    <x v="0"/>
    <x v="0"/>
    <n v="75716.98"/>
    <x v="0"/>
  </r>
  <r>
    <n v="200"/>
    <s v="Jones"/>
    <n v="530"/>
    <x v="1"/>
    <x v="0"/>
    <n v="55"/>
    <x v="5"/>
    <n v="205216.41"/>
    <x v="0"/>
    <x v="1"/>
    <x v="0"/>
    <n v="95781.75"/>
    <x v="0"/>
  </r>
  <r>
    <n v="302"/>
    <s v="Miller"/>
    <n v="585"/>
    <x v="0"/>
    <x v="0"/>
    <n v="35"/>
    <x v="6"/>
    <n v="205498.11"/>
    <x v="1"/>
    <x v="1"/>
    <x v="1"/>
    <n v="24566"/>
    <x v="0"/>
  </r>
  <r>
    <n v="391"/>
    <s v="Brown"/>
    <n v="580"/>
    <x v="2"/>
    <x v="1"/>
    <n v="75"/>
    <x v="10"/>
    <n v="206215.22"/>
    <x v="3"/>
    <x v="1"/>
    <x v="1"/>
    <n v="73777.070000000007"/>
    <x v="0"/>
  </r>
  <r>
    <n v="394"/>
    <s v="Jones"/>
    <n v="738"/>
    <x v="1"/>
    <x v="1"/>
    <n v="37"/>
    <x v="4"/>
    <n v="206465.41"/>
    <x v="1"/>
    <x v="0"/>
    <x v="1"/>
    <n v="81839.69"/>
    <x v="1"/>
  </r>
  <r>
    <n v="99"/>
    <s v="Brown"/>
    <n v="428"/>
    <x v="1"/>
    <x v="0"/>
    <n v="61"/>
    <x v="10"/>
    <n v="206619.49"/>
    <x v="1"/>
    <x v="1"/>
    <x v="0"/>
    <n v="102150.42"/>
    <x v="1"/>
  </r>
  <r>
    <n v="40"/>
    <s v="Johnson"/>
    <n v="470"/>
    <x v="2"/>
    <x v="1"/>
    <n v="87"/>
    <x v="2"/>
    <n v="207759.1"/>
    <x v="2"/>
    <x v="1"/>
    <x v="0"/>
    <n v="23908.03"/>
    <x v="1"/>
  </r>
  <r>
    <n v="159"/>
    <s v="Taylor"/>
    <n v="848"/>
    <x v="2"/>
    <x v="0"/>
    <n v="29"/>
    <x v="1"/>
    <n v="208033.65"/>
    <x v="2"/>
    <x v="0"/>
    <x v="1"/>
    <n v="43662.79"/>
    <x v="0"/>
  </r>
  <r>
    <n v="156"/>
    <s v="Smith"/>
    <n v="474"/>
    <x v="1"/>
    <x v="1"/>
    <n v="28"/>
    <x v="2"/>
    <n v="209434.77"/>
    <x v="1"/>
    <x v="1"/>
    <x v="0"/>
    <n v="42983.99"/>
    <x v="1"/>
  </r>
  <r>
    <n v="330"/>
    <s v="Johnson"/>
    <n v="387"/>
    <x v="0"/>
    <x v="1"/>
    <n v="38"/>
    <x v="7"/>
    <n v="211996.17"/>
    <x v="1"/>
    <x v="0"/>
    <x v="0"/>
    <n v="45722.09"/>
    <x v="1"/>
  </r>
  <r>
    <n v="403"/>
    <s v="Miller"/>
    <n v="628"/>
    <x v="2"/>
    <x v="0"/>
    <n v="77"/>
    <x v="7"/>
    <n v="212693.91"/>
    <x v="2"/>
    <x v="0"/>
    <x v="1"/>
    <n v="71242.42"/>
    <x v="0"/>
  </r>
  <r>
    <n v="206"/>
    <s v="Davis"/>
    <n v="722"/>
    <x v="2"/>
    <x v="0"/>
    <n v="35"/>
    <x v="4"/>
    <n v="212738.23"/>
    <x v="2"/>
    <x v="0"/>
    <x v="1"/>
    <n v="95777.53"/>
    <x v="0"/>
  </r>
  <r>
    <n v="275"/>
    <s v="Taylor"/>
    <n v="501"/>
    <x v="2"/>
    <x v="0"/>
    <n v="61"/>
    <x v="7"/>
    <n v="213218.12"/>
    <x v="3"/>
    <x v="0"/>
    <x v="0"/>
    <n v="140183.29"/>
    <x v="1"/>
  </r>
  <r>
    <n v="365"/>
    <s v="Johnson"/>
    <n v="350"/>
    <x v="1"/>
    <x v="1"/>
    <n v="31"/>
    <x v="1"/>
    <n v="213425.22"/>
    <x v="1"/>
    <x v="1"/>
    <x v="0"/>
    <n v="36418.230000000003"/>
    <x v="0"/>
  </r>
  <r>
    <n v="219"/>
    <s v="Wilson"/>
    <n v="575"/>
    <x v="1"/>
    <x v="1"/>
    <n v="39"/>
    <x v="10"/>
    <n v="213911.63"/>
    <x v="0"/>
    <x v="1"/>
    <x v="1"/>
    <n v="84036.97"/>
    <x v="0"/>
  </r>
  <r>
    <n v="64"/>
    <s v="Wilson"/>
    <n v="707"/>
    <x v="0"/>
    <x v="1"/>
    <n v="40"/>
    <x v="6"/>
    <n v="214046.15"/>
    <x v="3"/>
    <x v="1"/>
    <x v="1"/>
    <n v="86343.96"/>
    <x v="1"/>
  </r>
  <r>
    <n v="54"/>
    <s v="Davis"/>
    <n v="420"/>
    <x v="0"/>
    <x v="0"/>
    <n v="61"/>
    <x v="2"/>
    <n v="216419.15"/>
    <x v="2"/>
    <x v="0"/>
    <x v="1"/>
    <n v="40937.339999999997"/>
    <x v="0"/>
  </r>
  <r>
    <n v="140"/>
    <s v="Williams"/>
    <n v="787"/>
    <x v="0"/>
    <x v="1"/>
    <n v="38"/>
    <x v="0"/>
    <n v="216858.41"/>
    <x v="3"/>
    <x v="1"/>
    <x v="1"/>
    <n v="13005.86"/>
    <x v="1"/>
  </r>
  <r>
    <n v="478"/>
    <s v="Taylor"/>
    <n v="705"/>
    <x v="2"/>
    <x v="0"/>
    <n v="78"/>
    <x v="7"/>
    <n v="217177.04"/>
    <x v="0"/>
    <x v="1"/>
    <x v="0"/>
    <n v="142428.82999999999"/>
    <x v="0"/>
  </r>
  <r>
    <n v="48"/>
    <s v="Wilson"/>
    <n v="538"/>
    <x v="1"/>
    <x v="1"/>
    <n v="48"/>
    <x v="9"/>
    <n v="217182.14"/>
    <x v="1"/>
    <x v="1"/>
    <x v="1"/>
    <n v="110877.22"/>
    <x v="0"/>
  </r>
  <r>
    <n v="289"/>
    <s v="Smith"/>
    <n v="732"/>
    <x v="2"/>
    <x v="1"/>
    <n v="48"/>
    <x v="4"/>
    <n v="218144.92"/>
    <x v="2"/>
    <x v="0"/>
    <x v="1"/>
    <n v="130492.75"/>
    <x v="0"/>
  </r>
  <r>
    <n v="250"/>
    <s v="Johnson"/>
    <n v="488"/>
    <x v="2"/>
    <x v="1"/>
    <n v="29"/>
    <x v="7"/>
    <n v="218420.19"/>
    <x v="3"/>
    <x v="0"/>
    <x v="0"/>
    <n v="122291.38"/>
    <x v="1"/>
  </r>
  <r>
    <n v="458"/>
    <s v="Miller"/>
    <n v="579"/>
    <x v="0"/>
    <x v="1"/>
    <n v="30"/>
    <x v="2"/>
    <n v="220273.68"/>
    <x v="2"/>
    <x v="1"/>
    <x v="0"/>
    <n v="57395.97"/>
    <x v="1"/>
  </r>
  <r>
    <n v="405"/>
    <s v="Jones"/>
    <n v="508"/>
    <x v="1"/>
    <x v="0"/>
    <n v="49"/>
    <x v="2"/>
    <n v="220856.36"/>
    <x v="3"/>
    <x v="1"/>
    <x v="1"/>
    <n v="84471.69"/>
    <x v="0"/>
  </r>
  <r>
    <n v="348"/>
    <s v="Moore"/>
    <n v="739"/>
    <x v="0"/>
    <x v="1"/>
    <n v="53"/>
    <x v="5"/>
    <n v="221804.74"/>
    <x v="1"/>
    <x v="1"/>
    <x v="1"/>
    <n v="140925.68"/>
    <x v="1"/>
  </r>
  <r>
    <n v="371"/>
    <s v="Davis"/>
    <n v="411"/>
    <x v="1"/>
    <x v="1"/>
    <n v="25"/>
    <x v="9"/>
    <n v="221855.45"/>
    <x v="0"/>
    <x v="1"/>
    <x v="1"/>
    <n v="27505.16"/>
    <x v="1"/>
  </r>
  <r>
    <n v="404"/>
    <s v="Taylor"/>
    <n v="704"/>
    <x v="2"/>
    <x v="1"/>
    <n v="79"/>
    <x v="1"/>
    <n v="222300.09"/>
    <x v="2"/>
    <x v="1"/>
    <x v="0"/>
    <n v="76217.14"/>
    <x v="0"/>
  </r>
  <r>
    <n v="194"/>
    <s v="Moore"/>
    <n v="558"/>
    <x v="0"/>
    <x v="0"/>
    <n v="39"/>
    <x v="0"/>
    <n v="222626.19"/>
    <x v="1"/>
    <x v="1"/>
    <x v="0"/>
    <n v="59452.54"/>
    <x v="0"/>
  </r>
  <r>
    <n v="385"/>
    <s v="Miller"/>
    <n v="723"/>
    <x v="1"/>
    <x v="0"/>
    <n v="67"/>
    <x v="7"/>
    <n v="222765.58"/>
    <x v="1"/>
    <x v="0"/>
    <x v="1"/>
    <n v="60737.81"/>
    <x v="1"/>
  </r>
  <r>
    <n v="456"/>
    <s v="Moore"/>
    <n v="564"/>
    <x v="1"/>
    <x v="1"/>
    <n v="90"/>
    <x v="2"/>
    <n v="223177.88"/>
    <x v="0"/>
    <x v="0"/>
    <x v="1"/>
    <n v="111640.94"/>
    <x v="1"/>
  </r>
  <r>
    <n v="481"/>
    <s v="Taylor"/>
    <n v="415"/>
    <x v="2"/>
    <x v="1"/>
    <n v="31"/>
    <x v="2"/>
    <n v="224202.59"/>
    <x v="0"/>
    <x v="0"/>
    <x v="0"/>
    <n v="58513.24"/>
    <x v="1"/>
  </r>
  <r>
    <n v="19"/>
    <s v="Moore"/>
    <n v="450"/>
    <x v="1"/>
    <x v="1"/>
    <n v="78"/>
    <x v="5"/>
    <n v="224549.07"/>
    <x v="2"/>
    <x v="1"/>
    <x v="1"/>
    <n v="144262.57"/>
    <x v="0"/>
  </r>
  <r>
    <n v="68"/>
    <s v="Miller"/>
    <n v="679"/>
    <x v="2"/>
    <x v="1"/>
    <n v="86"/>
    <x v="8"/>
    <n v="225109.32"/>
    <x v="0"/>
    <x v="0"/>
    <x v="0"/>
    <n v="50593.37"/>
    <x v="1"/>
  </r>
  <r>
    <n v="406"/>
    <s v="Jones"/>
    <n v="596"/>
    <x v="0"/>
    <x v="1"/>
    <n v="88"/>
    <x v="8"/>
    <n v="225228.97"/>
    <x v="0"/>
    <x v="1"/>
    <x v="1"/>
    <n v="55636.3"/>
    <x v="0"/>
  </r>
  <r>
    <n v="363"/>
    <s v="Brown"/>
    <n v="430"/>
    <x v="0"/>
    <x v="1"/>
    <n v="45"/>
    <x v="0"/>
    <n v="226048.06"/>
    <x v="2"/>
    <x v="0"/>
    <x v="1"/>
    <n v="13741.1"/>
    <x v="0"/>
  </r>
  <r>
    <n v="66"/>
    <s v="Taylor"/>
    <n v="547"/>
    <x v="1"/>
    <x v="1"/>
    <n v="52"/>
    <x v="8"/>
    <n v="226630.81"/>
    <x v="0"/>
    <x v="1"/>
    <x v="0"/>
    <n v="103458.26"/>
    <x v="1"/>
  </r>
  <r>
    <n v="142"/>
    <s v="Moore"/>
    <n v="396"/>
    <x v="1"/>
    <x v="0"/>
    <n v="52"/>
    <x v="0"/>
    <n v="227146.67"/>
    <x v="1"/>
    <x v="1"/>
    <x v="0"/>
    <n v="57655.65"/>
    <x v="0"/>
  </r>
  <r>
    <n v="122"/>
    <s v="Johnson"/>
    <n v="547"/>
    <x v="2"/>
    <x v="0"/>
    <n v="24"/>
    <x v="8"/>
    <n v="228358.15"/>
    <x v="1"/>
    <x v="1"/>
    <x v="0"/>
    <n v="127955.4"/>
    <x v="0"/>
  </r>
  <r>
    <n v="449"/>
    <s v="Taylor"/>
    <n v="369"/>
    <x v="0"/>
    <x v="1"/>
    <n v="56"/>
    <x v="4"/>
    <n v="228816.63"/>
    <x v="0"/>
    <x v="0"/>
    <x v="1"/>
    <n v="52394"/>
    <x v="1"/>
  </r>
  <r>
    <n v="189"/>
    <s v="Jones"/>
    <n v="434"/>
    <x v="0"/>
    <x v="0"/>
    <n v="46"/>
    <x v="9"/>
    <n v="229121.35"/>
    <x v="1"/>
    <x v="0"/>
    <x v="0"/>
    <n v="14185.62"/>
    <x v="1"/>
  </r>
  <r>
    <n v="237"/>
    <s v="Smith"/>
    <n v="758"/>
    <x v="2"/>
    <x v="1"/>
    <n v="28"/>
    <x v="6"/>
    <n v="229680.01"/>
    <x v="3"/>
    <x v="0"/>
    <x v="0"/>
    <n v="33894.089999999997"/>
    <x v="1"/>
  </r>
  <r>
    <n v="95"/>
    <s v="Davis"/>
    <n v="746"/>
    <x v="0"/>
    <x v="0"/>
    <n v="60"/>
    <x v="1"/>
    <n v="229932.49"/>
    <x v="1"/>
    <x v="0"/>
    <x v="0"/>
    <n v="81112.42"/>
    <x v="1"/>
  </r>
  <r>
    <n v="181"/>
    <s v="Johnson"/>
    <n v="399"/>
    <x v="1"/>
    <x v="0"/>
    <n v="91"/>
    <x v="3"/>
    <n v="230097.2"/>
    <x v="2"/>
    <x v="1"/>
    <x v="0"/>
    <n v="144755.60999999999"/>
    <x v="1"/>
  </r>
  <r>
    <n v="328"/>
    <s v="Williams"/>
    <n v="797"/>
    <x v="0"/>
    <x v="1"/>
    <n v="49"/>
    <x v="3"/>
    <n v="230551.53"/>
    <x v="1"/>
    <x v="0"/>
    <x v="1"/>
    <n v="127716.72"/>
    <x v="0"/>
  </r>
  <r>
    <n v="426"/>
    <s v="Johnson"/>
    <n v="771"/>
    <x v="2"/>
    <x v="1"/>
    <n v="35"/>
    <x v="10"/>
    <n v="231139.73"/>
    <x v="2"/>
    <x v="0"/>
    <x v="0"/>
    <n v="19540.71"/>
    <x v="0"/>
  </r>
  <r>
    <n v="409"/>
    <s v="Williams"/>
    <n v="397"/>
    <x v="2"/>
    <x v="0"/>
    <n v="49"/>
    <x v="1"/>
    <n v="232252.83"/>
    <x v="1"/>
    <x v="1"/>
    <x v="1"/>
    <n v="44531.43"/>
    <x v="1"/>
  </r>
  <r>
    <n v="201"/>
    <s v="Taylor"/>
    <n v="654"/>
    <x v="2"/>
    <x v="1"/>
    <n v="25"/>
    <x v="9"/>
    <n v="232419.55"/>
    <x v="3"/>
    <x v="0"/>
    <x v="1"/>
    <n v="25837.27"/>
    <x v="0"/>
  </r>
  <r>
    <n v="308"/>
    <s v="Jones"/>
    <n v="397"/>
    <x v="0"/>
    <x v="1"/>
    <n v="66"/>
    <x v="10"/>
    <n v="232462.02"/>
    <x v="2"/>
    <x v="0"/>
    <x v="1"/>
    <n v="135716.10999999999"/>
    <x v="0"/>
  </r>
  <r>
    <n v="316"/>
    <s v="Wilson"/>
    <n v="442"/>
    <x v="2"/>
    <x v="1"/>
    <n v="73"/>
    <x v="8"/>
    <n v="232599.36"/>
    <x v="0"/>
    <x v="1"/>
    <x v="1"/>
    <n v="103203.97"/>
    <x v="1"/>
  </r>
  <r>
    <n v="195"/>
    <s v="Brown"/>
    <n v="392"/>
    <x v="0"/>
    <x v="0"/>
    <n v="45"/>
    <x v="0"/>
    <n v="233110.85"/>
    <x v="3"/>
    <x v="1"/>
    <x v="0"/>
    <n v="72202.649999999994"/>
    <x v="0"/>
  </r>
  <r>
    <n v="461"/>
    <s v="Williams"/>
    <n v="519"/>
    <x v="0"/>
    <x v="0"/>
    <n v="23"/>
    <x v="6"/>
    <n v="234421.59"/>
    <x v="2"/>
    <x v="0"/>
    <x v="0"/>
    <n v="35122.36"/>
    <x v="0"/>
  </r>
  <r>
    <n v="399"/>
    <s v="Smith"/>
    <n v="629"/>
    <x v="1"/>
    <x v="1"/>
    <n v="48"/>
    <x v="8"/>
    <n v="234503.75"/>
    <x v="3"/>
    <x v="0"/>
    <x v="0"/>
    <n v="64388.61"/>
    <x v="1"/>
  </r>
  <r>
    <n v="460"/>
    <s v="Jones"/>
    <n v="443"/>
    <x v="0"/>
    <x v="1"/>
    <n v="34"/>
    <x v="5"/>
    <n v="234557.34"/>
    <x v="1"/>
    <x v="1"/>
    <x v="1"/>
    <n v="148617.01"/>
    <x v="0"/>
  </r>
  <r>
    <n v="263"/>
    <s v="Johnson"/>
    <n v="521"/>
    <x v="1"/>
    <x v="0"/>
    <n v="71"/>
    <x v="1"/>
    <n v="234878.9"/>
    <x v="3"/>
    <x v="1"/>
    <x v="1"/>
    <n v="55748.58"/>
    <x v="0"/>
  </r>
  <r>
    <n v="283"/>
    <s v="Brown"/>
    <n v="612"/>
    <x v="0"/>
    <x v="0"/>
    <n v="56"/>
    <x v="0"/>
    <n v="235159.65"/>
    <x v="0"/>
    <x v="1"/>
    <x v="1"/>
    <n v="132280.03"/>
    <x v="0"/>
  </r>
  <r>
    <n v="453"/>
    <s v="Davis"/>
    <n v="424"/>
    <x v="2"/>
    <x v="1"/>
    <n v="31"/>
    <x v="0"/>
    <n v="236352.17"/>
    <x v="2"/>
    <x v="1"/>
    <x v="0"/>
    <n v="111036.69"/>
    <x v="0"/>
  </r>
  <r>
    <n v="410"/>
    <s v="Johnson"/>
    <n v="845"/>
    <x v="1"/>
    <x v="1"/>
    <n v="57"/>
    <x v="10"/>
    <n v="236890.08"/>
    <x v="2"/>
    <x v="1"/>
    <x v="0"/>
    <n v="67984.02"/>
    <x v="0"/>
  </r>
  <r>
    <n v="488"/>
    <s v="Taylor"/>
    <n v="797"/>
    <x v="0"/>
    <x v="1"/>
    <n v="32"/>
    <x v="3"/>
    <n v="236925.82"/>
    <x v="3"/>
    <x v="1"/>
    <x v="1"/>
    <n v="46753.37"/>
    <x v="0"/>
  </r>
  <r>
    <n v="245"/>
    <s v="Jones"/>
    <n v="522"/>
    <x v="0"/>
    <x v="0"/>
    <n v="87"/>
    <x v="2"/>
    <n v="237584.05"/>
    <x v="0"/>
    <x v="0"/>
    <x v="1"/>
    <n v="47917.63"/>
    <x v="0"/>
  </r>
  <r>
    <n v="147"/>
    <s v="Moore"/>
    <n v="507"/>
    <x v="1"/>
    <x v="0"/>
    <n v="75"/>
    <x v="3"/>
    <n v="238465.26"/>
    <x v="2"/>
    <x v="1"/>
    <x v="1"/>
    <n v="55585.67"/>
    <x v="1"/>
  </r>
  <r>
    <n v="106"/>
    <s v="Davis"/>
    <n v="537"/>
    <x v="2"/>
    <x v="1"/>
    <n v="39"/>
    <x v="10"/>
    <n v="238648.7"/>
    <x v="3"/>
    <x v="0"/>
    <x v="1"/>
    <n v="71498.5"/>
    <x v="0"/>
  </r>
  <r>
    <n v="276"/>
    <s v="Johnson"/>
    <n v="746"/>
    <x v="2"/>
    <x v="0"/>
    <n v="78"/>
    <x v="6"/>
    <n v="238996.86"/>
    <x v="1"/>
    <x v="0"/>
    <x v="0"/>
    <n v="105194.71"/>
    <x v="1"/>
  </r>
  <r>
    <n v="135"/>
    <s v="Moore"/>
    <n v="752"/>
    <x v="1"/>
    <x v="1"/>
    <n v="32"/>
    <x v="7"/>
    <n v="239097.38"/>
    <x v="3"/>
    <x v="0"/>
    <x v="1"/>
    <n v="13545.02"/>
    <x v="0"/>
  </r>
  <r>
    <n v="333"/>
    <s v="Smith"/>
    <n v="445"/>
    <x v="2"/>
    <x v="1"/>
    <n v="89"/>
    <x v="1"/>
    <n v="239257.96"/>
    <x v="2"/>
    <x v="1"/>
    <x v="0"/>
    <n v="75002.11"/>
    <x v="1"/>
  </r>
  <r>
    <n v="173"/>
    <s v="Moore"/>
    <n v="426"/>
    <x v="2"/>
    <x v="1"/>
    <n v="25"/>
    <x v="6"/>
    <n v="239377.45"/>
    <x v="2"/>
    <x v="1"/>
    <x v="1"/>
    <n v="126167.25"/>
    <x v="1"/>
  </r>
  <r>
    <n v="21"/>
    <s v="Davis"/>
    <n v="571"/>
    <x v="2"/>
    <x v="0"/>
    <n v="26"/>
    <x v="9"/>
    <n v="239474.66"/>
    <x v="3"/>
    <x v="1"/>
    <x v="1"/>
    <n v="71646.19"/>
    <x v="0"/>
  </r>
  <r>
    <n v="298"/>
    <s v="Smith"/>
    <n v="806"/>
    <x v="2"/>
    <x v="1"/>
    <n v="79"/>
    <x v="5"/>
    <n v="239514.85"/>
    <x v="3"/>
    <x v="1"/>
    <x v="0"/>
    <n v="107683.81"/>
    <x v="0"/>
  </r>
  <r>
    <n v="484"/>
    <s v="Williams"/>
    <n v="734"/>
    <x v="0"/>
    <x v="0"/>
    <n v="62"/>
    <x v="7"/>
    <n v="239522.72"/>
    <x v="0"/>
    <x v="1"/>
    <x v="1"/>
    <n v="37534.69"/>
    <x v="1"/>
  </r>
  <r>
    <n v="277"/>
    <s v="Taylor"/>
    <n v="739"/>
    <x v="2"/>
    <x v="0"/>
    <n v="63"/>
    <x v="0"/>
    <n v="239749.84"/>
    <x v="3"/>
    <x v="1"/>
    <x v="0"/>
    <n v="35871.660000000003"/>
    <x v="1"/>
  </r>
  <r>
    <n v="221"/>
    <s v="Johnson"/>
    <n v="517"/>
    <x v="0"/>
    <x v="0"/>
    <n v="35"/>
    <x v="5"/>
    <n v="239854.9"/>
    <x v="3"/>
    <x v="0"/>
    <x v="1"/>
    <n v="99332.87"/>
    <x v="1"/>
  </r>
  <r>
    <n v="210"/>
    <s v="Taylor"/>
    <n v="730"/>
    <x v="1"/>
    <x v="1"/>
    <n v="18"/>
    <x v="7"/>
    <n v="240529.94"/>
    <x v="0"/>
    <x v="0"/>
    <x v="0"/>
    <n v="93107.1"/>
    <x v="1"/>
  </r>
  <r>
    <n v="203"/>
    <s v="Davis"/>
    <n v="452"/>
    <x v="0"/>
    <x v="0"/>
    <n v="20"/>
    <x v="7"/>
    <n v="240624.04"/>
    <x v="0"/>
    <x v="1"/>
    <x v="0"/>
    <n v="16236.92"/>
    <x v="0"/>
  </r>
  <r>
    <n v="256"/>
    <s v="Davis"/>
    <n v="804"/>
    <x v="1"/>
    <x v="1"/>
    <n v="68"/>
    <x v="1"/>
    <n v="240635.59"/>
    <x v="3"/>
    <x v="1"/>
    <x v="0"/>
    <n v="122764.08"/>
    <x v="1"/>
  </r>
  <r>
    <n v="225"/>
    <s v="Johnson"/>
    <n v="760"/>
    <x v="2"/>
    <x v="0"/>
    <n v="35"/>
    <x v="0"/>
    <n v="241023.24"/>
    <x v="2"/>
    <x v="1"/>
    <x v="0"/>
    <n v="97832.3"/>
    <x v="1"/>
  </r>
  <r>
    <n v="119"/>
    <s v="Johnson"/>
    <n v="536"/>
    <x v="0"/>
    <x v="1"/>
    <n v="83"/>
    <x v="9"/>
    <n v="241431.37"/>
    <x v="2"/>
    <x v="0"/>
    <x v="1"/>
    <n v="111107.96"/>
    <x v="1"/>
  </r>
  <r>
    <n v="83"/>
    <s v="Moore"/>
    <n v="779"/>
    <x v="1"/>
    <x v="0"/>
    <n v="82"/>
    <x v="0"/>
    <n v="241939.64"/>
    <x v="2"/>
    <x v="0"/>
    <x v="1"/>
    <n v="132532.96"/>
    <x v="0"/>
  </r>
  <r>
    <n v="25"/>
    <s v="Brown"/>
    <n v="464"/>
    <x v="0"/>
    <x v="1"/>
    <n v="81"/>
    <x v="6"/>
    <n v="242071.38"/>
    <x v="1"/>
    <x v="1"/>
    <x v="0"/>
    <n v="129312.08"/>
    <x v="1"/>
  </r>
  <r>
    <n v="120"/>
    <s v="Williams"/>
    <n v="738"/>
    <x v="0"/>
    <x v="1"/>
    <n v="60"/>
    <x v="5"/>
    <n v="242524.24"/>
    <x v="1"/>
    <x v="0"/>
    <x v="0"/>
    <n v="84784.47"/>
    <x v="1"/>
  </r>
  <r>
    <n v="242"/>
    <s v="Brown"/>
    <n v="502"/>
    <x v="1"/>
    <x v="1"/>
    <n v="90"/>
    <x v="9"/>
    <n v="242675.6"/>
    <x v="2"/>
    <x v="0"/>
    <x v="0"/>
    <n v="38576.97"/>
    <x v="0"/>
  </r>
  <r>
    <n v="366"/>
    <s v="Wilson"/>
    <n v="565"/>
    <x v="1"/>
    <x v="0"/>
    <n v="63"/>
    <x v="4"/>
    <n v="244367.77"/>
    <x v="2"/>
    <x v="0"/>
    <x v="1"/>
    <n v="130825.14"/>
    <x v="1"/>
  </r>
  <r>
    <n v="252"/>
    <s v="Johnson"/>
    <n v="740"/>
    <x v="2"/>
    <x v="0"/>
    <n v="90"/>
    <x v="5"/>
    <n v="244519.73"/>
    <x v="2"/>
    <x v="1"/>
    <x v="1"/>
    <n v="107875.29"/>
    <x v="1"/>
  </r>
  <r>
    <n v="123"/>
    <s v="Brown"/>
    <n v="797"/>
    <x v="0"/>
    <x v="0"/>
    <n v="85"/>
    <x v="7"/>
    <n v="244614.91"/>
    <x v="1"/>
    <x v="0"/>
    <x v="1"/>
    <n v="101378.44"/>
    <x v="1"/>
  </r>
  <r>
    <n v="389"/>
    <s v="Brown"/>
    <n v="540"/>
    <x v="2"/>
    <x v="1"/>
    <n v="73"/>
    <x v="4"/>
    <n v="244670.66"/>
    <x v="1"/>
    <x v="0"/>
    <x v="1"/>
    <n v="12942.78"/>
    <x v="1"/>
  </r>
  <r>
    <n v="228"/>
    <s v="Brown"/>
    <n v="656"/>
    <x v="1"/>
    <x v="0"/>
    <n v="65"/>
    <x v="9"/>
    <n v="244926.41"/>
    <x v="0"/>
    <x v="1"/>
    <x v="1"/>
    <n v="129494.46"/>
    <x v="0"/>
  </r>
  <r>
    <n v="407"/>
    <s v="Williams"/>
    <n v="430"/>
    <x v="1"/>
    <x v="1"/>
    <n v="35"/>
    <x v="7"/>
    <n v="245176.21"/>
    <x v="3"/>
    <x v="1"/>
    <x v="1"/>
    <n v="35708.43"/>
    <x v="0"/>
  </r>
  <r>
    <n v="437"/>
    <s v="Miller"/>
    <n v="730"/>
    <x v="1"/>
    <x v="0"/>
    <n v="79"/>
    <x v="0"/>
    <n v="245266.56"/>
    <x v="2"/>
    <x v="0"/>
    <x v="1"/>
    <n v="68485.740000000005"/>
    <x v="0"/>
  </r>
  <r>
    <n v="341"/>
    <s v="Wilson"/>
    <n v="443"/>
    <x v="1"/>
    <x v="0"/>
    <n v="91"/>
    <x v="3"/>
    <n v="245454.02"/>
    <x v="2"/>
    <x v="1"/>
    <x v="0"/>
    <n v="49422.5"/>
    <x v="0"/>
  </r>
  <r>
    <n v="100"/>
    <s v="Williams"/>
    <n v="668"/>
    <x v="0"/>
    <x v="0"/>
    <n v="80"/>
    <x v="8"/>
    <n v="245611.62"/>
    <x v="1"/>
    <x v="0"/>
    <x v="0"/>
    <n v="103995.53"/>
    <x v="0"/>
  </r>
  <r>
    <n v="20"/>
    <s v="Johnson"/>
    <n v="765"/>
    <x v="1"/>
    <x v="1"/>
    <n v="20"/>
    <x v="8"/>
    <n v="246840.35"/>
    <x v="1"/>
    <x v="1"/>
    <x v="0"/>
    <n v="93337.31"/>
    <x v="1"/>
  </r>
  <r>
    <n v="92"/>
    <s v="Taylor"/>
    <n v="735"/>
    <x v="2"/>
    <x v="0"/>
    <n v="53"/>
    <x v="1"/>
    <n v="247280.33"/>
    <x v="0"/>
    <x v="0"/>
    <x v="0"/>
    <n v="54977.06"/>
    <x v="1"/>
  </r>
  <r>
    <n v="303"/>
    <s v="Brown"/>
    <n v="543"/>
    <x v="1"/>
    <x v="0"/>
    <n v="89"/>
    <x v="2"/>
    <n v="248060.86"/>
    <x v="0"/>
    <x v="1"/>
    <x v="0"/>
    <n v="105985.33"/>
    <x v="0"/>
  </r>
  <r>
    <n v="325"/>
    <s v="Jones"/>
    <n v="508"/>
    <x v="2"/>
    <x v="0"/>
    <n v="79"/>
    <x v="1"/>
    <n v="248917.55"/>
    <x v="2"/>
    <x v="0"/>
    <x v="0"/>
    <n v="126187.32"/>
    <x v="1"/>
  </r>
  <r>
    <n v="196"/>
    <s v="Miller"/>
    <n v="848"/>
    <x v="0"/>
    <x v="1"/>
    <n v="44"/>
    <x v="10"/>
    <n v="249802"/>
    <x v="3"/>
    <x v="0"/>
    <x v="0"/>
    <n v="139671.3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42C25-6166-4157-9EAB-D117AE91D210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Geography">
  <location ref="A8:B17" firstHeaderRow="1" firstDataRow="1" firstDataCol="1"/>
  <pivotFields count="13">
    <pivotField numFmtId="1" showAll="0"/>
    <pivotField showAll="0"/>
    <pivotField numFmtId="1" showAll="0"/>
    <pivotField axis="axisRow" showAll="0">
      <items count="4">
        <item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numFmtId="1" showAll="0"/>
    <pivotField numFmtId="1" showAll="0"/>
    <pivotField dataField="1" numFmtId="2" showAll="0"/>
    <pivotField numFmtId="1" showAll="0"/>
    <pivotField showAll="0"/>
    <pivotField showAll="0"/>
    <pivotField showAll="0"/>
    <pivotField showAll="0"/>
  </pivotFields>
  <rowFields count="2">
    <field x="3"/>
    <field x="4"/>
  </rowFields>
  <rowItems count="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</rowItems>
  <colItems count="1">
    <i/>
  </colItems>
  <dataFields count="1">
    <dataField name="Average of Balance" fld="7" subtotal="average" baseField="3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2E05C1-9B45-4027-83CE-9A5C669D7AF5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Geography">
  <location ref="A1:B4" firstHeaderRow="1" firstDataRow="1" firstDataCol="1"/>
  <pivotFields count="13">
    <pivotField numFmtId="1" showAll="0"/>
    <pivotField showAll="0"/>
    <pivotField dataField="1" numFmtId="1" showAll="0"/>
    <pivotField axis="axisRow" showAll="0">
      <items count="4">
        <item x="2"/>
        <item x="1"/>
        <item x="0"/>
        <item t="default"/>
      </items>
    </pivotField>
    <pivotField showAll="0"/>
    <pivotField numFmtId="1" showAll="0"/>
    <pivotField numFmtId="1" showAll="0"/>
    <pivotField numFmtId="2" showAll="0"/>
    <pivotField numFmtId="1"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Average of Credit Score" fld="2" subtotal="average" baseField="3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9D29A2-FA9E-412C-8D76-429DF85ACD38}" name="PivotTable3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5" rowHeaderCaption="Num Of Products" colHeaderCaption="Churn">
  <location ref="E1:G7" firstHeaderRow="1" firstDataRow="2" firstDataCol="1"/>
  <pivotFields count="13"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2" showAll="0"/>
    <pivotField axis="axisRow" numFmtI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2">
    <i>
      <x/>
    </i>
    <i>
      <x v="1"/>
    </i>
  </colItems>
  <dataFields count="1">
    <dataField name="Count of Churn" fld="12" subtotal="count" baseField="8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F25765-15B0-4B71-B62C-149DE455828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B22" firstHeaderRow="1" firstDataRow="1" firstDataCol="1"/>
  <pivotFields count="13"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2" showAll="0"/>
    <pivotField numFmtId="1" showAll="0"/>
    <pivotField axis="axisRow" showAll="0">
      <items count="3">
        <item x="1"/>
        <item x="0"/>
        <item t="default"/>
      </items>
    </pivotField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2">
    <field x="9"/>
    <field x="1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Churn" fld="12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E644B9-DBA9-4E26-8D32-302ACE1E8C6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ve Credit Card">
  <location ref="A1:B8" firstHeaderRow="1" firstDataRow="1" firstDataCol="1"/>
  <pivotFields count="13"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2" showAll="0"/>
    <pivotField numFmtId="1" showAll="0"/>
    <pivotField axis="axisRow" showAll="0">
      <items count="3">
        <item x="1"/>
        <item x="0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</pivotFields>
  <rowFields count="2">
    <field x="9"/>
    <field x="10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Is Active Member" fld="1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C955AD-7B02-405D-9197-A457B6FD5FFE}" name="PivotTable4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8" rowHeaderCaption="Tenure" colHeaderCaption="Churn">
  <location ref="A1:C14" firstHeaderRow="1" firstDataRow="2" firstDataCol="1"/>
  <pivotFields count="13">
    <pivotField numFmtId="1" showAll="0"/>
    <pivotField showAll="0"/>
    <pivotField dataField="1" numFmtId="1" showAll="0"/>
    <pivotField showAll="0"/>
    <pivotField showAll="0"/>
    <pivotField numFmtId="1" showAll="0"/>
    <pivotField axis="axisRow" numFmtId="1" showAll="0">
      <items count="12">
        <item x="6"/>
        <item x="5"/>
        <item x="7"/>
        <item x="10"/>
        <item x="8"/>
        <item x="2"/>
        <item x="9"/>
        <item x="4"/>
        <item x="3"/>
        <item x="0"/>
        <item x="1"/>
        <item t="default"/>
      </items>
    </pivotField>
    <pivotField numFmtId="2" showAll="0"/>
    <pivotField numFmtId="1" showAll="0"/>
    <pivotField showAll="0"/>
    <pivotField showAll="0"/>
    <pivotField showAll="0"/>
    <pivotField axis="axisCol" showAll="0">
      <items count="3">
        <item x="1"/>
        <item sd="0" x="0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2"/>
  </colFields>
  <colItems count="2">
    <i>
      <x/>
    </i>
    <i>
      <x v="1"/>
    </i>
  </colItems>
  <dataFields count="1">
    <dataField name="Avg. Credit Score" fld="2" subtotal="average" baseField="6" baseItem="0" numFmtId="1"/>
  </dataFields>
  <formats count="10">
    <format dxfId="9">
      <pivotArea dataOnly="0" labelOnly="1" fieldPosition="0">
        <references count="1">
          <reference field="6" count="1">
            <x v="3"/>
          </reference>
        </references>
      </pivotArea>
    </format>
    <format dxfId="8">
      <pivotArea dataOnly="0" labelOnly="1" fieldPosition="0">
        <references count="1">
          <reference field="6" count="1">
            <x v="10"/>
          </reference>
        </references>
      </pivotArea>
    </format>
    <format dxfId="7">
      <pivotArea collapsedLevelsAreSubtotals="1" fieldPosition="0">
        <references count="2">
          <reference field="6" count="1">
            <x v="10"/>
          </reference>
          <reference field="12" count="1" selected="0">
            <x v="1"/>
          </reference>
        </references>
      </pivotArea>
    </format>
    <format dxfId="6">
      <pivotArea collapsedLevelsAreSubtotals="1" fieldPosition="0">
        <references count="2">
          <reference field="6" count="1">
            <x v="10"/>
          </reference>
          <reference field="12" count="1" selected="0">
            <x v="0"/>
          </reference>
        </references>
      </pivotArea>
    </format>
    <format dxfId="5">
      <pivotArea collapsedLevelsAreSubtotals="1" fieldPosition="0">
        <references count="2">
          <reference field="6" count="1">
            <x v="10"/>
          </reference>
          <reference field="12" count="1" selected="0">
            <x v="0"/>
          </reference>
        </references>
      </pivotArea>
    </format>
    <format dxfId="4">
      <pivotArea collapsedLevelsAreSubtotals="1" fieldPosition="0">
        <references count="2">
          <reference field="6" count="1">
            <x v="3"/>
          </reference>
          <reference field="12" count="1" selected="0">
            <x v="0"/>
          </reference>
        </references>
      </pivotArea>
    </format>
    <format dxfId="3">
      <pivotArea collapsedLevelsAreSubtotals="1" fieldPosition="0">
        <references count="2">
          <reference field="6" count="1">
            <x v="3"/>
          </reference>
          <reference field="12" count="1" selected="0">
            <x v="1"/>
          </reference>
        </references>
      </pivotArea>
    </format>
    <format dxfId="2">
      <pivotArea collapsedLevelsAreSubtotals="1" fieldPosition="0">
        <references count="2">
          <reference field="6" count="1">
            <x v="3"/>
          </reference>
          <reference field="12" count="1" selected="0">
            <x v="1"/>
          </reference>
        </references>
      </pivotArea>
    </format>
    <format dxfId="1">
      <pivotArea collapsedLevelsAreSubtotals="1" fieldPosition="0">
        <references count="2">
          <reference field="6" count="1">
            <x v="10"/>
          </reference>
          <reference field="12" count="1" selected="0">
            <x v="1"/>
          </reference>
        </references>
      </pivotArea>
    </format>
    <format dxfId="0">
      <pivotArea collapsedLevelsAreSubtotals="1" fieldPosition="0">
        <references count="2">
          <reference field="6" count="1">
            <x v="3"/>
          </reference>
          <reference field="12" count="1" selected="0">
            <x v="0"/>
          </reference>
        </references>
      </pivotArea>
    </format>
  </format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topLeftCell="B1" workbookViewId="0">
      <selection activeCell="P4" sqref="P4"/>
    </sheetView>
  </sheetViews>
  <sheetFormatPr defaultColWidth="8.77734375" defaultRowHeight="14.4" x14ac:dyDescent="0.3"/>
  <cols>
    <col min="1" max="1" width="10.88671875" bestFit="1" customWidth="1"/>
    <col min="2" max="2" width="10" customWidth="1"/>
    <col min="3" max="3" width="13.21875" customWidth="1"/>
    <col min="4" max="4" width="11.6640625" customWidth="1"/>
    <col min="5" max="5" width="9.77734375" customWidth="1"/>
    <col min="6" max="6" width="7.44140625" customWidth="1"/>
    <col min="7" max="7" width="10.21875" customWidth="1"/>
    <col min="8" max="8" width="15.88671875" customWidth="1"/>
    <col min="9" max="9" width="17.109375" customWidth="1"/>
    <col min="10" max="10" width="15" customWidth="1"/>
    <col min="11" max="11" width="17.44140625" customWidth="1"/>
    <col min="12" max="12" width="18.77734375" customWidth="1"/>
    <col min="13" max="13" width="11.109375" customWidth="1"/>
    <col min="15" max="15" width="17.33203125" bestFit="1" customWidth="1"/>
    <col min="16" max="16" width="9.5546875" bestFit="1" customWidth="1"/>
  </cols>
  <sheetData>
    <row r="1" spans="1:16" x14ac:dyDescent="0.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1" t="s">
        <v>26</v>
      </c>
      <c r="K1" s="1" t="s">
        <v>25</v>
      </c>
      <c r="L1" s="1" t="s">
        <v>24</v>
      </c>
      <c r="M1" s="1" t="s">
        <v>22</v>
      </c>
    </row>
    <row r="2" spans="1:16" x14ac:dyDescent="0.3">
      <c r="A2" s="3">
        <v>105</v>
      </c>
      <c r="B2" t="s">
        <v>10</v>
      </c>
      <c r="C2" s="3">
        <v>397</v>
      </c>
      <c r="D2" t="s">
        <v>18</v>
      </c>
      <c r="E2">
        <v>1</v>
      </c>
      <c r="F2" s="3">
        <v>75</v>
      </c>
      <c r="G2" s="3">
        <v>9</v>
      </c>
      <c r="H2" s="2">
        <v>46.68</v>
      </c>
      <c r="I2" s="3">
        <v>3</v>
      </c>
      <c r="J2">
        <v>1</v>
      </c>
      <c r="K2">
        <v>0</v>
      </c>
      <c r="L2">
        <v>61080.02</v>
      </c>
      <c r="M2">
        <v>1</v>
      </c>
      <c r="O2" s="5" t="s">
        <v>28</v>
      </c>
      <c r="P2" s="2">
        <f>AVERAGE(H3:H501)</f>
        <v>128646.06476953904</v>
      </c>
    </row>
    <row r="3" spans="1:16" x14ac:dyDescent="0.3">
      <c r="A3" s="3">
        <v>44</v>
      </c>
      <c r="B3" t="s">
        <v>13</v>
      </c>
      <c r="C3" s="3">
        <v>694</v>
      </c>
      <c r="D3" t="s">
        <v>17</v>
      </c>
      <c r="E3">
        <v>1</v>
      </c>
      <c r="F3" s="3">
        <v>62</v>
      </c>
      <c r="G3" s="3">
        <v>9</v>
      </c>
      <c r="H3" s="2">
        <v>689.5</v>
      </c>
      <c r="I3" s="3">
        <v>3</v>
      </c>
      <c r="J3">
        <v>0</v>
      </c>
      <c r="K3">
        <v>0</v>
      </c>
      <c r="L3">
        <v>19803.7</v>
      </c>
      <c r="M3">
        <v>0</v>
      </c>
      <c r="O3" s="5" t="s">
        <v>29</v>
      </c>
      <c r="P3">
        <f>AVERAGE(L5:L501)</f>
        <v>82369.321307847029</v>
      </c>
    </row>
    <row r="4" spans="1:16" x14ac:dyDescent="0.3">
      <c r="A4" s="3">
        <v>430</v>
      </c>
      <c r="B4" t="s">
        <v>9</v>
      </c>
      <c r="C4" s="3">
        <v>451</v>
      </c>
      <c r="D4" t="s">
        <v>17</v>
      </c>
      <c r="E4">
        <v>1</v>
      </c>
      <c r="F4" s="3">
        <v>76</v>
      </c>
      <c r="G4" s="3">
        <v>10</v>
      </c>
      <c r="H4" s="2">
        <v>1978.31</v>
      </c>
      <c r="I4" s="3">
        <v>2</v>
      </c>
      <c r="J4">
        <v>1</v>
      </c>
      <c r="K4">
        <v>0</v>
      </c>
      <c r="L4">
        <v>19915.18</v>
      </c>
      <c r="M4">
        <v>1</v>
      </c>
    </row>
    <row r="5" spans="1:16" x14ac:dyDescent="0.3">
      <c r="A5" s="3">
        <v>344</v>
      </c>
      <c r="B5" t="s">
        <v>10</v>
      </c>
      <c r="C5" s="3">
        <v>696</v>
      </c>
      <c r="D5" t="s">
        <v>19</v>
      </c>
      <c r="E5">
        <v>0</v>
      </c>
      <c r="F5" s="3">
        <v>58</v>
      </c>
      <c r="G5" s="3">
        <v>5</v>
      </c>
      <c r="H5" s="2">
        <v>2478.15</v>
      </c>
      <c r="I5" s="3">
        <v>4</v>
      </c>
      <c r="J5">
        <v>1</v>
      </c>
      <c r="K5">
        <v>1</v>
      </c>
      <c r="L5">
        <v>118783.64</v>
      </c>
      <c r="M5">
        <v>1</v>
      </c>
    </row>
    <row r="6" spans="1:16" x14ac:dyDescent="0.3">
      <c r="A6" s="3">
        <v>368</v>
      </c>
      <c r="B6" t="s">
        <v>11</v>
      </c>
      <c r="C6" s="3">
        <v>680</v>
      </c>
      <c r="D6" t="s">
        <v>17</v>
      </c>
      <c r="E6">
        <v>0</v>
      </c>
      <c r="F6" s="3">
        <v>74</v>
      </c>
      <c r="G6" s="3">
        <v>10</v>
      </c>
      <c r="H6" s="2">
        <v>3229.42</v>
      </c>
      <c r="I6" s="3">
        <v>2</v>
      </c>
      <c r="J6">
        <v>0</v>
      </c>
      <c r="K6">
        <v>0</v>
      </c>
      <c r="L6" s="2">
        <v>139041.32999999999</v>
      </c>
      <c r="M6">
        <v>1</v>
      </c>
    </row>
    <row r="7" spans="1:16" x14ac:dyDescent="0.3">
      <c r="A7" s="3">
        <v>377</v>
      </c>
      <c r="B7" t="s">
        <v>10</v>
      </c>
      <c r="C7" s="3">
        <v>466</v>
      </c>
      <c r="D7" t="s">
        <v>18</v>
      </c>
      <c r="E7">
        <v>0</v>
      </c>
      <c r="F7" s="3">
        <v>90</v>
      </c>
      <c r="G7" s="3">
        <v>8</v>
      </c>
      <c r="H7" s="2">
        <v>3890.93</v>
      </c>
      <c r="I7" s="3">
        <v>2</v>
      </c>
      <c r="J7">
        <v>0</v>
      </c>
      <c r="K7">
        <v>1</v>
      </c>
      <c r="L7">
        <v>112863.73</v>
      </c>
      <c r="M7">
        <v>1</v>
      </c>
    </row>
    <row r="8" spans="1:16" x14ac:dyDescent="0.3">
      <c r="A8" s="3">
        <v>337</v>
      </c>
      <c r="B8" t="s">
        <v>11</v>
      </c>
      <c r="C8" s="3">
        <v>638</v>
      </c>
      <c r="D8" t="s">
        <v>18</v>
      </c>
      <c r="E8">
        <v>0</v>
      </c>
      <c r="F8" s="3">
        <v>69</v>
      </c>
      <c r="G8" s="3">
        <v>5</v>
      </c>
      <c r="H8" s="2">
        <v>4147.6899999999996</v>
      </c>
      <c r="I8" s="3">
        <v>2</v>
      </c>
      <c r="J8">
        <v>0</v>
      </c>
      <c r="K8">
        <v>0</v>
      </c>
      <c r="L8">
        <v>37164.6</v>
      </c>
      <c r="M8">
        <v>1</v>
      </c>
    </row>
    <row r="9" spans="1:16" x14ac:dyDescent="0.3">
      <c r="A9" s="3">
        <v>463</v>
      </c>
      <c r="B9" t="s">
        <v>8</v>
      </c>
      <c r="C9" s="3">
        <v>538</v>
      </c>
      <c r="D9" t="s">
        <v>18</v>
      </c>
      <c r="E9">
        <v>1</v>
      </c>
      <c r="F9" s="3">
        <v>73</v>
      </c>
      <c r="G9" s="3">
        <v>5</v>
      </c>
      <c r="H9" s="2">
        <v>4387.1899999999996</v>
      </c>
      <c r="I9" s="3">
        <v>2</v>
      </c>
      <c r="J9">
        <v>1</v>
      </c>
      <c r="K9">
        <v>0</v>
      </c>
      <c r="L9">
        <v>131348.78</v>
      </c>
      <c r="M9">
        <v>1</v>
      </c>
    </row>
    <row r="10" spans="1:16" x14ac:dyDescent="0.3">
      <c r="A10" s="3">
        <v>30</v>
      </c>
      <c r="B10" t="s">
        <v>8</v>
      </c>
      <c r="C10" s="3">
        <v>686</v>
      </c>
      <c r="D10" t="s">
        <v>19</v>
      </c>
      <c r="E10">
        <v>0</v>
      </c>
      <c r="F10" s="3">
        <v>25</v>
      </c>
      <c r="G10" s="3">
        <v>5</v>
      </c>
      <c r="H10" s="2">
        <v>5425.45</v>
      </c>
      <c r="I10" s="3">
        <v>4</v>
      </c>
      <c r="J10">
        <v>1</v>
      </c>
      <c r="K10">
        <v>0</v>
      </c>
      <c r="L10">
        <v>82076.7</v>
      </c>
      <c r="M10">
        <v>1</v>
      </c>
    </row>
    <row r="11" spans="1:16" x14ac:dyDescent="0.3">
      <c r="A11" s="3">
        <v>115</v>
      </c>
      <c r="B11" t="s">
        <v>9</v>
      </c>
      <c r="C11" s="3">
        <v>475</v>
      </c>
      <c r="D11" t="s">
        <v>18</v>
      </c>
      <c r="E11">
        <v>0</v>
      </c>
      <c r="F11" s="3">
        <v>78</v>
      </c>
      <c r="G11" s="3">
        <v>5</v>
      </c>
      <c r="H11" s="2">
        <v>5741.56</v>
      </c>
      <c r="I11" s="3">
        <v>3</v>
      </c>
      <c r="J11">
        <v>0</v>
      </c>
      <c r="K11">
        <v>1</v>
      </c>
      <c r="L11">
        <v>136090.56</v>
      </c>
      <c r="M11">
        <v>0</v>
      </c>
    </row>
    <row r="12" spans="1:16" x14ac:dyDescent="0.3">
      <c r="A12" s="3">
        <v>441</v>
      </c>
      <c r="B12" t="s">
        <v>7</v>
      </c>
      <c r="C12" s="3">
        <v>507</v>
      </c>
      <c r="D12" t="s">
        <v>17</v>
      </c>
      <c r="E12">
        <v>0</v>
      </c>
      <c r="F12" s="3">
        <v>18</v>
      </c>
      <c r="G12" s="3">
        <v>7</v>
      </c>
      <c r="H12" s="2">
        <v>6988.85</v>
      </c>
      <c r="I12" s="3">
        <v>2</v>
      </c>
      <c r="J12">
        <v>1</v>
      </c>
      <c r="K12">
        <v>1</v>
      </c>
      <c r="L12">
        <v>20477.41</v>
      </c>
      <c r="M12">
        <v>1</v>
      </c>
    </row>
    <row r="13" spans="1:16" x14ac:dyDescent="0.3">
      <c r="A13" s="3">
        <v>442</v>
      </c>
      <c r="B13" t="s">
        <v>9</v>
      </c>
      <c r="C13" s="3">
        <v>739</v>
      </c>
      <c r="D13" t="s">
        <v>18</v>
      </c>
      <c r="E13">
        <v>1</v>
      </c>
      <c r="F13" s="3">
        <v>25</v>
      </c>
      <c r="G13" s="3">
        <v>1</v>
      </c>
      <c r="H13" s="2">
        <v>7336.57</v>
      </c>
      <c r="I13" s="3">
        <v>3</v>
      </c>
      <c r="J13">
        <v>1</v>
      </c>
      <c r="K13">
        <v>0</v>
      </c>
      <c r="L13">
        <v>102957.36</v>
      </c>
      <c r="M13">
        <v>1</v>
      </c>
    </row>
    <row r="14" spans="1:16" x14ac:dyDescent="0.3">
      <c r="A14" s="3">
        <v>150</v>
      </c>
      <c r="B14" t="s">
        <v>8</v>
      </c>
      <c r="C14" s="3">
        <v>652</v>
      </c>
      <c r="D14" t="s">
        <v>17</v>
      </c>
      <c r="E14">
        <v>0</v>
      </c>
      <c r="F14" s="3">
        <v>57</v>
      </c>
      <c r="G14" s="3">
        <v>0</v>
      </c>
      <c r="H14" s="2">
        <v>7447.39</v>
      </c>
      <c r="I14" s="3">
        <v>2</v>
      </c>
      <c r="J14">
        <v>0</v>
      </c>
      <c r="K14">
        <v>0</v>
      </c>
      <c r="L14">
        <v>60175.22</v>
      </c>
      <c r="M14">
        <v>1</v>
      </c>
    </row>
    <row r="15" spans="1:16" x14ac:dyDescent="0.3">
      <c r="A15" s="3">
        <v>5</v>
      </c>
      <c r="B15" t="s">
        <v>10</v>
      </c>
      <c r="C15" s="3">
        <v>659</v>
      </c>
      <c r="D15" t="s">
        <v>18</v>
      </c>
      <c r="E15">
        <v>0</v>
      </c>
      <c r="F15" s="3">
        <v>21</v>
      </c>
      <c r="G15" s="3">
        <v>2</v>
      </c>
      <c r="H15" s="2">
        <v>7463.43</v>
      </c>
      <c r="I15" s="3">
        <v>1</v>
      </c>
      <c r="J15">
        <v>1</v>
      </c>
      <c r="K15">
        <v>1</v>
      </c>
      <c r="L15" s="2">
        <v>16036.55</v>
      </c>
      <c r="M15">
        <v>0</v>
      </c>
    </row>
    <row r="16" spans="1:16" x14ac:dyDescent="0.3">
      <c r="A16" s="3">
        <v>382</v>
      </c>
      <c r="B16" t="s">
        <v>11</v>
      </c>
      <c r="C16" s="3">
        <v>790</v>
      </c>
      <c r="D16" t="s">
        <v>18</v>
      </c>
      <c r="E16">
        <v>1</v>
      </c>
      <c r="F16" s="3">
        <v>71</v>
      </c>
      <c r="G16" s="3">
        <v>4</v>
      </c>
      <c r="H16" s="2">
        <v>7503.74</v>
      </c>
      <c r="I16" s="3">
        <v>3</v>
      </c>
      <c r="J16">
        <v>1</v>
      </c>
      <c r="K16">
        <v>1</v>
      </c>
      <c r="L16">
        <v>111705.43</v>
      </c>
      <c r="M16">
        <v>1</v>
      </c>
    </row>
    <row r="17" spans="1:13" x14ac:dyDescent="0.3">
      <c r="A17" s="3">
        <v>299</v>
      </c>
      <c r="B17" t="s">
        <v>13</v>
      </c>
      <c r="C17" s="3">
        <v>739</v>
      </c>
      <c r="D17" t="s">
        <v>17</v>
      </c>
      <c r="E17">
        <v>0</v>
      </c>
      <c r="F17" s="3">
        <v>44</v>
      </c>
      <c r="G17" s="3">
        <v>4</v>
      </c>
      <c r="H17" s="2">
        <v>8330.89</v>
      </c>
      <c r="I17" s="3">
        <v>1</v>
      </c>
      <c r="J17">
        <v>0</v>
      </c>
      <c r="K17">
        <v>1</v>
      </c>
      <c r="L17">
        <v>102035.16</v>
      </c>
      <c r="M17">
        <v>1</v>
      </c>
    </row>
    <row r="18" spans="1:13" x14ac:dyDescent="0.3">
      <c r="A18" s="3">
        <v>36</v>
      </c>
      <c r="B18" t="s">
        <v>9</v>
      </c>
      <c r="C18" s="3">
        <v>462</v>
      </c>
      <c r="D18" t="s">
        <v>17</v>
      </c>
      <c r="E18">
        <v>1</v>
      </c>
      <c r="F18" s="3">
        <v>69</v>
      </c>
      <c r="G18" s="3">
        <v>2</v>
      </c>
      <c r="H18" s="2">
        <v>9295.2900000000009</v>
      </c>
      <c r="I18" s="3">
        <v>3</v>
      </c>
      <c r="J18">
        <v>0</v>
      </c>
      <c r="K18">
        <v>0</v>
      </c>
      <c r="L18">
        <v>39491.230000000003</v>
      </c>
      <c r="M18">
        <v>1</v>
      </c>
    </row>
    <row r="19" spans="1:13" x14ac:dyDescent="0.3">
      <c r="A19" s="3">
        <v>280</v>
      </c>
      <c r="B19" t="s">
        <v>8</v>
      </c>
      <c r="C19" s="3">
        <v>616</v>
      </c>
      <c r="D19" t="s">
        <v>19</v>
      </c>
      <c r="E19">
        <v>1</v>
      </c>
      <c r="F19" s="3">
        <v>45</v>
      </c>
      <c r="G19" s="3">
        <v>9</v>
      </c>
      <c r="H19" s="2">
        <v>9477.92</v>
      </c>
      <c r="I19" s="3">
        <v>3</v>
      </c>
      <c r="J19">
        <v>1</v>
      </c>
      <c r="K19">
        <v>1</v>
      </c>
      <c r="L19">
        <v>23547.86</v>
      </c>
      <c r="M19">
        <v>1</v>
      </c>
    </row>
    <row r="20" spans="1:13" x14ac:dyDescent="0.3">
      <c r="A20" s="3">
        <v>445</v>
      </c>
      <c r="B20" t="s">
        <v>10</v>
      </c>
      <c r="C20" s="3">
        <v>774</v>
      </c>
      <c r="D20" t="s">
        <v>18</v>
      </c>
      <c r="E20">
        <v>1</v>
      </c>
      <c r="F20" s="3">
        <v>77</v>
      </c>
      <c r="G20" s="3">
        <v>10</v>
      </c>
      <c r="H20" s="2">
        <v>10982.07</v>
      </c>
      <c r="I20" s="3">
        <v>4</v>
      </c>
      <c r="J20">
        <v>1</v>
      </c>
      <c r="K20">
        <v>0</v>
      </c>
      <c r="L20">
        <v>107521.29</v>
      </c>
      <c r="M20">
        <v>0</v>
      </c>
    </row>
    <row r="21" spans="1:13" x14ac:dyDescent="0.3">
      <c r="A21" s="3">
        <v>287</v>
      </c>
      <c r="B21" t="s">
        <v>15</v>
      </c>
      <c r="C21" s="3">
        <v>720</v>
      </c>
      <c r="D21" t="s">
        <v>18</v>
      </c>
      <c r="E21">
        <v>1</v>
      </c>
      <c r="F21" s="3">
        <v>58</v>
      </c>
      <c r="G21" s="3">
        <v>0</v>
      </c>
      <c r="H21" s="2">
        <v>11432.08</v>
      </c>
      <c r="I21" s="3">
        <v>3</v>
      </c>
      <c r="J21">
        <v>0</v>
      </c>
      <c r="K21">
        <v>0</v>
      </c>
      <c r="L21">
        <v>56250.21</v>
      </c>
      <c r="M21">
        <v>1</v>
      </c>
    </row>
    <row r="22" spans="1:13" x14ac:dyDescent="0.3">
      <c r="A22" s="3">
        <v>231</v>
      </c>
      <c r="B22" t="s">
        <v>7</v>
      </c>
      <c r="C22" s="3">
        <v>626</v>
      </c>
      <c r="D22" t="s">
        <v>17</v>
      </c>
      <c r="E22">
        <v>1</v>
      </c>
      <c r="F22" s="3">
        <v>27</v>
      </c>
      <c r="G22" s="3">
        <v>9</v>
      </c>
      <c r="H22" s="2">
        <v>13467.28</v>
      </c>
      <c r="I22" s="3">
        <v>1</v>
      </c>
      <c r="J22">
        <v>0</v>
      </c>
      <c r="K22">
        <v>0</v>
      </c>
      <c r="L22">
        <v>114472.4</v>
      </c>
      <c r="M22">
        <v>1</v>
      </c>
    </row>
    <row r="23" spans="1:13" x14ac:dyDescent="0.3">
      <c r="A23" s="3">
        <v>386</v>
      </c>
      <c r="B23" t="s">
        <v>8</v>
      </c>
      <c r="C23" s="3">
        <v>791</v>
      </c>
      <c r="D23" t="s">
        <v>17</v>
      </c>
      <c r="E23">
        <v>1</v>
      </c>
      <c r="F23" s="3">
        <v>38</v>
      </c>
      <c r="G23" s="3">
        <v>8</v>
      </c>
      <c r="H23" s="2">
        <v>13669.44</v>
      </c>
      <c r="I23" s="3">
        <v>2</v>
      </c>
      <c r="J23">
        <v>1</v>
      </c>
      <c r="K23">
        <v>1</v>
      </c>
      <c r="L23">
        <v>64850.98</v>
      </c>
      <c r="M23">
        <v>0</v>
      </c>
    </row>
    <row r="24" spans="1:13" x14ac:dyDescent="0.3">
      <c r="A24" s="3">
        <v>91</v>
      </c>
      <c r="B24" t="s">
        <v>7</v>
      </c>
      <c r="C24" s="3">
        <v>733</v>
      </c>
      <c r="D24" t="s">
        <v>19</v>
      </c>
      <c r="E24">
        <v>0</v>
      </c>
      <c r="F24" s="3">
        <v>46</v>
      </c>
      <c r="G24" s="3">
        <v>6</v>
      </c>
      <c r="H24" s="2">
        <v>15556.14</v>
      </c>
      <c r="I24" s="3">
        <v>2</v>
      </c>
      <c r="J24">
        <v>1</v>
      </c>
      <c r="K24">
        <v>1</v>
      </c>
      <c r="L24">
        <v>101797.2</v>
      </c>
      <c r="M24">
        <v>0</v>
      </c>
    </row>
    <row r="25" spans="1:13" x14ac:dyDescent="0.3">
      <c r="A25" s="3">
        <v>223</v>
      </c>
      <c r="B25" t="s">
        <v>12</v>
      </c>
      <c r="C25" s="3">
        <v>728</v>
      </c>
      <c r="D25" t="s">
        <v>19</v>
      </c>
      <c r="E25">
        <v>0</v>
      </c>
      <c r="F25" s="3">
        <v>19</v>
      </c>
      <c r="G25" s="3">
        <v>4</v>
      </c>
      <c r="H25" s="2">
        <v>16689.2</v>
      </c>
      <c r="I25" s="3">
        <v>3</v>
      </c>
      <c r="J25">
        <v>1</v>
      </c>
      <c r="K25">
        <v>1</v>
      </c>
      <c r="L25">
        <v>141842.12</v>
      </c>
      <c r="M25">
        <v>1</v>
      </c>
    </row>
    <row r="26" spans="1:13" x14ac:dyDescent="0.3">
      <c r="A26" s="3">
        <v>160</v>
      </c>
      <c r="B26" t="s">
        <v>8</v>
      </c>
      <c r="C26" s="3">
        <v>713</v>
      </c>
      <c r="D26" t="s">
        <v>17</v>
      </c>
      <c r="E26">
        <v>0</v>
      </c>
      <c r="F26" s="3">
        <v>48</v>
      </c>
      <c r="G26" s="3">
        <v>8</v>
      </c>
      <c r="H26" s="2">
        <v>16907.88</v>
      </c>
      <c r="I26" s="3">
        <v>3</v>
      </c>
      <c r="J26">
        <v>0</v>
      </c>
      <c r="K26">
        <v>0</v>
      </c>
      <c r="L26">
        <v>113646.28</v>
      </c>
      <c r="M26">
        <v>1</v>
      </c>
    </row>
    <row r="27" spans="1:13" x14ac:dyDescent="0.3">
      <c r="A27" s="3">
        <v>198</v>
      </c>
      <c r="B27" t="s">
        <v>15</v>
      </c>
      <c r="C27" s="3">
        <v>760</v>
      </c>
      <c r="D27" t="s">
        <v>19</v>
      </c>
      <c r="E27">
        <v>0</v>
      </c>
      <c r="F27" s="3">
        <v>21</v>
      </c>
      <c r="G27" s="3">
        <v>4</v>
      </c>
      <c r="H27" s="2">
        <v>17937.98</v>
      </c>
      <c r="I27" s="3">
        <v>1</v>
      </c>
      <c r="J27">
        <v>0</v>
      </c>
      <c r="K27">
        <v>0</v>
      </c>
      <c r="L27">
        <v>106372.6</v>
      </c>
      <c r="M27">
        <v>0</v>
      </c>
    </row>
    <row r="28" spans="1:13" x14ac:dyDescent="0.3">
      <c r="A28" s="3">
        <v>253</v>
      </c>
      <c r="B28" t="s">
        <v>13</v>
      </c>
      <c r="C28" s="3">
        <v>569</v>
      </c>
      <c r="D28" t="s">
        <v>18</v>
      </c>
      <c r="E28">
        <v>1</v>
      </c>
      <c r="F28" s="3">
        <v>21</v>
      </c>
      <c r="G28" s="3">
        <v>1</v>
      </c>
      <c r="H28" s="2">
        <v>18800.849999999999</v>
      </c>
      <c r="I28" s="3">
        <v>1</v>
      </c>
      <c r="J28">
        <v>0</v>
      </c>
      <c r="K28">
        <v>0</v>
      </c>
      <c r="L28">
        <v>60995.519999999997</v>
      </c>
      <c r="M28">
        <v>1</v>
      </c>
    </row>
    <row r="29" spans="1:13" x14ac:dyDescent="0.3">
      <c r="A29" s="3">
        <v>89</v>
      </c>
      <c r="B29" t="s">
        <v>8</v>
      </c>
      <c r="C29" s="3">
        <v>469</v>
      </c>
      <c r="D29" t="s">
        <v>19</v>
      </c>
      <c r="E29">
        <v>1</v>
      </c>
      <c r="F29" s="3">
        <v>68</v>
      </c>
      <c r="G29" s="3">
        <v>9</v>
      </c>
      <c r="H29" s="2">
        <v>19196.560000000001</v>
      </c>
      <c r="I29" s="3">
        <v>3</v>
      </c>
      <c r="J29">
        <v>1</v>
      </c>
      <c r="K29">
        <v>0</v>
      </c>
      <c r="L29">
        <v>133731.54999999999</v>
      </c>
      <c r="M29">
        <v>1</v>
      </c>
    </row>
    <row r="30" spans="1:13" x14ac:dyDescent="0.3">
      <c r="A30" s="3">
        <v>85</v>
      </c>
      <c r="B30" t="s">
        <v>9</v>
      </c>
      <c r="C30" s="3">
        <v>820</v>
      </c>
      <c r="D30" t="s">
        <v>18</v>
      </c>
      <c r="E30">
        <v>0</v>
      </c>
      <c r="F30" s="3">
        <v>20</v>
      </c>
      <c r="G30" s="3">
        <v>10</v>
      </c>
      <c r="H30" s="2">
        <v>20249.55</v>
      </c>
      <c r="I30" s="3">
        <v>3</v>
      </c>
      <c r="J30">
        <v>0</v>
      </c>
      <c r="K30">
        <v>0</v>
      </c>
      <c r="L30">
        <v>121737.08</v>
      </c>
      <c r="M30">
        <v>0</v>
      </c>
    </row>
    <row r="31" spans="1:13" x14ac:dyDescent="0.3">
      <c r="A31" s="3">
        <v>39</v>
      </c>
      <c r="B31" t="s">
        <v>8</v>
      </c>
      <c r="C31" s="3">
        <v>534</v>
      </c>
      <c r="D31" t="s">
        <v>18</v>
      </c>
      <c r="E31">
        <v>0</v>
      </c>
      <c r="F31" s="3">
        <v>75</v>
      </c>
      <c r="G31" s="3">
        <v>9</v>
      </c>
      <c r="H31" s="2">
        <v>20385.3</v>
      </c>
      <c r="I31" s="3">
        <v>1</v>
      </c>
      <c r="J31">
        <v>0</v>
      </c>
      <c r="K31">
        <v>0</v>
      </c>
      <c r="L31">
        <v>118972.35</v>
      </c>
      <c r="M31">
        <v>1</v>
      </c>
    </row>
    <row r="32" spans="1:13" x14ac:dyDescent="0.3">
      <c r="A32" s="3">
        <v>444</v>
      </c>
      <c r="B32" t="s">
        <v>13</v>
      </c>
      <c r="C32" s="3">
        <v>580</v>
      </c>
      <c r="D32" t="s">
        <v>18</v>
      </c>
      <c r="E32">
        <v>1</v>
      </c>
      <c r="F32" s="3">
        <v>85</v>
      </c>
      <c r="G32" s="3">
        <v>9</v>
      </c>
      <c r="H32" s="2">
        <v>20728.86</v>
      </c>
      <c r="I32" s="3">
        <v>2</v>
      </c>
      <c r="J32">
        <v>0</v>
      </c>
      <c r="K32">
        <v>1</v>
      </c>
      <c r="L32">
        <v>33648.46</v>
      </c>
      <c r="M32">
        <v>1</v>
      </c>
    </row>
    <row r="33" spans="1:13" x14ac:dyDescent="0.3">
      <c r="A33" s="3">
        <v>262</v>
      </c>
      <c r="B33" t="s">
        <v>14</v>
      </c>
      <c r="C33" s="3">
        <v>370</v>
      </c>
      <c r="D33" t="s">
        <v>17</v>
      </c>
      <c r="E33">
        <v>1</v>
      </c>
      <c r="F33" s="3">
        <v>47</v>
      </c>
      <c r="G33" s="3">
        <v>4</v>
      </c>
      <c r="H33" s="2">
        <v>20999.24</v>
      </c>
      <c r="I33" s="3">
        <v>3</v>
      </c>
      <c r="J33">
        <v>1</v>
      </c>
      <c r="K33">
        <v>1</v>
      </c>
      <c r="L33">
        <v>33647.800000000003</v>
      </c>
      <c r="M33">
        <v>1</v>
      </c>
    </row>
    <row r="34" spans="1:13" x14ac:dyDescent="0.3">
      <c r="A34" s="3">
        <v>4</v>
      </c>
      <c r="B34" t="s">
        <v>9</v>
      </c>
      <c r="C34" s="3">
        <v>516</v>
      </c>
      <c r="D34" t="s">
        <v>17</v>
      </c>
      <c r="E34">
        <v>0</v>
      </c>
      <c r="F34" s="3">
        <v>59</v>
      </c>
      <c r="G34" s="3">
        <v>0</v>
      </c>
      <c r="H34" s="2">
        <v>23572.03</v>
      </c>
      <c r="I34" s="3">
        <v>1</v>
      </c>
      <c r="J34">
        <v>1</v>
      </c>
      <c r="K34">
        <v>0</v>
      </c>
      <c r="L34" s="2">
        <v>146739.54999999999</v>
      </c>
      <c r="M34">
        <v>0</v>
      </c>
    </row>
    <row r="35" spans="1:13" x14ac:dyDescent="0.3">
      <c r="A35" s="3">
        <v>422</v>
      </c>
      <c r="B35" t="s">
        <v>9</v>
      </c>
      <c r="C35" s="3">
        <v>421</v>
      </c>
      <c r="D35" t="s">
        <v>19</v>
      </c>
      <c r="E35">
        <v>0</v>
      </c>
      <c r="F35" s="3">
        <v>76</v>
      </c>
      <c r="G35" s="3">
        <v>4</v>
      </c>
      <c r="H35" s="2">
        <v>24418.55</v>
      </c>
      <c r="I35" s="3">
        <v>3</v>
      </c>
      <c r="J35">
        <v>0</v>
      </c>
      <c r="K35">
        <v>1</v>
      </c>
      <c r="L35">
        <v>131045.9</v>
      </c>
      <c r="M35">
        <v>0</v>
      </c>
    </row>
    <row r="36" spans="1:13" x14ac:dyDescent="0.3">
      <c r="A36" s="3">
        <v>482</v>
      </c>
      <c r="B36" t="s">
        <v>13</v>
      </c>
      <c r="C36" s="3">
        <v>629</v>
      </c>
      <c r="D36" t="s">
        <v>17</v>
      </c>
      <c r="E36">
        <v>1</v>
      </c>
      <c r="F36" s="3">
        <v>37</v>
      </c>
      <c r="G36" s="3">
        <v>9</v>
      </c>
      <c r="H36" s="2">
        <v>24530.880000000001</v>
      </c>
      <c r="I36" s="3">
        <v>2</v>
      </c>
      <c r="J36">
        <v>1</v>
      </c>
      <c r="K36">
        <v>0</v>
      </c>
      <c r="L36">
        <v>100372.28</v>
      </c>
      <c r="M36">
        <v>0</v>
      </c>
    </row>
    <row r="37" spans="1:13" x14ac:dyDescent="0.3">
      <c r="A37" s="3">
        <v>379</v>
      </c>
      <c r="B37" t="s">
        <v>14</v>
      </c>
      <c r="C37" s="3">
        <v>605</v>
      </c>
      <c r="D37" t="s">
        <v>18</v>
      </c>
      <c r="E37">
        <v>0</v>
      </c>
      <c r="F37" s="3">
        <v>45</v>
      </c>
      <c r="G37" s="3">
        <v>0</v>
      </c>
      <c r="H37" s="2">
        <v>25176.02</v>
      </c>
      <c r="I37" s="3">
        <v>1</v>
      </c>
      <c r="J37">
        <v>0</v>
      </c>
      <c r="K37">
        <v>1</v>
      </c>
      <c r="L37">
        <v>47799.89</v>
      </c>
      <c r="M37">
        <v>0</v>
      </c>
    </row>
    <row r="38" spans="1:13" x14ac:dyDescent="0.3">
      <c r="A38" s="3">
        <v>323</v>
      </c>
      <c r="B38" t="s">
        <v>7</v>
      </c>
      <c r="C38" s="3">
        <v>390</v>
      </c>
      <c r="D38" t="s">
        <v>17</v>
      </c>
      <c r="E38">
        <v>1</v>
      </c>
      <c r="F38" s="3">
        <v>80</v>
      </c>
      <c r="G38" s="3">
        <v>2</v>
      </c>
      <c r="H38" s="2">
        <v>25688.61</v>
      </c>
      <c r="I38" s="3">
        <v>3</v>
      </c>
      <c r="J38">
        <v>0</v>
      </c>
      <c r="K38">
        <v>1</v>
      </c>
      <c r="L38">
        <v>100083.34</v>
      </c>
      <c r="M38">
        <v>1</v>
      </c>
    </row>
    <row r="39" spans="1:13" x14ac:dyDescent="0.3">
      <c r="A39" s="3">
        <v>301</v>
      </c>
      <c r="B39" t="s">
        <v>8</v>
      </c>
      <c r="C39" s="3">
        <v>531</v>
      </c>
      <c r="D39" t="s">
        <v>17</v>
      </c>
      <c r="E39">
        <v>0</v>
      </c>
      <c r="F39" s="3">
        <v>68</v>
      </c>
      <c r="G39" s="3">
        <v>9</v>
      </c>
      <c r="H39" s="2">
        <v>25763.31</v>
      </c>
      <c r="I39" s="3">
        <v>1</v>
      </c>
      <c r="J39">
        <v>1</v>
      </c>
      <c r="K39">
        <v>1</v>
      </c>
      <c r="L39">
        <v>31564.75</v>
      </c>
      <c r="M39">
        <v>0</v>
      </c>
    </row>
    <row r="40" spans="1:13" x14ac:dyDescent="0.3">
      <c r="A40" s="3">
        <v>451</v>
      </c>
      <c r="B40" t="s">
        <v>10</v>
      </c>
      <c r="C40" s="3">
        <v>498</v>
      </c>
      <c r="D40" t="s">
        <v>18</v>
      </c>
      <c r="E40">
        <v>0</v>
      </c>
      <c r="F40" s="3">
        <v>54</v>
      </c>
      <c r="G40" s="3">
        <v>9</v>
      </c>
      <c r="H40" s="2">
        <v>26944.7</v>
      </c>
      <c r="I40" s="3">
        <v>4</v>
      </c>
      <c r="J40">
        <v>0</v>
      </c>
      <c r="K40">
        <v>0</v>
      </c>
      <c r="L40">
        <v>88360.27</v>
      </c>
      <c r="M40">
        <v>0</v>
      </c>
    </row>
    <row r="41" spans="1:13" x14ac:dyDescent="0.3">
      <c r="A41" s="3">
        <v>383</v>
      </c>
      <c r="B41" t="s">
        <v>16</v>
      </c>
      <c r="C41" s="3">
        <v>398</v>
      </c>
      <c r="D41" t="s">
        <v>19</v>
      </c>
      <c r="E41">
        <v>0</v>
      </c>
      <c r="F41" s="3">
        <v>44</v>
      </c>
      <c r="G41" s="3">
        <v>1</v>
      </c>
      <c r="H41" s="2">
        <v>27423.79</v>
      </c>
      <c r="I41" s="3">
        <v>1</v>
      </c>
      <c r="J41">
        <v>1</v>
      </c>
      <c r="K41">
        <v>1</v>
      </c>
      <c r="L41">
        <v>103883.72</v>
      </c>
      <c r="M41">
        <v>1</v>
      </c>
    </row>
    <row r="42" spans="1:13" x14ac:dyDescent="0.3">
      <c r="A42" s="3">
        <v>183</v>
      </c>
      <c r="B42" t="s">
        <v>15</v>
      </c>
      <c r="C42" s="3">
        <v>696</v>
      </c>
      <c r="D42" t="s">
        <v>19</v>
      </c>
      <c r="E42">
        <v>0</v>
      </c>
      <c r="F42" s="3">
        <v>42</v>
      </c>
      <c r="G42" s="3">
        <v>2</v>
      </c>
      <c r="H42" s="2">
        <v>27700.99</v>
      </c>
      <c r="I42" s="3">
        <v>2</v>
      </c>
      <c r="J42">
        <v>0</v>
      </c>
      <c r="K42">
        <v>0</v>
      </c>
      <c r="L42">
        <v>140547.93</v>
      </c>
      <c r="M42">
        <v>0</v>
      </c>
    </row>
    <row r="43" spans="1:13" x14ac:dyDescent="0.3">
      <c r="A43" s="3">
        <v>284</v>
      </c>
      <c r="B43" t="s">
        <v>9</v>
      </c>
      <c r="C43" s="3">
        <v>452</v>
      </c>
      <c r="D43" t="s">
        <v>19</v>
      </c>
      <c r="E43">
        <v>1</v>
      </c>
      <c r="F43" s="3">
        <v>29</v>
      </c>
      <c r="G43" s="3">
        <v>1</v>
      </c>
      <c r="H43" s="2">
        <v>28385.09</v>
      </c>
      <c r="I43" s="3">
        <v>3</v>
      </c>
      <c r="J43">
        <v>0</v>
      </c>
      <c r="K43">
        <v>1</v>
      </c>
      <c r="L43">
        <v>70010.28</v>
      </c>
      <c r="M43">
        <v>0</v>
      </c>
    </row>
    <row r="44" spans="1:13" x14ac:dyDescent="0.3">
      <c r="A44" s="3">
        <v>342</v>
      </c>
      <c r="B44" t="s">
        <v>15</v>
      </c>
      <c r="C44" s="3">
        <v>670</v>
      </c>
      <c r="D44" t="s">
        <v>19</v>
      </c>
      <c r="E44">
        <v>1</v>
      </c>
      <c r="F44" s="3">
        <v>83</v>
      </c>
      <c r="G44" s="3">
        <v>2</v>
      </c>
      <c r="H44" s="2">
        <v>28880.560000000001</v>
      </c>
      <c r="I44" s="3">
        <v>3</v>
      </c>
      <c r="J44">
        <v>1</v>
      </c>
      <c r="K44">
        <v>1</v>
      </c>
      <c r="L44">
        <v>124392.15</v>
      </c>
      <c r="M44">
        <v>0</v>
      </c>
    </row>
    <row r="45" spans="1:13" x14ac:dyDescent="0.3">
      <c r="A45" s="3">
        <v>152</v>
      </c>
      <c r="B45" t="s">
        <v>9</v>
      </c>
      <c r="C45" s="3">
        <v>638</v>
      </c>
      <c r="D45" t="s">
        <v>18</v>
      </c>
      <c r="E45">
        <v>1</v>
      </c>
      <c r="F45" s="3">
        <v>35</v>
      </c>
      <c r="G45" s="3">
        <v>3</v>
      </c>
      <c r="H45" s="2">
        <v>29176.44</v>
      </c>
      <c r="I45" s="3">
        <v>4</v>
      </c>
      <c r="J45">
        <v>1</v>
      </c>
      <c r="K45">
        <v>1</v>
      </c>
      <c r="L45">
        <v>119718.19</v>
      </c>
      <c r="M45">
        <v>0</v>
      </c>
    </row>
    <row r="46" spans="1:13" x14ac:dyDescent="0.3">
      <c r="A46" s="3">
        <v>400</v>
      </c>
      <c r="B46" t="s">
        <v>8</v>
      </c>
      <c r="C46" s="3">
        <v>697</v>
      </c>
      <c r="D46" t="s">
        <v>17</v>
      </c>
      <c r="E46">
        <v>1</v>
      </c>
      <c r="F46" s="3">
        <v>55</v>
      </c>
      <c r="G46" s="3">
        <v>3</v>
      </c>
      <c r="H46" s="2">
        <v>29981.98</v>
      </c>
      <c r="I46" s="3">
        <v>1</v>
      </c>
      <c r="J46">
        <v>1</v>
      </c>
      <c r="K46">
        <v>0</v>
      </c>
      <c r="L46">
        <v>97693.26</v>
      </c>
      <c r="M46">
        <v>1</v>
      </c>
    </row>
    <row r="47" spans="1:13" x14ac:dyDescent="0.3">
      <c r="A47" s="3">
        <v>134</v>
      </c>
      <c r="B47" t="s">
        <v>9</v>
      </c>
      <c r="C47" s="3">
        <v>511</v>
      </c>
      <c r="D47" t="s">
        <v>18</v>
      </c>
      <c r="E47">
        <v>0</v>
      </c>
      <c r="F47" s="3">
        <v>38</v>
      </c>
      <c r="G47" s="3">
        <v>4</v>
      </c>
      <c r="H47" s="2">
        <v>30108.06</v>
      </c>
      <c r="I47" s="3">
        <v>2</v>
      </c>
      <c r="J47">
        <v>1</v>
      </c>
      <c r="K47">
        <v>1</v>
      </c>
      <c r="L47">
        <v>17973.88</v>
      </c>
      <c r="M47">
        <v>1</v>
      </c>
    </row>
    <row r="48" spans="1:13" x14ac:dyDescent="0.3">
      <c r="A48" s="3">
        <v>293</v>
      </c>
      <c r="B48" t="s">
        <v>10</v>
      </c>
      <c r="C48" s="3">
        <v>608</v>
      </c>
      <c r="D48" t="s">
        <v>18</v>
      </c>
      <c r="E48">
        <v>0</v>
      </c>
      <c r="F48" s="3">
        <v>81</v>
      </c>
      <c r="G48" s="3">
        <v>9</v>
      </c>
      <c r="H48" s="2">
        <v>30279.62</v>
      </c>
      <c r="I48" s="3">
        <v>1</v>
      </c>
      <c r="J48">
        <v>0</v>
      </c>
      <c r="K48">
        <v>1</v>
      </c>
      <c r="L48">
        <v>74150.789999999994</v>
      </c>
      <c r="M48">
        <v>1</v>
      </c>
    </row>
    <row r="49" spans="1:13" x14ac:dyDescent="0.3">
      <c r="A49" s="3">
        <v>459</v>
      </c>
      <c r="B49" t="s">
        <v>11</v>
      </c>
      <c r="C49" s="3">
        <v>600</v>
      </c>
      <c r="D49" t="s">
        <v>18</v>
      </c>
      <c r="E49">
        <v>1</v>
      </c>
      <c r="F49" s="3">
        <v>21</v>
      </c>
      <c r="G49" s="3">
        <v>4</v>
      </c>
      <c r="H49" s="2">
        <v>30283.43</v>
      </c>
      <c r="I49" s="3">
        <v>1</v>
      </c>
      <c r="J49">
        <v>0</v>
      </c>
      <c r="K49">
        <v>0</v>
      </c>
      <c r="L49">
        <v>140478.74</v>
      </c>
      <c r="M49">
        <v>1</v>
      </c>
    </row>
    <row r="50" spans="1:13" x14ac:dyDescent="0.3">
      <c r="A50" s="3">
        <v>317</v>
      </c>
      <c r="B50" t="s">
        <v>13</v>
      </c>
      <c r="C50" s="3">
        <v>586</v>
      </c>
      <c r="D50" t="s">
        <v>17</v>
      </c>
      <c r="E50">
        <v>0</v>
      </c>
      <c r="F50" s="3">
        <v>64</v>
      </c>
      <c r="G50" s="3">
        <v>9</v>
      </c>
      <c r="H50" s="2">
        <v>31288.48</v>
      </c>
      <c r="I50" s="3">
        <v>2</v>
      </c>
      <c r="J50">
        <v>0</v>
      </c>
      <c r="K50">
        <v>0</v>
      </c>
      <c r="L50">
        <v>111373.48</v>
      </c>
      <c r="M50">
        <v>0</v>
      </c>
    </row>
    <row r="51" spans="1:13" x14ac:dyDescent="0.3">
      <c r="A51" s="3">
        <v>475</v>
      </c>
      <c r="B51" t="s">
        <v>9</v>
      </c>
      <c r="C51" s="3">
        <v>732</v>
      </c>
      <c r="D51" t="s">
        <v>18</v>
      </c>
      <c r="E51">
        <v>1</v>
      </c>
      <c r="F51" s="3">
        <v>55</v>
      </c>
      <c r="G51" s="3">
        <v>10</v>
      </c>
      <c r="H51" s="2">
        <v>31845.15</v>
      </c>
      <c r="I51" s="3">
        <v>2</v>
      </c>
      <c r="J51">
        <v>1</v>
      </c>
      <c r="K51">
        <v>1</v>
      </c>
      <c r="L51">
        <v>144035.23000000001</v>
      </c>
      <c r="M51">
        <v>1</v>
      </c>
    </row>
    <row r="52" spans="1:13" x14ac:dyDescent="0.3">
      <c r="A52" s="3">
        <v>438</v>
      </c>
      <c r="B52" t="s">
        <v>13</v>
      </c>
      <c r="C52" s="3">
        <v>450</v>
      </c>
      <c r="D52" t="s">
        <v>18</v>
      </c>
      <c r="E52">
        <v>0</v>
      </c>
      <c r="F52" s="3">
        <v>34</v>
      </c>
      <c r="G52" s="3">
        <v>2</v>
      </c>
      <c r="H52" s="2">
        <v>32148.54</v>
      </c>
      <c r="I52" s="3">
        <v>2</v>
      </c>
      <c r="J52">
        <v>0</v>
      </c>
      <c r="K52">
        <v>1</v>
      </c>
      <c r="L52">
        <v>99026.41</v>
      </c>
      <c r="M52">
        <v>0</v>
      </c>
    </row>
    <row r="53" spans="1:13" x14ac:dyDescent="0.3">
      <c r="A53" s="3">
        <v>479</v>
      </c>
      <c r="B53" t="s">
        <v>10</v>
      </c>
      <c r="C53" s="3">
        <v>517</v>
      </c>
      <c r="D53" t="s">
        <v>19</v>
      </c>
      <c r="E53">
        <v>0</v>
      </c>
      <c r="F53" s="3">
        <v>28</v>
      </c>
      <c r="G53" s="3">
        <v>6</v>
      </c>
      <c r="H53" s="2">
        <v>32317.55</v>
      </c>
      <c r="I53" s="3">
        <v>3</v>
      </c>
      <c r="J53">
        <v>1</v>
      </c>
      <c r="K53">
        <v>0</v>
      </c>
      <c r="L53">
        <v>48172.94</v>
      </c>
      <c r="M53">
        <v>1</v>
      </c>
    </row>
    <row r="54" spans="1:13" x14ac:dyDescent="0.3">
      <c r="A54" s="3">
        <v>138</v>
      </c>
      <c r="B54" t="s">
        <v>12</v>
      </c>
      <c r="C54" s="3">
        <v>591</v>
      </c>
      <c r="D54" t="s">
        <v>19</v>
      </c>
      <c r="E54">
        <v>1</v>
      </c>
      <c r="F54" s="3">
        <v>61</v>
      </c>
      <c r="G54" s="3">
        <v>7</v>
      </c>
      <c r="H54" s="2">
        <v>32382.85</v>
      </c>
      <c r="I54" s="3">
        <v>4</v>
      </c>
      <c r="J54">
        <v>0</v>
      </c>
      <c r="K54">
        <v>1</v>
      </c>
      <c r="L54">
        <v>108015.6</v>
      </c>
      <c r="M54">
        <v>0</v>
      </c>
    </row>
    <row r="55" spans="1:13" x14ac:dyDescent="0.3">
      <c r="A55" s="3">
        <v>375</v>
      </c>
      <c r="B55" t="s">
        <v>9</v>
      </c>
      <c r="C55" s="3">
        <v>807</v>
      </c>
      <c r="D55" t="s">
        <v>18</v>
      </c>
      <c r="E55">
        <v>1</v>
      </c>
      <c r="F55" s="3">
        <v>61</v>
      </c>
      <c r="G55" s="3">
        <v>10</v>
      </c>
      <c r="H55" s="2">
        <v>33943.949999999997</v>
      </c>
      <c r="I55" s="3">
        <v>2</v>
      </c>
      <c r="J55">
        <v>1</v>
      </c>
      <c r="K55">
        <v>1</v>
      </c>
      <c r="L55">
        <v>70802.91</v>
      </c>
      <c r="M55">
        <v>0</v>
      </c>
    </row>
    <row r="56" spans="1:13" x14ac:dyDescent="0.3">
      <c r="A56" s="3">
        <v>23</v>
      </c>
      <c r="B56" t="s">
        <v>15</v>
      </c>
      <c r="C56" s="3">
        <v>524</v>
      </c>
      <c r="D56" t="s">
        <v>18</v>
      </c>
      <c r="E56">
        <v>1</v>
      </c>
      <c r="F56" s="3">
        <v>56</v>
      </c>
      <c r="G56" s="3">
        <v>7</v>
      </c>
      <c r="H56" s="2">
        <v>34050.82</v>
      </c>
      <c r="I56" s="3">
        <v>4</v>
      </c>
      <c r="J56">
        <v>0</v>
      </c>
      <c r="K56">
        <v>1</v>
      </c>
      <c r="L56" s="2">
        <v>130037.45</v>
      </c>
      <c r="M56">
        <v>1</v>
      </c>
    </row>
    <row r="57" spans="1:13" x14ac:dyDescent="0.3">
      <c r="A57" s="3">
        <v>42</v>
      </c>
      <c r="B57" t="s">
        <v>11</v>
      </c>
      <c r="C57" s="3">
        <v>798</v>
      </c>
      <c r="D57" t="s">
        <v>17</v>
      </c>
      <c r="E57">
        <v>1</v>
      </c>
      <c r="F57" s="3">
        <v>69</v>
      </c>
      <c r="G57" s="3">
        <v>8</v>
      </c>
      <c r="H57" s="2">
        <v>34108.089999999997</v>
      </c>
      <c r="I57" s="3">
        <v>3</v>
      </c>
      <c r="J57">
        <v>0</v>
      </c>
      <c r="K57">
        <v>0</v>
      </c>
      <c r="L57">
        <v>81519.78</v>
      </c>
      <c r="M57">
        <v>0</v>
      </c>
    </row>
    <row r="58" spans="1:13" x14ac:dyDescent="0.3">
      <c r="A58" s="3">
        <v>84</v>
      </c>
      <c r="B58" t="s">
        <v>13</v>
      </c>
      <c r="C58" s="3">
        <v>579</v>
      </c>
      <c r="D58" t="s">
        <v>18</v>
      </c>
      <c r="E58">
        <v>1</v>
      </c>
      <c r="F58" s="3">
        <v>31</v>
      </c>
      <c r="G58" s="3">
        <v>9</v>
      </c>
      <c r="H58" s="2">
        <v>34457.83</v>
      </c>
      <c r="I58" s="3">
        <v>3</v>
      </c>
      <c r="J58">
        <v>1</v>
      </c>
      <c r="K58">
        <v>1</v>
      </c>
      <c r="L58">
        <v>142833.29999999999</v>
      </c>
      <c r="M58">
        <v>1</v>
      </c>
    </row>
    <row r="59" spans="1:13" x14ac:dyDescent="0.3">
      <c r="A59" s="3">
        <v>477</v>
      </c>
      <c r="B59" t="s">
        <v>13</v>
      </c>
      <c r="C59" s="3">
        <v>622</v>
      </c>
      <c r="D59" t="s">
        <v>17</v>
      </c>
      <c r="E59">
        <v>1</v>
      </c>
      <c r="F59" s="3">
        <v>22</v>
      </c>
      <c r="G59" s="3">
        <v>0</v>
      </c>
      <c r="H59" s="2">
        <v>34494.730000000003</v>
      </c>
      <c r="I59" s="3">
        <v>1</v>
      </c>
      <c r="J59">
        <v>1</v>
      </c>
      <c r="K59">
        <v>1</v>
      </c>
      <c r="L59">
        <v>146557.31</v>
      </c>
      <c r="M59">
        <v>0</v>
      </c>
    </row>
    <row r="60" spans="1:13" x14ac:dyDescent="0.3">
      <c r="A60" s="3">
        <v>313</v>
      </c>
      <c r="B60" t="s">
        <v>15</v>
      </c>
      <c r="C60" s="3">
        <v>695</v>
      </c>
      <c r="D60" t="s">
        <v>19</v>
      </c>
      <c r="E60">
        <v>0</v>
      </c>
      <c r="F60" s="3">
        <v>90</v>
      </c>
      <c r="G60" s="3">
        <v>0</v>
      </c>
      <c r="H60" s="2">
        <v>34576.69</v>
      </c>
      <c r="I60" s="3">
        <v>4</v>
      </c>
      <c r="J60">
        <v>0</v>
      </c>
      <c r="K60">
        <v>0</v>
      </c>
      <c r="L60">
        <v>87838.32</v>
      </c>
      <c r="M60">
        <v>1</v>
      </c>
    </row>
    <row r="61" spans="1:13" x14ac:dyDescent="0.3">
      <c r="A61" s="3">
        <v>136</v>
      </c>
      <c r="B61" t="s">
        <v>15</v>
      </c>
      <c r="C61" s="3">
        <v>703</v>
      </c>
      <c r="D61" t="s">
        <v>19</v>
      </c>
      <c r="E61">
        <v>1</v>
      </c>
      <c r="F61" s="3">
        <v>32</v>
      </c>
      <c r="G61" s="3">
        <v>4</v>
      </c>
      <c r="H61" s="2">
        <v>35229.26</v>
      </c>
      <c r="I61" s="3">
        <v>2</v>
      </c>
      <c r="J61">
        <v>1</v>
      </c>
      <c r="K61">
        <v>0</v>
      </c>
      <c r="L61">
        <v>59763.13</v>
      </c>
      <c r="M61">
        <v>1</v>
      </c>
    </row>
    <row r="62" spans="1:13" x14ac:dyDescent="0.3">
      <c r="A62" s="3">
        <v>75</v>
      </c>
      <c r="B62" t="s">
        <v>13</v>
      </c>
      <c r="C62" s="3">
        <v>385</v>
      </c>
      <c r="D62" t="s">
        <v>17</v>
      </c>
      <c r="E62">
        <v>0</v>
      </c>
      <c r="F62" s="3">
        <v>27</v>
      </c>
      <c r="G62" s="3">
        <v>8</v>
      </c>
      <c r="H62" s="2">
        <v>35744.699999999997</v>
      </c>
      <c r="I62" s="3">
        <v>1</v>
      </c>
      <c r="J62">
        <v>0</v>
      </c>
      <c r="K62">
        <v>1</v>
      </c>
      <c r="L62">
        <v>67445.009999999995</v>
      </c>
      <c r="M62">
        <v>0</v>
      </c>
    </row>
    <row r="63" spans="1:13" x14ac:dyDescent="0.3">
      <c r="A63" s="3">
        <v>47</v>
      </c>
      <c r="B63" t="s">
        <v>12</v>
      </c>
      <c r="C63" s="3">
        <v>353</v>
      </c>
      <c r="D63" t="s">
        <v>17</v>
      </c>
      <c r="E63">
        <v>0</v>
      </c>
      <c r="F63" s="3">
        <v>50</v>
      </c>
      <c r="G63" s="3">
        <v>4</v>
      </c>
      <c r="H63" s="2">
        <v>35813.31</v>
      </c>
      <c r="I63" s="3">
        <v>4</v>
      </c>
      <c r="J63">
        <v>0</v>
      </c>
      <c r="K63">
        <v>0</v>
      </c>
      <c r="L63">
        <v>133876.07999999999</v>
      </c>
      <c r="M63">
        <v>0</v>
      </c>
    </row>
    <row r="64" spans="1:13" x14ac:dyDescent="0.3">
      <c r="A64" s="3">
        <v>424</v>
      </c>
      <c r="B64" t="s">
        <v>11</v>
      </c>
      <c r="C64" s="3">
        <v>665</v>
      </c>
      <c r="D64" t="s">
        <v>17</v>
      </c>
      <c r="E64">
        <v>1</v>
      </c>
      <c r="F64" s="3">
        <v>27</v>
      </c>
      <c r="G64" s="3">
        <v>9</v>
      </c>
      <c r="H64" s="2">
        <v>36155.39</v>
      </c>
      <c r="I64" s="3">
        <v>3</v>
      </c>
      <c r="J64">
        <v>0</v>
      </c>
      <c r="K64">
        <v>0</v>
      </c>
      <c r="L64">
        <v>122338.51</v>
      </c>
      <c r="M64">
        <v>1</v>
      </c>
    </row>
    <row r="65" spans="1:13" x14ac:dyDescent="0.3">
      <c r="A65" s="3">
        <v>273</v>
      </c>
      <c r="B65" t="s">
        <v>12</v>
      </c>
      <c r="C65" s="3">
        <v>468</v>
      </c>
      <c r="D65" t="s">
        <v>19</v>
      </c>
      <c r="E65">
        <v>1</v>
      </c>
      <c r="F65" s="3">
        <v>50</v>
      </c>
      <c r="G65" s="3">
        <v>4</v>
      </c>
      <c r="H65" s="2">
        <v>36270.720000000001</v>
      </c>
      <c r="I65" s="3">
        <v>4</v>
      </c>
      <c r="J65">
        <v>0</v>
      </c>
      <c r="K65">
        <v>0</v>
      </c>
      <c r="L65">
        <v>48088.94</v>
      </c>
      <c r="M65">
        <v>1</v>
      </c>
    </row>
    <row r="66" spans="1:13" x14ac:dyDescent="0.3">
      <c r="A66" s="3">
        <v>357</v>
      </c>
      <c r="B66" t="s">
        <v>12</v>
      </c>
      <c r="C66" s="3">
        <v>591</v>
      </c>
      <c r="D66" t="s">
        <v>18</v>
      </c>
      <c r="E66">
        <v>0</v>
      </c>
      <c r="F66" s="3">
        <v>31</v>
      </c>
      <c r="G66" s="3">
        <v>8</v>
      </c>
      <c r="H66" s="2">
        <v>36493.35</v>
      </c>
      <c r="I66" s="3">
        <v>2</v>
      </c>
      <c r="J66">
        <v>1</v>
      </c>
      <c r="K66">
        <v>0</v>
      </c>
      <c r="L66">
        <v>50480.54</v>
      </c>
      <c r="M66">
        <v>1</v>
      </c>
    </row>
    <row r="67" spans="1:13" x14ac:dyDescent="0.3">
      <c r="A67" s="3">
        <v>429</v>
      </c>
      <c r="B67" t="s">
        <v>15</v>
      </c>
      <c r="C67" s="3">
        <v>363</v>
      </c>
      <c r="D67" t="s">
        <v>19</v>
      </c>
      <c r="E67">
        <v>0</v>
      </c>
      <c r="F67" s="3">
        <v>77</v>
      </c>
      <c r="G67" s="3">
        <v>0</v>
      </c>
      <c r="H67" s="2">
        <v>36501.089999999997</v>
      </c>
      <c r="I67" s="3">
        <v>2</v>
      </c>
      <c r="J67">
        <v>1</v>
      </c>
      <c r="K67">
        <v>1</v>
      </c>
      <c r="L67">
        <v>64420.160000000003</v>
      </c>
      <c r="M67">
        <v>1</v>
      </c>
    </row>
    <row r="68" spans="1:13" x14ac:dyDescent="0.3">
      <c r="A68" s="3">
        <v>102</v>
      </c>
      <c r="B68" t="s">
        <v>9</v>
      </c>
      <c r="C68" s="3">
        <v>549</v>
      </c>
      <c r="D68" t="s">
        <v>18</v>
      </c>
      <c r="E68">
        <v>0</v>
      </c>
      <c r="F68" s="3">
        <v>56</v>
      </c>
      <c r="G68" s="3">
        <v>0</v>
      </c>
      <c r="H68" s="2">
        <v>36824.33</v>
      </c>
      <c r="I68" s="3">
        <v>1</v>
      </c>
      <c r="J68">
        <v>0</v>
      </c>
      <c r="K68">
        <v>1</v>
      </c>
      <c r="L68">
        <v>51542.45</v>
      </c>
      <c r="M68">
        <v>0</v>
      </c>
    </row>
    <row r="69" spans="1:13" x14ac:dyDescent="0.3">
      <c r="A69" s="3">
        <v>199</v>
      </c>
      <c r="B69" t="s">
        <v>12</v>
      </c>
      <c r="C69" s="3">
        <v>693</v>
      </c>
      <c r="D69" t="s">
        <v>18</v>
      </c>
      <c r="E69">
        <v>1</v>
      </c>
      <c r="F69" s="3">
        <v>71</v>
      </c>
      <c r="G69" s="3">
        <v>2</v>
      </c>
      <c r="H69" s="2">
        <v>37093.39</v>
      </c>
      <c r="I69" s="3">
        <v>3</v>
      </c>
      <c r="J69">
        <v>1</v>
      </c>
      <c r="K69">
        <v>0</v>
      </c>
      <c r="L69">
        <v>40784.480000000003</v>
      </c>
      <c r="M69">
        <v>1</v>
      </c>
    </row>
    <row r="70" spans="1:13" x14ac:dyDescent="0.3">
      <c r="A70" s="3">
        <v>121</v>
      </c>
      <c r="B70" t="s">
        <v>11</v>
      </c>
      <c r="C70" s="3">
        <v>367</v>
      </c>
      <c r="D70" t="s">
        <v>17</v>
      </c>
      <c r="E70">
        <v>1</v>
      </c>
      <c r="F70" s="3">
        <v>18</v>
      </c>
      <c r="G70" s="3">
        <v>8</v>
      </c>
      <c r="H70" s="2">
        <v>37178.53</v>
      </c>
      <c r="I70" s="3">
        <v>1</v>
      </c>
      <c r="J70">
        <v>1</v>
      </c>
      <c r="K70">
        <v>0</v>
      </c>
      <c r="L70">
        <v>82791.570000000007</v>
      </c>
      <c r="M70">
        <v>1</v>
      </c>
    </row>
    <row r="71" spans="1:13" x14ac:dyDescent="0.3">
      <c r="A71" s="3">
        <v>495</v>
      </c>
      <c r="B71" t="s">
        <v>8</v>
      </c>
      <c r="C71" s="3">
        <v>451</v>
      </c>
      <c r="D71" t="s">
        <v>17</v>
      </c>
      <c r="E71">
        <v>1</v>
      </c>
      <c r="F71" s="3">
        <v>62</v>
      </c>
      <c r="G71" s="3">
        <v>7</v>
      </c>
      <c r="H71" s="2">
        <v>38075.550000000003</v>
      </c>
      <c r="I71" s="3">
        <v>2</v>
      </c>
      <c r="J71">
        <v>0</v>
      </c>
      <c r="K71">
        <v>1</v>
      </c>
      <c r="L71">
        <v>11580.61</v>
      </c>
      <c r="M71">
        <v>0</v>
      </c>
    </row>
    <row r="72" spans="1:13" x14ac:dyDescent="0.3">
      <c r="A72" s="3">
        <v>193</v>
      </c>
      <c r="B72" t="s">
        <v>8</v>
      </c>
      <c r="C72" s="3">
        <v>370</v>
      </c>
      <c r="D72" t="s">
        <v>19</v>
      </c>
      <c r="E72">
        <v>1</v>
      </c>
      <c r="F72" s="3">
        <v>24</v>
      </c>
      <c r="G72" s="3">
        <v>6</v>
      </c>
      <c r="H72" s="2">
        <v>38342.589999999997</v>
      </c>
      <c r="I72" s="3">
        <v>2</v>
      </c>
      <c r="J72">
        <v>0</v>
      </c>
      <c r="K72">
        <v>1</v>
      </c>
      <c r="L72">
        <v>18606.009999999998</v>
      </c>
      <c r="M72">
        <v>0</v>
      </c>
    </row>
    <row r="73" spans="1:13" x14ac:dyDescent="0.3">
      <c r="A73" s="3">
        <v>417</v>
      </c>
      <c r="B73" t="s">
        <v>15</v>
      </c>
      <c r="C73" s="3">
        <v>440</v>
      </c>
      <c r="D73" t="s">
        <v>19</v>
      </c>
      <c r="E73">
        <v>1</v>
      </c>
      <c r="F73" s="3">
        <v>29</v>
      </c>
      <c r="G73" s="3">
        <v>2</v>
      </c>
      <c r="H73" s="2">
        <v>38378.400000000001</v>
      </c>
      <c r="I73" s="3">
        <v>2</v>
      </c>
      <c r="J73">
        <v>0</v>
      </c>
      <c r="K73">
        <v>0</v>
      </c>
      <c r="L73">
        <v>148498.85</v>
      </c>
      <c r="M73">
        <v>1</v>
      </c>
    </row>
    <row r="74" spans="1:13" x14ac:dyDescent="0.3">
      <c r="A74" s="3">
        <v>27</v>
      </c>
      <c r="B74" t="s">
        <v>8</v>
      </c>
      <c r="C74" s="3">
        <v>618</v>
      </c>
      <c r="D74" t="s">
        <v>17</v>
      </c>
      <c r="E74">
        <v>1</v>
      </c>
      <c r="F74" s="3">
        <v>22</v>
      </c>
      <c r="G74" s="3">
        <v>4</v>
      </c>
      <c r="H74" s="2">
        <v>39874.14</v>
      </c>
      <c r="I74" s="3">
        <v>3</v>
      </c>
      <c r="J74">
        <v>1</v>
      </c>
      <c r="K74">
        <v>1</v>
      </c>
      <c r="L74" s="2">
        <v>137124.10999999999</v>
      </c>
      <c r="M74">
        <v>1</v>
      </c>
    </row>
    <row r="75" spans="1:13" x14ac:dyDescent="0.3">
      <c r="A75" s="3">
        <v>304</v>
      </c>
      <c r="B75" t="s">
        <v>12</v>
      </c>
      <c r="C75" s="3">
        <v>649</v>
      </c>
      <c r="D75" t="s">
        <v>19</v>
      </c>
      <c r="E75">
        <v>1</v>
      </c>
      <c r="F75" s="3">
        <v>74</v>
      </c>
      <c r="G75" s="3">
        <v>6</v>
      </c>
      <c r="H75" s="2">
        <v>39932.25</v>
      </c>
      <c r="I75" s="3">
        <v>3</v>
      </c>
      <c r="J75">
        <v>1</v>
      </c>
      <c r="K75">
        <v>0</v>
      </c>
      <c r="L75">
        <v>20310.53</v>
      </c>
      <c r="M75">
        <v>0</v>
      </c>
    </row>
    <row r="76" spans="1:13" x14ac:dyDescent="0.3">
      <c r="A76" s="3">
        <v>43</v>
      </c>
      <c r="B76" t="s">
        <v>8</v>
      </c>
      <c r="C76" s="3">
        <v>547</v>
      </c>
      <c r="D76" t="s">
        <v>17</v>
      </c>
      <c r="E76">
        <v>0</v>
      </c>
      <c r="F76" s="3">
        <v>77</v>
      </c>
      <c r="G76" s="3">
        <v>5</v>
      </c>
      <c r="H76" s="2">
        <v>41600.300000000003</v>
      </c>
      <c r="I76" s="3">
        <v>4</v>
      </c>
      <c r="J76">
        <v>0</v>
      </c>
      <c r="K76">
        <v>0</v>
      </c>
      <c r="L76">
        <v>48255.32</v>
      </c>
      <c r="M76">
        <v>1</v>
      </c>
    </row>
    <row r="77" spans="1:13" x14ac:dyDescent="0.3">
      <c r="A77" s="3">
        <v>372</v>
      </c>
      <c r="B77" t="s">
        <v>11</v>
      </c>
      <c r="C77" s="3">
        <v>673</v>
      </c>
      <c r="D77" t="s">
        <v>19</v>
      </c>
      <c r="E77">
        <v>1</v>
      </c>
      <c r="F77" s="3">
        <v>44</v>
      </c>
      <c r="G77" s="3">
        <v>0</v>
      </c>
      <c r="H77" s="2">
        <v>42307.27</v>
      </c>
      <c r="I77" s="3">
        <v>4</v>
      </c>
      <c r="J77">
        <v>1</v>
      </c>
      <c r="K77">
        <v>0</v>
      </c>
      <c r="L77">
        <v>91193.31</v>
      </c>
      <c r="M77">
        <v>1</v>
      </c>
    </row>
    <row r="78" spans="1:13" x14ac:dyDescent="0.3">
      <c r="A78" s="3">
        <v>53</v>
      </c>
      <c r="B78" t="s">
        <v>7</v>
      </c>
      <c r="C78" s="3">
        <v>694</v>
      </c>
      <c r="D78" t="s">
        <v>19</v>
      </c>
      <c r="E78">
        <v>0</v>
      </c>
      <c r="F78" s="3">
        <v>65</v>
      </c>
      <c r="G78" s="3">
        <v>0</v>
      </c>
      <c r="H78" s="2">
        <v>42733.7</v>
      </c>
      <c r="I78" s="3">
        <v>3</v>
      </c>
      <c r="J78">
        <v>0</v>
      </c>
      <c r="K78">
        <v>1</v>
      </c>
      <c r="L78">
        <v>103834.77</v>
      </c>
      <c r="M78">
        <v>0</v>
      </c>
    </row>
    <row r="79" spans="1:13" x14ac:dyDescent="0.3">
      <c r="A79" s="3">
        <v>41</v>
      </c>
      <c r="B79" t="s">
        <v>11</v>
      </c>
      <c r="C79" s="3">
        <v>671</v>
      </c>
      <c r="D79" t="s">
        <v>18</v>
      </c>
      <c r="E79">
        <v>1</v>
      </c>
      <c r="F79" s="3">
        <v>63</v>
      </c>
      <c r="G79" s="3">
        <v>5</v>
      </c>
      <c r="H79" s="2">
        <v>43010.54</v>
      </c>
      <c r="I79" s="3">
        <v>3</v>
      </c>
      <c r="J79">
        <v>0</v>
      </c>
      <c r="K79">
        <v>1</v>
      </c>
      <c r="L79">
        <v>82076.7</v>
      </c>
      <c r="M79">
        <v>1</v>
      </c>
    </row>
    <row r="80" spans="1:13" x14ac:dyDescent="0.3">
      <c r="A80" s="3">
        <v>446</v>
      </c>
      <c r="B80" t="s">
        <v>9</v>
      </c>
      <c r="C80" s="3">
        <v>500</v>
      </c>
      <c r="D80" t="s">
        <v>17</v>
      </c>
      <c r="E80">
        <v>1</v>
      </c>
      <c r="F80" s="3">
        <v>54</v>
      </c>
      <c r="G80" s="3">
        <v>0</v>
      </c>
      <c r="H80" s="2">
        <v>43219.63</v>
      </c>
      <c r="I80" s="3">
        <v>1</v>
      </c>
      <c r="J80">
        <v>0</v>
      </c>
      <c r="K80">
        <v>1</v>
      </c>
      <c r="L80">
        <v>148736.87</v>
      </c>
      <c r="M80">
        <v>1</v>
      </c>
    </row>
    <row r="81" spans="1:13" x14ac:dyDescent="0.3">
      <c r="A81" s="3">
        <v>126</v>
      </c>
      <c r="B81" t="s">
        <v>12</v>
      </c>
      <c r="C81" s="3">
        <v>481</v>
      </c>
      <c r="D81" t="s">
        <v>18</v>
      </c>
      <c r="E81">
        <v>1</v>
      </c>
      <c r="F81" s="3">
        <v>34</v>
      </c>
      <c r="G81" s="3">
        <v>8</v>
      </c>
      <c r="H81" s="2">
        <v>43863.71</v>
      </c>
      <c r="I81" s="3">
        <v>2</v>
      </c>
      <c r="J81">
        <v>0</v>
      </c>
      <c r="K81">
        <v>0</v>
      </c>
      <c r="L81">
        <v>23962.59</v>
      </c>
      <c r="M81">
        <v>0</v>
      </c>
    </row>
    <row r="82" spans="1:13" x14ac:dyDescent="0.3">
      <c r="A82" s="3">
        <v>236</v>
      </c>
      <c r="B82" t="s">
        <v>16</v>
      </c>
      <c r="C82" s="3">
        <v>759</v>
      </c>
      <c r="D82" t="s">
        <v>18</v>
      </c>
      <c r="E82">
        <v>1</v>
      </c>
      <c r="F82" s="3">
        <v>22</v>
      </c>
      <c r="G82" s="3">
        <v>5</v>
      </c>
      <c r="H82" s="2">
        <v>44104.69</v>
      </c>
      <c r="I82" s="3">
        <v>4</v>
      </c>
      <c r="J82">
        <v>1</v>
      </c>
      <c r="K82">
        <v>1</v>
      </c>
      <c r="L82">
        <v>101878.09</v>
      </c>
      <c r="M82">
        <v>1</v>
      </c>
    </row>
    <row r="83" spans="1:13" x14ac:dyDescent="0.3">
      <c r="A83" s="3">
        <v>292</v>
      </c>
      <c r="B83" t="s">
        <v>10</v>
      </c>
      <c r="C83" s="3">
        <v>657</v>
      </c>
      <c r="D83" t="s">
        <v>18</v>
      </c>
      <c r="E83">
        <v>0</v>
      </c>
      <c r="F83" s="3">
        <v>86</v>
      </c>
      <c r="G83" s="3">
        <v>5</v>
      </c>
      <c r="H83" s="2">
        <v>44447.47</v>
      </c>
      <c r="I83" s="3">
        <v>2</v>
      </c>
      <c r="J83">
        <v>0</v>
      </c>
      <c r="K83">
        <v>0</v>
      </c>
      <c r="L83">
        <v>145899.54</v>
      </c>
      <c r="M83">
        <v>0</v>
      </c>
    </row>
    <row r="84" spans="1:13" x14ac:dyDescent="0.3">
      <c r="A84" s="3">
        <v>129</v>
      </c>
      <c r="B84" t="s">
        <v>8</v>
      </c>
      <c r="C84" s="3">
        <v>514</v>
      </c>
      <c r="D84" t="s">
        <v>19</v>
      </c>
      <c r="E84">
        <v>0</v>
      </c>
      <c r="F84" s="3">
        <v>24</v>
      </c>
      <c r="G84" s="3">
        <v>2</v>
      </c>
      <c r="H84" s="2">
        <v>44897.120000000003</v>
      </c>
      <c r="I84" s="3">
        <v>3</v>
      </c>
      <c r="J84">
        <v>0</v>
      </c>
      <c r="K84">
        <v>0</v>
      </c>
      <c r="L84">
        <v>87587.83</v>
      </c>
      <c r="M84">
        <v>0</v>
      </c>
    </row>
    <row r="85" spans="1:13" x14ac:dyDescent="0.3">
      <c r="A85" s="3">
        <v>465</v>
      </c>
      <c r="B85" t="s">
        <v>8</v>
      </c>
      <c r="C85" s="3">
        <v>529</v>
      </c>
      <c r="D85" t="s">
        <v>18</v>
      </c>
      <c r="E85">
        <v>1</v>
      </c>
      <c r="F85" s="3">
        <v>71</v>
      </c>
      <c r="G85" s="3">
        <v>2</v>
      </c>
      <c r="H85" s="2">
        <v>45202.75</v>
      </c>
      <c r="I85" s="3">
        <v>4</v>
      </c>
      <c r="J85">
        <v>1</v>
      </c>
      <c r="K85">
        <v>0</v>
      </c>
      <c r="L85">
        <v>118614.97</v>
      </c>
      <c r="M85">
        <v>0</v>
      </c>
    </row>
    <row r="86" spans="1:13" x14ac:dyDescent="0.3">
      <c r="A86" s="3">
        <v>361</v>
      </c>
      <c r="B86" t="s">
        <v>10</v>
      </c>
      <c r="C86" s="3">
        <v>485</v>
      </c>
      <c r="D86" t="s">
        <v>18</v>
      </c>
      <c r="E86">
        <v>0</v>
      </c>
      <c r="F86" s="3">
        <v>44</v>
      </c>
      <c r="G86" s="3">
        <v>8</v>
      </c>
      <c r="H86" s="2">
        <v>45468.26</v>
      </c>
      <c r="I86" s="3">
        <v>2</v>
      </c>
      <c r="J86">
        <v>1</v>
      </c>
      <c r="K86">
        <v>1</v>
      </c>
      <c r="L86">
        <v>132665.07999999999</v>
      </c>
      <c r="M86">
        <v>0</v>
      </c>
    </row>
    <row r="87" spans="1:13" x14ac:dyDescent="0.3">
      <c r="A87" s="3">
        <v>59</v>
      </c>
      <c r="B87" t="s">
        <v>13</v>
      </c>
      <c r="C87" s="3">
        <v>740</v>
      </c>
      <c r="D87" t="s">
        <v>18</v>
      </c>
      <c r="E87">
        <v>1</v>
      </c>
      <c r="F87" s="3">
        <v>76</v>
      </c>
      <c r="G87" s="3">
        <v>6</v>
      </c>
      <c r="H87" s="2">
        <v>46184.63</v>
      </c>
      <c r="I87" s="3">
        <v>4</v>
      </c>
      <c r="J87">
        <v>0</v>
      </c>
      <c r="K87">
        <v>1</v>
      </c>
      <c r="L87">
        <v>140603.54</v>
      </c>
      <c r="M87">
        <v>0</v>
      </c>
    </row>
    <row r="88" spans="1:13" x14ac:dyDescent="0.3">
      <c r="A88" s="3">
        <v>190</v>
      </c>
      <c r="B88" t="s">
        <v>14</v>
      </c>
      <c r="C88" s="3">
        <v>840</v>
      </c>
      <c r="D88" t="s">
        <v>17</v>
      </c>
      <c r="E88">
        <v>1</v>
      </c>
      <c r="F88" s="3">
        <v>42</v>
      </c>
      <c r="G88" s="3">
        <v>2</v>
      </c>
      <c r="H88" s="2">
        <v>46465.66</v>
      </c>
      <c r="I88" s="3">
        <v>3</v>
      </c>
      <c r="J88">
        <v>1</v>
      </c>
      <c r="K88">
        <v>1</v>
      </c>
      <c r="L88">
        <v>108093.18</v>
      </c>
      <c r="M88">
        <v>1</v>
      </c>
    </row>
    <row r="89" spans="1:13" x14ac:dyDescent="0.3">
      <c r="A89" s="3">
        <v>432</v>
      </c>
      <c r="B89" t="s">
        <v>7</v>
      </c>
      <c r="C89" s="3">
        <v>713</v>
      </c>
      <c r="D89" t="s">
        <v>17</v>
      </c>
      <c r="E89">
        <v>0</v>
      </c>
      <c r="F89" s="3">
        <v>30</v>
      </c>
      <c r="G89" s="3">
        <v>0</v>
      </c>
      <c r="H89" s="2">
        <v>46903.02</v>
      </c>
      <c r="I89" s="3">
        <v>2</v>
      </c>
      <c r="J89">
        <v>1</v>
      </c>
      <c r="K89">
        <v>1</v>
      </c>
      <c r="L89">
        <v>120900.9</v>
      </c>
      <c r="M89">
        <v>0</v>
      </c>
    </row>
    <row r="90" spans="1:13" x14ac:dyDescent="0.3">
      <c r="A90" s="3">
        <v>249</v>
      </c>
      <c r="B90" t="s">
        <v>16</v>
      </c>
      <c r="C90" s="3">
        <v>350</v>
      </c>
      <c r="D90" t="s">
        <v>18</v>
      </c>
      <c r="E90">
        <v>0</v>
      </c>
      <c r="F90" s="3">
        <v>76</v>
      </c>
      <c r="G90" s="3">
        <v>3</v>
      </c>
      <c r="H90" s="2">
        <v>47176.34</v>
      </c>
      <c r="I90" s="3">
        <v>4</v>
      </c>
      <c r="J90">
        <v>1</v>
      </c>
      <c r="K90">
        <v>1</v>
      </c>
      <c r="L90">
        <v>139671.97</v>
      </c>
      <c r="M90">
        <v>0</v>
      </c>
    </row>
    <row r="91" spans="1:13" x14ac:dyDescent="0.3">
      <c r="A91" s="3">
        <v>28</v>
      </c>
      <c r="B91" t="s">
        <v>9</v>
      </c>
      <c r="C91" s="3">
        <v>574</v>
      </c>
      <c r="D91" t="s">
        <v>19</v>
      </c>
      <c r="E91">
        <v>1</v>
      </c>
      <c r="F91" s="3">
        <v>49</v>
      </c>
      <c r="G91" s="3">
        <v>4</v>
      </c>
      <c r="H91" s="2">
        <v>47828.14</v>
      </c>
      <c r="I91" s="3">
        <v>3</v>
      </c>
      <c r="J91">
        <v>1</v>
      </c>
      <c r="K91">
        <v>0</v>
      </c>
      <c r="L91" s="2">
        <v>129087.2</v>
      </c>
      <c r="M91">
        <v>0</v>
      </c>
    </row>
    <row r="92" spans="1:13" x14ac:dyDescent="0.3">
      <c r="A92" s="3">
        <v>153</v>
      </c>
      <c r="B92" t="s">
        <v>14</v>
      </c>
      <c r="C92" s="3">
        <v>640</v>
      </c>
      <c r="D92" t="s">
        <v>18</v>
      </c>
      <c r="E92">
        <v>1</v>
      </c>
      <c r="F92" s="3">
        <v>70</v>
      </c>
      <c r="G92" s="3">
        <v>2</v>
      </c>
      <c r="H92" s="2">
        <v>47856.39</v>
      </c>
      <c r="I92" s="3">
        <v>1</v>
      </c>
      <c r="J92">
        <v>0</v>
      </c>
      <c r="K92">
        <v>1</v>
      </c>
      <c r="L92">
        <v>11462.63</v>
      </c>
      <c r="M92">
        <v>1</v>
      </c>
    </row>
    <row r="93" spans="1:13" x14ac:dyDescent="0.3">
      <c r="A93" s="3">
        <v>267</v>
      </c>
      <c r="B93" t="s">
        <v>9</v>
      </c>
      <c r="C93" s="3">
        <v>715</v>
      </c>
      <c r="D93" t="s">
        <v>19</v>
      </c>
      <c r="E93">
        <v>1</v>
      </c>
      <c r="F93" s="3">
        <v>29</v>
      </c>
      <c r="G93" s="3">
        <v>4</v>
      </c>
      <c r="H93" s="2">
        <v>48947.26</v>
      </c>
      <c r="I93" s="3">
        <v>4</v>
      </c>
      <c r="J93">
        <v>1</v>
      </c>
      <c r="K93">
        <v>0</v>
      </c>
      <c r="L93">
        <v>119204.73</v>
      </c>
      <c r="M93">
        <v>1</v>
      </c>
    </row>
    <row r="94" spans="1:13" x14ac:dyDescent="0.3">
      <c r="A94" s="3">
        <v>227</v>
      </c>
      <c r="B94" t="s">
        <v>15</v>
      </c>
      <c r="C94" s="3">
        <v>567</v>
      </c>
      <c r="D94" t="s">
        <v>18</v>
      </c>
      <c r="E94">
        <v>1</v>
      </c>
      <c r="F94" s="3">
        <v>40</v>
      </c>
      <c r="G94" s="3">
        <v>5</v>
      </c>
      <c r="H94" s="2">
        <v>49223</v>
      </c>
      <c r="I94" s="3">
        <v>2</v>
      </c>
      <c r="J94">
        <v>0</v>
      </c>
      <c r="K94">
        <v>1</v>
      </c>
      <c r="L94">
        <v>111037.23</v>
      </c>
      <c r="M94">
        <v>0</v>
      </c>
    </row>
    <row r="95" spans="1:13" x14ac:dyDescent="0.3">
      <c r="A95" s="3">
        <v>492</v>
      </c>
      <c r="B95" t="s">
        <v>12</v>
      </c>
      <c r="C95" s="3">
        <v>484</v>
      </c>
      <c r="D95" t="s">
        <v>18</v>
      </c>
      <c r="E95">
        <v>0</v>
      </c>
      <c r="F95" s="3">
        <v>18</v>
      </c>
      <c r="G95" s="3">
        <v>1</v>
      </c>
      <c r="H95" s="2">
        <v>49654.19</v>
      </c>
      <c r="I95" s="3">
        <v>3</v>
      </c>
      <c r="J95">
        <v>0</v>
      </c>
      <c r="K95">
        <v>1</v>
      </c>
      <c r="L95">
        <v>81684.84</v>
      </c>
      <c r="M95">
        <v>1</v>
      </c>
    </row>
    <row r="96" spans="1:13" x14ac:dyDescent="0.3">
      <c r="A96" s="3">
        <v>265</v>
      </c>
      <c r="B96" t="s">
        <v>10</v>
      </c>
      <c r="C96" s="3">
        <v>478</v>
      </c>
      <c r="D96" t="s">
        <v>19</v>
      </c>
      <c r="E96">
        <v>1</v>
      </c>
      <c r="F96" s="3">
        <v>74</v>
      </c>
      <c r="G96" s="3">
        <v>2</v>
      </c>
      <c r="H96" s="2">
        <v>50125.4</v>
      </c>
      <c r="I96" s="3">
        <v>4</v>
      </c>
      <c r="J96">
        <v>1</v>
      </c>
      <c r="K96">
        <v>1</v>
      </c>
      <c r="L96">
        <v>14640.19</v>
      </c>
      <c r="M96">
        <v>1</v>
      </c>
    </row>
    <row r="97" spans="1:13" x14ac:dyDescent="0.3">
      <c r="A97" s="3">
        <v>162</v>
      </c>
      <c r="B97" t="s">
        <v>14</v>
      </c>
      <c r="C97" s="3">
        <v>839</v>
      </c>
      <c r="D97" t="s">
        <v>17</v>
      </c>
      <c r="E97">
        <v>0</v>
      </c>
      <c r="F97" s="3">
        <v>76</v>
      </c>
      <c r="G97" s="3">
        <v>7</v>
      </c>
      <c r="H97" s="2">
        <v>51347.49</v>
      </c>
      <c r="I97" s="3">
        <v>4</v>
      </c>
      <c r="J97">
        <v>0</v>
      </c>
      <c r="K97">
        <v>1</v>
      </c>
      <c r="L97">
        <v>21151.48</v>
      </c>
      <c r="M97">
        <v>0</v>
      </c>
    </row>
    <row r="98" spans="1:13" x14ac:dyDescent="0.3">
      <c r="A98" s="3">
        <v>146</v>
      </c>
      <c r="B98" t="s">
        <v>12</v>
      </c>
      <c r="C98" s="3">
        <v>687</v>
      </c>
      <c r="D98" t="s">
        <v>17</v>
      </c>
      <c r="E98">
        <v>0</v>
      </c>
      <c r="F98" s="3">
        <v>39</v>
      </c>
      <c r="G98" s="3">
        <v>8</v>
      </c>
      <c r="H98" s="2">
        <v>52909.38</v>
      </c>
      <c r="I98" s="3">
        <v>4</v>
      </c>
      <c r="J98">
        <v>0</v>
      </c>
      <c r="K98">
        <v>1</v>
      </c>
      <c r="L98">
        <v>34759.360000000001</v>
      </c>
      <c r="M98">
        <v>0</v>
      </c>
    </row>
    <row r="99" spans="1:13" x14ac:dyDescent="0.3">
      <c r="A99" s="3">
        <v>82</v>
      </c>
      <c r="B99" t="s">
        <v>13</v>
      </c>
      <c r="C99" s="3">
        <v>371</v>
      </c>
      <c r="D99" t="s">
        <v>17</v>
      </c>
      <c r="E99">
        <v>0</v>
      </c>
      <c r="F99" s="3">
        <v>46</v>
      </c>
      <c r="G99" s="3">
        <v>8</v>
      </c>
      <c r="H99" s="2">
        <v>55186.57</v>
      </c>
      <c r="I99" s="3">
        <v>2</v>
      </c>
      <c r="J99">
        <v>1</v>
      </c>
      <c r="K99">
        <v>0</v>
      </c>
      <c r="L99">
        <v>117137.04</v>
      </c>
      <c r="M99">
        <v>0</v>
      </c>
    </row>
    <row r="100" spans="1:13" x14ac:dyDescent="0.3">
      <c r="A100" s="3">
        <v>174</v>
      </c>
      <c r="B100" t="s">
        <v>15</v>
      </c>
      <c r="C100" s="3">
        <v>643</v>
      </c>
      <c r="D100" t="s">
        <v>18</v>
      </c>
      <c r="E100">
        <v>1</v>
      </c>
      <c r="F100" s="3">
        <v>78</v>
      </c>
      <c r="G100" s="3">
        <v>10</v>
      </c>
      <c r="H100" s="2">
        <v>55309.99</v>
      </c>
      <c r="I100" s="3">
        <v>2</v>
      </c>
      <c r="J100">
        <v>0</v>
      </c>
      <c r="K100">
        <v>1</v>
      </c>
      <c r="L100">
        <v>57614.96</v>
      </c>
      <c r="M100">
        <v>1</v>
      </c>
    </row>
    <row r="101" spans="1:13" x14ac:dyDescent="0.3">
      <c r="A101" s="3">
        <v>58</v>
      </c>
      <c r="B101" t="s">
        <v>16</v>
      </c>
      <c r="C101" s="3">
        <v>465</v>
      </c>
      <c r="D101" t="s">
        <v>17</v>
      </c>
      <c r="E101">
        <v>1</v>
      </c>
      <c r="F101" s="3">
        <v>18</v>
      </c>
      <c r="G101" s="3">
        <v>0</v>
      </c>
      <c r="H101" s="2">
        <v>55329.78</v>
      </c>
      <c r="I101" s="3">
        <v>1</v>
      </c>
      <c r="J101">
        <v>0</v>
      </c>
      <c r="K101">
        <v>0</v>
      </c>
      <c r="L101">
        <v>130050.9</v>
      </c>
      <c r="M101">
        <v>1</v>
      </c>
    </row>
    <row r="102" spans="1:13" x14ac:dyDescent="0.3">
      <c r="A102" s="3">
        <v>179</v>
      </c>
      <c r="B102" t="s">
        <v>14</v>
      </c>
      <c r="C102" s="3">
        <v>816</v>
      </c>
      <c r="D102" t="s">
        <v>17</v>
      </c>
      <c r="E102">
        <v>0</v>
      </c>
      <c r="F102" s="3">
        <v>51</v>
      </c>
      <c r="G102" s="3">
        <v>9</v>
      </c>
      <c r="H102" s="2">
        <v>55692.78</v>
      </c>
      <c r="I102" s="3">
        <v>2</v>
      </c>
      <c r="J102">
        <v>0</v>
      </c>
      <c r="K102">
        <v>0</v>
      </c>
      <c r="L102">
        <v>138662.49</v>
      </c>
      <c r="M102">
        <v>1</v>
      </c>
    </row>
    <row r="103" spans="1:13" x14ac:dyDescent="0.3">
      <c r="A103" s="3">
        <v>33</v>
      </c>
      <c r="B103" t="s">
        <v>15</v>
      </c>
      <c r="C103" s="3">
        <v>849</v>
      </c>
      <c r="D103" t="s">
        <v>19</v>
      </c>
      <c r="E103">
        <v>0</v>
      </c>
      <c r="F103" s="3">
        <v>77</v>
      </c>
      <c r="G103" s="3">
        <v>2</v>
      </c>
      <c r="H103" s="2">
        <v>55839.55</v>
      </c>
      <c r="I103" s="3">
        <v>1</v>
      </c>
      <c r="J103">
        <v>1</v>
      </c>
      <c r="K103">
        <v>1</v>
      </c>
      <c r="L103">
        <v>45305.66</v>
      </c>
      <c r="M103">
        <v>1</v>
      </c>
    </row>
    <row r="104" spans="1:13" x14ac:dyDescent="0.3">
      <c r="A104" s="3">
        <v>346</v>
      </c>
      <c r="B104" t="s">
        <v>15</v>
      </c>
      <c r="C104" s="3">
        <v>500</v>
      </c>
      <c r="D104" t="s">
        <v>19</v>
      </c>
      <c r="E104">
        <v>1</v>
      </c>
      <c r="F104" s="3">
        <v>54</v>
      </c>
      <c r="G104" s="3">
        <v>7</v>
      </c>
      <c r="H104" s="2">
        <v>56107.72</v>
      </c>
      <c r="I104" s="3">
        <v>3</v>
      </c>
      <c r="J104">
        <v>1</v>
      </c>
      <c r="K104">
        <v>0</v>
      </c>
      <c r="L104">
        <v>15514.32</v>
      </c>
      <c r="M104">
        <v>0</v>
      </c>
    </row>
    <row r="105" spans="1:13" x14ac:dyDescent="0.3">
      <c r="A105" s="3">
        <v>10</v>
      </c>
      <c r="B105" t="s">
        <v>13</v>
      </c>
      <c r="C105" s="3">
        <v>671</v>
      </c>
      <c r="D105" t="s">
        <v>19</v>
      </c>
      <c r="E105">
        <v>0</v>
      </c>
      <c r="F105" s="3">
        <v>56</v>
      </c>
      <c r="G105" s="3">
        <v>7</v>
      </c>
      <c r="H105" s="2">
        <v>56345.73</v>
      </c>
      <c r="I105" s="3">
        <v>2</v>
      </c>
      <c r="J105">
        <v>0</v>
      </c>
      <c r="K105">
        <v>0</v>
      </c>
      <c r="L105" s="2">
        <v>143065.1</v>
      </c>
      <c r="M105">
        <v>1</v>
      </c>
    </row>
    <row r="106" spans="1:13" x14ac:dyDescent="0.3">
      <c r="A106" s="3">
        <v>240</v>
      </c>
      <c r="B106" t="s">
        <v>15</v>
      </c>
      <c r="C106" s="3">
        <v>473</v>
      </c>
      <c r="D106" t="s">
        <v>19</v>
      </c>
      <c r="E106">
        <v>0</v>
      </c>
      <c r="F106" s="3">
        <v>90</v>
      </c>
      <c r="G106" s="3">
        <v>6</v>
      </c>
      <c r="H106" s="2">
        <v>56926.6</v>
      </c>
      <c r="I106" s="3">
        <v>3</v>
      </c>
      <c r="J106">
        <v>0</v>
      </c>
      <c r="K106">
        <v>0</v>
      </c>
      <c r="L106">
        <v>52021.75</v>
      </c>
      <c r="M106">
        <v>1</v>
      </c>
    </row>
    <row r="107" spans="1:13" x14ac:dyDescent="0.3">
      <c r="A107" s="3">
        <v>338</v>
      </c>
      <c r="B107" t="s">
        <v>11</v>
      </c>
      <c r="C107" s="3">
        <v>412</v>
      </c>
      <c r="D107" t="s">
        <v>18</v>
      </c>
      <c r="E107">
        <v>1</v>
      </c>
      <c r="F107" s="3">
        <v>50</v>
      </c>
      <c r="G107" s="3">
        <v>7</v>
      </c>
      <c r="H107" s="2">
        <v>57433.4</v>
      </c>
      <c r="I107" s="3">
        <v>3</v>
      </c>
      <c r="J107">
        <v>1</v>
      </c>
      <c r="K107">
        <v>0</v>
      </c>
      <c r="L107">
        <v>125784.2</v>
      </c>
      <c r="M107">
        <v>1</v>
      </c>
    </row>
    <row r="108" spans="1:13" x14ac:dyDescent="0.3">
      <c r="A108" s="3">
        <v>452</v>
      </c>
      <c r="B108" t="s">
        <v>7</v>
      </c>
      <c r="C108" s="3">
        <v>712</v>
      </c>
      <c r="D108" t="s">
        <v>19</v>
      </c>
      <c r="E108">
        <v>0</v>
      </c>
      <c r="F108" s="3">
        <v>86</v>
      </c>
      <c r="G108" s="3">
        <v>0</v>
      </c>
      <c r="H108" s="2">
        <v>57728.98</v>
      </c>
      <c r="I108" s="3">
        <v>1</v>
      </c>
      <c r="J108">
        <v>1</v>
      </c>
      <c r="K108">
        <v>1</v>
      </c>
      <c r="L108">
        <v>46958.37</v>
      </c>
      <c r="M108">
        <v>0</v>
      </c>
    </row>
    <row r="109" spans="1:13" x14ac:dyDescent="0.3">
      <c r="A109" s="3">
        <v>491</v>
      </c>
      <c r="B109" t="s">
        <v>14</v>
      </c>
      <c r="C109" s="3">
        <v>695</v>
      </c>
      <c r="D109" t="s">
        <v>17</v>
      </c>
      <c r="E109">
        <v>1</v>
      </c>
      <c r="F109" s="3">
        <v>65</v>
      </c>
      <c r="G109" s="3">
        <v>5</v>
      </c>
      <c r="H109" s="2">
        <v>57896.34</v>
      </c>
      <c r="I109" s="3">
        <v>4</v>
      </c>
      <c r="J109">
        <v>1</v>
      </c>
      <c r="K109">
        <v>1</v>
      </c>
      <c r="L109">
        <v>39633.65</v>
      </c>
      <c r="M109">
        <v>0</v>
      </c>
    </row>
    <row r="110" spans="1:13" x14ac:dyDescent="0.3">
      <c r="A110" s="3">
        <v>362</v>
      </c>
      <c r="B110" t="s">
        <v>15</v>
      </c>
      <c r="C110" s="3">
        <v>530</v>
      </c>
      <c r="D110" t="s">
        <v>19</v>
      </c>
      <c r="E110">
        <v>1</v>
      </c>
      <c r="F110" s="3">
        <v>81</v>
      </c>
      <c r="G110" s="3">
        <v>10</v>
      </c>
      <c r="H110" s="2">
        <v>58304.43</v>
      </c>
      <c r="I110" s="3">
        <v>1</v>
      </c>
      <c r="J110">
        <v>0</v>
      </c>
      <c r="K110">
        <v>0</v>
      </c>
      <c r="L110">
        <v>122633.44</v>
      </c>
      <c r="M110">
        <v>0</v>
      </c>
    </row>
    <row r="111" spans="1:13" x14ac:dyDescent="0.3">
      <c r="A111" s="3">
        <v>13</v>
      </c>
      <c r="B111" t="s">
        <v>15</v>
      </c>
      <c r="C111" s="3">
        <v>464</v>
      </c>
      <c r="D111" t="s">
        <v>18</v>
      </c>
      <c r="E111">
        <v>0</v>
      </c>
      <c r="F111" s="3">
        <v>37</v>
      </c>
      <c r="G111" s="3">
        <v>2</v>
      </c>
      <c r="H111" s="2">
        <v>58317.75</v>
      </c>
      <c r="I111" s="3">
        <v>3</v>
      </c>
      <c r="J111">
        <v>0</v>
      </c>
      <c r="K111">
        <v>0</v>
      </c>
      <c r="L111" s="2">
        <v>13740.96</v>
      </c>
      <c r="M111">
        <v>0</v>
      </c>
    </row>
    <row r="112" spans="1:13" x14ac:dyDescent="0.3">
      <c r="A112" s="3">
        <v>182</v>
      </c>
      <c r="B112" t="s">
        <v>14</v>
      </c>
      <c r="C112" s="3">
        <v>421</v>
      </c>
      <c r="D112" t="s">
        <v>19</v>
      </c>
      <c r="E112">
        <v>0</v>
      </c>
      <c r="F112" s="3">
        <v>86</v>
      </c>
      <c r="G112" s="3">
        <v>8</v>
      </c>
      <c r="H112" s="2">
        <v>58586.77</v>
      </c>
      <c r="I112" s="3">
        <v>4</v>
      </c>
      <c r="J112">
        <v>0</v>
      </c>
      <c r="K112">
        <v>0</v>
      </c>
      <c r="L112">
        <v>27139.72</v>
      </c>
      <c r="M112">
        <v>1</v>
      </c>
    </row>
    <row r="113" spans="1:13" x14ac:dyDescent="0.3">
      <c r="A113" s="3">
        <v>300</v>
      </c>
      <c r="B113" t="s">
        <v>11</v>
      </c>
      <c r="C113" s="3">
        <v>466</v>
      </c>
      <c r="D113" t="s">
        <v>18</v>
      </c>
      <c r="E113">
        <v>0</v>
      </c>
      <c r="F113" s="3">
        <v>91</v>
      </c>
      <c r="G113" s="3">
        <v>5</v>
      </c>
      <c r="H113" s="2">
        <v>58953.35</v>
      </c>
      <c r="I113" s="3">
        <v>4</v>
      </c>
      <c r="J113">
        <v>1</v>
      </c>
      <c r="K113">
        <v>0</v>
      </c>
      <c r="L113">
        <v>140486.14000000001</v>
      </c>
      <c r="M113">
        <v>1</v>
      </c>
    </row>
    <row r="114" spans="1:13" x14ac:dyDescent="0.3">
      <c r="A114" s="3">
        <v>197</v>
      </c>
      <c r="B114" t="s">
        <v>7</v>
      </c>
      <c r="C114" s="3">
        <v>378</v>
      </c>
      <c r="D114" t="s">
        <v>18</v>
      </c>
      <c r="E114">
        <v>1</v>
      </c>
      <c r="F114" s="3">
        <v>82</v>
      </c>
      <c r="G114" s="3">
        <v>9</v>
      </c>
      <c r="H114" s="2">
        <v>59302.02</v>
      </c>
      <c r="I114" s="3">
        <v>2</v>
      </c>
      <c r="J114">
        <v>0</v>
      </c>
      <c r="K114">
        <v>1</v>
      </c>
      <c r="L114">
        <v>51011.37</v>
      </c>
      <c r="M114">
        <v>0</v>
      </c>
    </row>
    <row r="115" spans="1:13" x14ac:dyDescent="0.3">
      <c r="A115" s="3">
        <v>270</v>
      </c>
      <c r="B115" t="s">
        <v>7</v>
      </c>
      <c r="C115" s="3">
        <v>575</v>
      </c>
      <c r="D115" t="s">
        <v>17</v>
      </c>
      <c r="E115">
        <v>1</v>
      </c>
      <c r="F115" s="3">
        <v>76</v>
      </c>
      <c r="G115" s="3">
        <v>5</v>
      </c>
      <c r="H115" s="2">
        <v>59505.51</v>
      </c>
      <c r="I115" s="3">
        <v>4</v>
      </c>
      <c r="J115">
        <v>1</v>
      </c>
      <c r="K115">
        <v>0</v>
      </c>
      <c r="L115">
        <v>116792.39</v>
      </c>
      <c r="M115">
        <v>1</v>
      </c>
    </row>
    <row r="116" spans="1:13" x14ac:dyDescent="0.3">
      <c r="A116" s="3">
        <v>396</v>
      </c>
      <c r="B116" t="s">
        <v>13</v>
      </c>
      <c r="C116" s="3">
        <v>578</v>
      </c>
      <c r="D116" t="s">
        <v>18</v>
      </c>
      <c r="E116">
        <v>1</v>
      </c>
      <c r="F116" s="3">
        <v>68</v>
      </c>
      <c r="G116" s="3">
        <v>2</v>
      </c>
      <c r="H116" s="2">
        <v>59641.51</v>
      </c>
      <c r="I116" s="3">
        <v>4</v>
      </c>
      <c r="J116">
        <v>0</v>
      </c>
      <c r="K116">
        <v>0</v>
      </c>
      <c r="L116">
        <v>61207.9</v>
      </c>
      <c r="M116">
        <v>1</v>
      </c>
    </row>
    <row r="117" spans="1:13" x14ac:dyDescent="0.3">
      <c r="A117" s="3">
        <v>15</v>
      </c>
      <c r="B117" t="s">
        <v>16</v>
      </c>
      <c r="C117" s="3">
        <v>684</v>
      </c>
      <c r="D117" t="s">
        <v>17</v>
      </c>
      <c r="E117">
        <v>1</v>
      </c>
      <c r="F117" s="3">
        <v>89</v>
      </c>
      <c r="G117" s="3">
        <v>2</v>
      </c>
      <c r="H117" s="2">
        <v>60006.91</v>
      </c>
      <c r="I117" s="3">
        <v>2</v>
      </c>
      <c r="J117">
        <v>1</v>
      </c>
      <c r="K117">
        <v>0</v>
      </c>
      <c r="L117" s="2">
        <v>38571.279999999999</v>
      </c>
      <c r="M117">
        <v>0</v>
      </c>
    </row>
    <row r="118" spans="1:13" x14ac:dyDescent="0.3">
      <c r="A118" s="3">
        <v>62</v>
      </c>
      <c r="B118" t="s">
        <v>16</v>
      </c>
      <c r="C118" s="3">
        <v>826</v>
      </c>
      <c r="D118" t="s">
        <v>18</v>
      </c>
      <c r="E118">
        <v>1</v>
      </c>
      <c r="F118" s="3">
        <v>72</v>
      </c>
      <c r="G118" s="3">
        <v>1</v>
      </c>
      <c r="H118" s="2">
        <v>60209.09</v>
      </c>
      <c r="I118" s="3">
        <v>1</v>
      </c>
      <c r="J118">
        <v>0</v>
      </c>
      <c r="K118">
        <v>0</v>
      </c>
      <c r="L118">
        <v>10127.81</v>
      </c>
      <c r="M118">
        <v>1</v>
      </c>
    </row>
    <row r="119" spans="1:13" x14ac:dyDescent="0.3">
      <c r="A119" s="3">
        <v>373</v>
      </c>
      <c r="B119" t="s">
        <v>10</v>
      </c>
      <c r="C119" s="3">
        <v>494</v>
      </c>
      <c r="D119" t="s">
        <v>18</v>
      </c>
      <c r="E119">
        <v>0</v>
      </c>
      <c r="F119" s="3">
        <v>35</v>
      </c>
      <c r="G119" s="3">
        <v>5</v>
      </c>
      <c r="H119" s="2">
        <v>60811.89</v>
      </c>
      <c r="I119" s="3">
        <v>1</v>
      </c>
      <c r="J119">
        <v>1</v>
      </c>
      <c r="K119">
        <v>0</v>
      </c>
      <c r="L119">
        <v>135514.51</v>
      </c>
      <c r="M119">
        <v>0</v>
      </c>
    </row>
    <row r="120" spans="1:13" x14ac:dyDescent="0.3">
      <c r="A120" s="3">
        <v>397</v>
      </c>
      <c r="B120" t="s">
        <v>13</v>
      </c>
      <c r="C120" s="3">
        <v>677</v>
      </c>
      <c r="D120" t="s">
        <v>19</v>
      </c>
      <c r="E120">
        <v>0</v>
      </c>
      <c r="F120" s="3">
        <v>56</v>
      </c>
      <c r="G120" s="3">
        <v>7</v>
      </c>
      <c r="H120" s="2">
        <v>63179.37</v>
      </c>
      <c r="I120" s="3">
        <v>2</v>
      </c>
      <c r="J120">
        <v>0</v>
      </c>
      <c r="K120">
        <v>1</v>
      </c>
      <c r="L120">
        <v>121798.16</v>
      </c>
      <c r="M120">
        <v>0</v>
      </c>
    </row>
    <row r="121" spans="1:13" x14ac:dyDescent="0.3">
      <c r="A121" s="3">
        <v>268</v>
      </c>
      <c r="B121" t="s">
        <v>16</v>
      </c>
      <c r="C121" s="3">
        <v>455</v>
      </c>
      <c r="D121" t="s">
        <v>17</v>
      </c>
      <c r="E121">
        <v>0</v>
      </c>
      <c r="F121" s="3">
        <v>23</v>
      </c>
      <c r="G121" s="3">
        <v>9</v>
      </c>
      <c r="H121" s="2">
        <v>63959.82</v>
      </c>
      <c r="I121" s="3">
        <v>4</v>
      </c>
      <c r="J121">
        <v>0</v>
      </c>
      <c r="K121">
        <v>1</v>
      </c>
      <c r="L121">
        <v>124481.95</v>
      </c>
      <c r="M121">
        <v>0</v>
      </c>
    </row>
    <row r="122" spans="1:13" x14ac:dyDescent="0.3">
      <c r="A122" s="3">
        <v>124</v>
      </c>
      <c r="B122" t="s">
        <v>14</v>
      </c>
      <c r="C122" s="3">
        <v>700</v>
      </c>
      <c r="D122" t="s">
        <v>19</v>
      </c>
      <c r="E122">
        <v>1</v>
      </c>
      <c r="F122" s="3">
        <v>49</v>
      </c>
      <c r="G122" s="3">
        <v>0</v>
      </c>
      <c r="H122" s="2">
        <v>64161.88</v>
      </c>
      <c r="I122" s="3">
        <v>1</v>
      </c>
      <c r="J122">
        <v>1</v>
      </c>
      <c r="K122">
        <v>1</v>
      </c>
      <c r="L122">
        <v>141665.95000000001</v>
      </c>
      <c r="M122">
        <v>1</v>
      </c>
    </row>
    <row r="123" spans="1:13" x14ac:dyDescent="0.3">
      <c r="A123" s="3">
        <v>260</v>
      </c>
      <c r="B123" t="s">
        <v>10</v>
      </c>
      <c r="C123" s="3">
        <v>592</v>
      </c>
      <c r="D123" t="s">
        <v>18</v>
      </c>
      <c r="E123">
        <v>1</v>
      </c>
      <c r="F123" s="3">
        <v>78</v>
      </c>
      <c r="G123" s="3">
        <v>2</v>
      </c>
      <c r="H123" s="2">
        <v>64372.08</v>
      </c>
      <c r="I123" s="3">
        <v>2</v>
      </c>
      <c r="J123">
        <v>0</v>
      </c>
      <c r="K123">
        <v>1</v>
      </c>
      <c r="L123">
        <v>45223.9</v>
      </c>
      <c r="M123">
        <v>1</v>
      </c>
    </row>
    <row r="124" spans="1:13" x14ac:dyDescent="0.3">
      <c r="A124" s="3">
        <v>421</v>
      </c>
      <c r="B124" t="s">
        <v>14</v>
      </c>
      <c r="C124" s="3">
        <v>513</v>
      </c>
      <c r="D124" t="s">
        <v>17</v>
      </c>
      <c r="E124">
        <v>1</v>
      </c>
      <c r="F124" s="3">
        <v>52</v>
      </c>
      <c r="G124" s="3">
        <v>4</v>
      </c>
      <c r="H124" s="2">
        <v>64929.13</v>
      </c>
      <c r="I124" s="3">
        <v>2</v>
      </c>
      <c r="J124">
        <v>1</v>
      </c>
      <c r="K124">
        <v>1</v>
      </c>
      <c r="L124">
        <v>117045.7</v>
      </c>
      <c r="M124">
        <v>0</v>
      </c>
    </row>
    <row r="125" spans="1:13" x14ac:dyDescent="0.3">
      <c r="A125" s="3">
        <v>356</v>
      </c>
      <c r="B125" t="s">
        <v>11</v>
      </c>
      <c r="C125" s="3">
        <v>504</v>
      </c>
      <c r="D125" t="s">
        <v>18</v>
      </c>
      <c r="E125">
        <v>0</v>
      </c>
      <c r="F125" s="3">
        <v>39</v>
      </c>
      <c r="G125" s="3">
        <v>0</v>
      </c>
      <c r="H125" s="2">
        <v>65011.59</v>
      </c>
      <c r="I125" s="3">
        <v>2</v>
      </c>
      <c r="J125">
        <v>1</v>
      </c>
      <c r="K125">
        <v>1</v>
      </c>
      <c r="L125">
        <v>100509.25</v>
      </c>
      <c r="M125">
        <v>1</v>
      </c>
    </row>
    <row r="126" spans="1:13" x14ac:dyDescent="0.3">
      <c r="A126" s="3">
        <v>381</v>
      </c>
      <c r="B126" t="s">
        <v>10</v>
      </c>
      <c r="C126" s="3">
        <v>668</v>
      </c>
      <c r="D126" t="s">
        <v>18</v>
      </c>
      <c r="E126">
        <v>0</v>
      </c>
      <c r="F126" s="3">
        <v>25</v>
      </c>
      <c r="G126" s="3">
        <v>10</v>
      </c>
      <c r="H126" s="2">
        <v>65557.83</v>
      </c>
      <c r="I126" s="3">
        <v>1</v>
      </c>
      <c r="J126">
        <v>1</v>
      </c>
      <c r="K126">
        <v>1</v>
      </c>
      <c r="L126">
        <v>119298.33</v>
      </c>
      <c r="M126">
        <v>1</v>
      </c>
    </row>
    <row r="127" spans="1:13" x14ac:dyDescent="0.3">
      <c r="A127" s="3">
        <v>110</v>
      </c>
      <c r="B127" t="s">
        <v>10</v>
      </c>
      <c r="C127" s="3">
        <v>592</v>
      </c>
      <c r="D127" t="s">
        <v>18</v>
      </c>
      <c r="E127">
        <v>1</v>
      </c>
      <c r="F127" s="3">
        <v>41</v>
      </c>
      <c r="G127" s="3">
        <v>4</v>
      </c>
      <c r="H127" s="2">
        <v>66018.19</v>
      </c>
      <c r="I127" s="3">
        <v>3</v>
      </c>
      <c r="J127">
        <v>0</v>
      </c>
      <c r="K127">
        <v>0</v>
      </c>
      <c r="L127">
        <v>102543.92</v>
      </c>
      <c r="M127">
        <v>0</v>
      </c>
    </row>
    <row r="128" spans="1:13" x14ac:dyDescent="0.3">
      <c r="A128" s="3">
        <v>466</v>
      </c>
      <c r="B128" t="s">
        <v>9</v>
      </c>
      <c r="C128" s="3">
        <v>646</v>
      </c>
      <c r="D128" t="s">
        <v>19</v>
      </c>
      <c r="E128">
        <v>0</v>
      </c>
      <c r="F128" s="3">
        <v>40</v>
      </c>
      <c r="G128" s="3">
        <v>7</v>
      </c>
      <c r="H128" s="2">
        <v>66516.78</v>
      </c>
      <c r="I128" s="3">
        <v>4</v>
      </c>
      <c r="J128">
        <v>1</v>
      </c>
      <c r="K128">
        <v>0</v>
      </c>
      <c r="L128">
        <v>14893.47</v>
      </c>
      <c r="M128">
        <v>1</v>
      </c>
    </row>
    <row r="129" spans="1:13" x14ac:dyDescent="0.3">
      <c r="A129" s="3">
        <v>259</v>
      </c>
      <c r="B129" t="s">
        <v>7</v>
      </c>
      <c r="C129" s="3">
        <v>400</v>
      </c>
      <c r="D129" t="s">
        <v>17</v>
      </c>
      <c r="E129">
        <v>1</v>
      </c>
      <c r="F129" s="3">
        <v>21</v>
      </c>
      <c r="G129" s="3">
        <v>3</v>
      </c>
      <c r="H129" s="2">
        <v>67715.59</v>
      </c>
      <c r="I129" s="3">
        <v>2</v>
      </c>
      <c r="J129">
        <v>1</v>
      </c>
      <c r="K129">
        <v>1</v>
      </c>
      <c r="L129">
        <v>71585.87</v>
      </c>
      <c r="M129">
        <v>1</v>
      </c>
    </row>
    <row r="130" spans="1:13" x14ac:dyDescent="0.3">
      <c r="A130" s="3">
        <v>490</v>
      </c>
      <c r="B130" t="s">
        <v>14</v>
      </c>
      <c r="C130" s="3">
        <v>567</v>
      </c>
      <c r="D130" t="s">
        <v>19</v>
      </c>
      <c r="E130">
        <v>1</v>
      </c>
      <c r="F130" s="3">
        <v>22</v>
      </c>
      <c r="G130" s="3">
        <v>9</v>
      </c>
      <c r="H130" s="2">
        <v>67796.41</v>
      </c>
      <c r="I130" s="3">
        <v>4</v>
      </c>
      <c r="J130">
        <v>1</v>
      </c>
      <c r="K130">
        <v>1</v>
      </c>
      <c r="L130">
        <v>125551.64</v>
      </c>
      <c r="M130">
        <v>0</v>
      </c>
    </row>
    <row r="131" spans="1:13" x14ac:dyDescent="0.3">
      <c r="A131" s="3">
        <v>345</v>
      </c>
      <c r="B131" t="s">
        <v>8</v>
      </c>
      <c r="C131" s="3">
        <v>837</v>
      </c>
      <c r="D131" t="s">
        <v>19</v>
      </c>
      <c r="E131">
        <v>0</v>
      </c>
      <c r="F131" s="3">
        <v>78</v>
      </c>
      <c r="G131" s="3">
        <v>1</v>
      </c>
      <c r="H131" s="2">
        <v>68129.600000000006</v>
      </c>
      <c r="I131" s="3">
        <v>2</v>
      </c>
      <c r="J131">
        <v>0</v>
      </c>
      <c r="K131">
        <v>0</v>
      </c>
      <c r="L131">
        <v>17554.759999999998</v>
      </c>
      <c r="M131">
        <v>1</v>
      </c>
    </row>
    <row r="132" spans="1:13" x14ac:dyDescent="0.3">
      <c r="A132" s="3">
        <v>81</v>
      </c>
      <c r="B132" t="s">
        <v>13</v>
      </c>
      <c r="C132" s="3">
        <v>631</v>
      </c>
      <c r="D132" t="s">
        <v>19</v>
      </c>
      <c r="E132">
        <v>1</v>
      </c>
      <c r="F132" s="3">
        <v>54</v>
      </c>
      <c r="G132" s="3">
        <v>10</v>
      </c>
      <c r="H132" s="2">
        <v>68959.39</v>
      </c>
      <c r="I132" s="3">
        <v>3</v>
      </c>
      <c r="J132">
        <v>0</v>
      </c>
      <c r="K132">
        <v>0</v>
      </c>
      <c r="L132">
        <v>101131.11</v>
      </c>
      <c r="M132">
        <v>0</v>
      </c>
    </row>
    <row r="133" spans="1:13" x14ac:dyDescent="0.3">
      <c r="A133" s="3">
        <v>485</v>
      </c>
      <c r="B133" t="s">
        <v>10</v>
      </c>
      <c r="C133" s="3">
        <v>437</v>
      </c>
      <c r="D133" t="s">
        <v>19</v>
      </c>
      <c r="E133">
        <v>0</v>
      </c>
      <c r="F133" s="3">
        <v>69</v>
      </c>
      <c r="G133" s="3">
        <v>3</v>
      </c>
      <c r="H133" s="2">
        <v>69485.69</v>
      </c>
      <c r="I133" s="3">
        <v>2</v>
      </c>
      <c r="J133">
        <v>1</v>
      </c>
      <c r="K133">
        <v>1</v>
      </c>
      <c r="L133">
        <v>91069.46</v>
      </c>
      <c r="M133">
        <v>0</v>
      </c>
    </row>
    <row r="134" spans="1:13" x14ac:dyDescent="0.3">
      <c r="A134" s="3">
        <v>184</v>
      </c>
      <c r="B134" t="s">
        <v>15</v>
      </c>
      <c r="C134" s="3">
        <v>783</v>
      </c>
      <c r="D134" t="s">
        <v>18</v>
      </c>
      <c r="E134">
        <v>0</v>
      </c>
      <c r="F134" s="3">
        <v>24</v>
      </c>
      <c r="G134" s="3">
        <v>1</v>
      </c>
      <c r="H134" s="2">
        <v>69808.100000000006</v>
      </c>
      <c r="I134" s="3">
        <v>3</v>
      </c>
      <c r="J134">
        <v>1</v>
      </c>
      <c r="K134">
        <v>0</v>
      </c>
      <c r="L134">
        <v>116721.45</v>
      </c>
      <c r="M134">
        <v>0</v>
      </c>
    </row>
    <row r="135" spans="1:13" x14ac:dyDescent="0.3">
      <c r="A135" s="3">
        <v>90</v>
      </c>
      <c r="B135" t="s">
        <v>16</v>
      </c>
      <c r="C135" s="3">
        <v>515</v>
      </c>
      <c r="D135" t="s">
        <v>19</v>
      </c>
      <c r="E135">
        <v>1</v>
      </c>
      <c r="F135" s="3">
        <v>79</v>
      </c>
      <c r="G135" s="3">
        <v>5</v>
      </c>
      <c r="H135" s="2">
        <v>69882.490000000005</v>
      </c>
      <c r="I135" s="3">
        <v>3</v>
      </c>
      <c r="J135">
        <v>1</v>
      </c>
      <c r="K135">
        <v>0</v>
      </c>
      <c r="L135">
        <v>28817.75</v>
      </c>
      <c r="M135">
        <v>1</v>
      </c>
    </row>
    <row r="136" spans="1:13" x14ac:dyDescent="0.3">
      <c r="A136" s="3">
        <v>351</v>
      </c>
      <c r="B136" t="s">
        <v>9</v>
      </c>
      <c r="C136" s="3">
        <v>477</v>
      </c>
      <c r="D136" t="s">
        <v>17</v>
      </c>
      <c r="E136">
        <v>1</v>
      </c>
      <c r="F136" s="3">
        <v>80</v>
      </c>
      <c r="G136" s="3">
        <v>7</v>
      </c>
      <c r="H136" s="2">
        <v>69980.850000000006</v>
      </c>
      <c r="I136" s="3">
        <v>4</v>
      </c>
      <c r="J136">
        <v>1</v>
      </c>
      <c r="K136">
        <v>0</v>
      </c>
      <c r="L136">
        <v>112678.04</v>
      </c>
      <c r="M136">
        <v>0</v>
      </c>
    </row>
    <row r="137" spans="1:13" x14ac:dyDescent="0.3">
      <c r="A137" s="3">
        <v>486</v>
      </c>
      <c r="B137" t="s">
        <v>12</v>
      </c>
      <c r="C137" s="3">
        <v>643</v>
      </c>
      <c r="D137" t="s">
        <v>17</v>
      </c>
      <c r="E137">
        <v>1</v>
      </c>
      <c r="F137" s="3">
        <v>34</v>
      </c>
      <c r="G137" s="3">
        <v>3</v>
      </c>
      <c r="H137" s="2">
        <v>70266.98</v>
      </c>
      <c r="I137" s="3">
        <v>2</v>
      </c>
      <c r="J137">
        <v>0</v>
      </c>
      <c r="K137">
        <v>1</v>
      </c>
      <c r="L137">
        <v>129097.79</v>
      </c>
      <c r="M137">
        <v>1</v>
      </c>
    </row>
    <row r="138" spans="1:13" x14ac:dyDescent="0.3">
      <c r="A138" s="3">
        <v>392</v>
      </c>
      <c r="B138" t="s">
        <v>7</v>
      </c>
      <c r="C138" s="3">
        <v>556</v>
      </c>
      <c r="D138" t="s">
        <v>18</v>
      </c>
      <c r="E138">
        <v>1</v>
      </c>
      <c r="F138" s="3">
        <v>27</v>
      </c>
      <c r="G138" s="3">
        <v>6</v>
      </c>
      <c r="H138" s="2">
        <v>70279.97</v>
      </c>
      <c r="I138" s="3">
        <v>4</v>
      </c>
      <c r="J138">
        <v>0</v>
      </c>
      <c r="K138">
        <v>0</v>
      </c>
      <c r="L138">
        <v>35799.879999999997</v>
      </c>
      <c r="M138">
        <v>1</v>
      </c>
    </row>
    <row r="139" spans="1:13" x14ac:dyDescent="0.3">
      <c r="A139" s="3">
        <v>222</v>
      </c>
      <c r="B139" t="s">
        <v>12</v>
      </c>
      <c r="C139" s="3">
        <v>766</v>
      </c>
      <c r="D139" t="s">
        <v>18</v>
      </c>
      <c r="E139">
        <v>1</v>
      </c>
      <c r="F139" s="3">
        <v>56</v>
      </c>
      <c r="G139" s="3">
        <v>3</v>
      </c>
      <c r="H139" s="2">
        <v>70283.899999999994</v>
      </c>
      <c r="I139" s="3">
        <v>3</v>
      </c>
      <c r="J139">
        <v>1</v>
      </c>
      <c r="K139">
        <v>0</v>
      </c>
      <c r="L139">
        <v>18737.27</v>
      </c>
      <c r="M139">
        <v>0</v>
      </c>
    </row>
    <row r="140" spans="1:13" x14ac:dyDescent="0.3">
      <c r="A140" s="3">
        <v>387</v>
      </c>
      <c r="B140" t="s">
        <v>9</v>
      </c>
      <c r="C140" s="3">
        <v>359</v>
      </c>
      <c r="D140" t="s">
        <v>18</v>
      </c>
      <c r="E140">
        <v>0</v>
      </c>
      <c r="F140" s="3">
        <v>74</v>
      </c>
      <c r="G140" s="3">
        <v>9</v>
      </c>
      <c r="H140" s="2">
        <v>70359.16</v>
      </c>
      <c r="I140" s="3">
        <v>3</v>
      </c>
      <c r="J140">
        <v>0</v>
      </c>
      <c r="K140">
        <v>1</v>
      </c>
      <c r="L140">
        <v>21108.79</v>
      </c>
      <c r="M140">
        <v>0</v>
      </c>
    </row>
    <row r="141" spans="1:13" x14ac:dyDescent="0.3">
      <c r="A141" s="3">
        <v>306</v>
      </c>
      <c r="B141" t="s">
        <v>14</v>
      </c>
      <c r="C141" s="3">
        <v>412</v>
      </c>
      <c r="D141" t="s">
        <v>18</v>
      </c>
      <c r="E141">
        <v>0</v>
      </c>
      <c r="F141" s="3">
        <v>91</v>
      </c>
      <c r="G141" s="3">
        <v>1</v>
      </c>
      <c r="H141" s="2">
        <v>71844.740000000005</v>
      </c>
      <c r="I141" s="3">
        <v>1</v>
      </c>
      <c r="J141">
        <v>0</v>
      </c>
      <c r="K141">
        <v>1</v>
      </c>
      <c r="L141">
        <v>105880.01</v>
      </c>
      <c r="M141">
        <v>0</v>
      </c>
    </row>
    <row r="142" spans="1:13" x14ac:dyDescent="0.3">
      <c r="A142" s="3">
        <v>296</v>
      </c>
      <c r="B142" t="s">
        <v>13</v>
      </c>
      <c r="C142" s="3">
        <v>359</v>
      </c>
      <c r="D142" t="s">
        <v>18</v>
      </c>
      <c r="E142">
        <v>0</v>
      </c>
      <c r="F142" s="3">
        <v>47</v>
      </c>
      <c r="G142" s="3">
        <v>6</v>
      </c>
      <c r="H142" s="2">
        <v>71875.839999999997</v>
      </c>
      <c r="I142" s="3">
        <v>1</v>
      </c>
      <c r="J142">
        <v>0</v>
      </c>
      <c r="K142">
        <v>1</v>
      </c>
      <c r="L142">
        <v>112038.87</v>
      </c>
      <c r="M142">
        <v>0</v>
      </c>
    </row>
    <row r="143" spans="1:13" x14ac:dyDescent="0.3">
      <c r="A143" s="3">
        <v>279</v>
      </c>
      <c r="B143" t="s">
        <v>14</v>
      </c>
      <c r="C143" s="3">
        <v>607</v>
      </c>
      <c r="D143" t="s">
        <v>18</v>
      </c>
      <c r="E143">
        <v>0</v>
      </c>
      <c r="F143" s="3">
        <v>45</v>
      </c>
      <c r="G143" s="3">
        <v>2</v>
      </c>
      <c r="H143" s="2">
        <v>72836.13</v>
      </c>
      <c r="I143" s="3">
        <v>3</v>
      </c>
      <c r="J143">
        <v>1</v>
      </c>
      <c r="K143">
        <v>1</v>
      </c>
      <c r="L143">
        <v>127236.12</v>
      </c>
      <c r="M143">
        <v>1</v>
      </c>
    </row>
    <row r="144" spans="1:13" x14ac:dyDescent="0.3">
      <c r="A144" s="3">
        <v>34</v>
      </c>
      <c r="B144" t="s">
        <v>16</v>
      </c>
      <c r="C144" s="3">
        <v>475</v>
      </c>
      <c r="D144" t="s">
        <v>18</v>
      </c>
      <c r="E144">
        <v>1</v>
      </c>
      <c r="F144" s="3">
        <v>72</v>
      </c>
      <c r="G144" s="3">
        <v>6</v>
      </c>
      <c r="H144" s="2">
        <v>72899.17</v>
      </c>
      <c r="I144" s="3">
        <v>1</v>
      </c>
      <c r="J144">
        <v>0</v>
      </c>
      <c r="K144">
        <v>0</v>
      </c>
      <c r="L144">
        <v>90761.77</v>
      </c>
      <c r="M144">
        <v>0</v>
      </c>
    </row>
    <row r="145" spans="1:13" x14ac:dyDescent="0.3">
      <c r="A145" s="3">
        <v>211</v>
      </c>
      <c r="B145" t="s">
        <v>11</v>
      </c>
      <c r="C145" s="3">
        <v>723</v>
      </c>
      <c r="D145" t="s">
        <v>17</v>
      </c>
      <c r="E145">
        <v>0</v>
      </c>
      <c r="F145" s="3">
        <v>62</v>
      </c>
      <c r="G145" s="3">
        <v>6</v>
      </c>
      <c r="H145" s="2">
        <v>73255.710000000006</v>
      </c>
      <c r="I145" s="3">
        <v>1</v>
      </c>
      <c r="J145">
        <v>1</v>
      </c>
      <c r="K145">
        <v>0</v>
      </c>
      <c r="L145">
        <v>146668.19</v>
      </c>
      <c r="M145">
        <v>0</v>
      </c>
    </row>
    <row r="146" spans="1:13" x14ac:dyDescent="0.3">
      <c r="A146" s="3">
        <v>340</v>
      </c>
      <c r="B146" t="s">
        <v>14</v>
      </c>
      <c r="C146" s="3">
        <v>746</v>
      </c>
      <c r="D146" t="s">
        <v>18</v>
      </c>
      <c r="E146">
        <v>0</v>
      </c>
      <c r="F146" s="3">
        <v>24</v>
      </c>
      <c r="G146" s="3">
        <v>4</v>
      </c>
      <c r="H146" s="2">
        <v>73449.679999999993</v>
      </c>
      <c r="I146" s="3">
        <v>4</v>
      </c>
      <c r="J146">
        <v>1</v>
      </c>
      <c r="K146">
        <v>0</v>
      </c>
      <c r="L146">
        <v>108174.82</v>
      </c>
      <c r="M146">
        <v>1</v>
      </c>
    </row>
    <row r="147" spans="1:13" x14ac:dyDescent="0.3">
      <c r="A147" s="3">
        <v>471</v>
      </c>
      <c r="B147" t="s">
        <v>11</v>
      </c>
      <c r="C147" s="3">
        <v>575</v>
      </c>
      <c r="D147" t="s">
        <v>19</v>
      </c>
      <c r="E147">
        <v>0</v>
      </c>
      <c r="F147" s="3">
        <v>88</v>
      </c>
      <c r="G147" s="3">
        <v>4</v>
      </c>
      <c r="H147" s="2">
        <v>75139.3</v>
      </c>
      <c r="I147" s="3">
        <v>1</v>
      </c>
      <c r="J147">
        <v>0</v>
      </c>
      <c r="K147">
        <v>1</v>
      </c>
      <c r="L147">
        <v>62313.56</v>
      </c>
      <c r="M147">
        <v>0</v>
      </c>
    </row>
    <row r="148" spans="1:13" x14ac:dyDescent="0.3">
      <c r="A148" s="3">
        <v>457</v>
      </c>
      <c r="B148" t="s">
        <v>9</v>
      </c>
      <c r="C148" s="3">
        <v>666</v>
      </c>
      <c r="D148" t="s">
        <v>19</v>
      </c>
      <c r="E148">
        <v>1</v>
      </c>
      <c r="F148" s="3">
        <v>24</v>
      </c>
      <c r="G148" s="3">
        <v>2</v>
      </c>
      <c r="H148" s="2">
        <v>75143.55</v>
      </c>
      <c r="I148" s="3">
        <v>1</v>
      </c>
      <c r="J148">
        <v>1</v>
      </c>
      <c r="K148">
        <v>0</v>
      </c>
      <c r="L148">
        <v>132228.18</v>
      </c>
      <c r="M148">
        <v>0</v>
      </c>
    </row>
    <row r="149" spans="1:13" x14ac:dyDescent="0.3">
      <c r="A149" s="3">
        <v>17</v>
      </c>
      <c r="B149" t="s">
        <v>10</v>
      </c>
      <c r="C149" s="3">
        <v>569</v>
      </c>
      <c r="D149" t="s">
        <v>17</v>
      </c>
      <c r="E149">
        <v>1</v>
      </c>
      <c r="F149" s="3">
        <v>29</v>
      </c>
      <c r="G149" s="3">
        <v>7</v>
      </c>
      <c r="H149" s="2">
        <v>75466.39</v>
      </c>
      <c r="I149" s="3">
        <v>1</v>
      </c>
      <c r="J149">
        <v>0</v>
      </c>
      <c r="K149">
        <v>0</v>
      </c>
      <c r="L149" s="2">
        <v>103226.64</v>
      </c>
      <c r="M149">
        <v>1</v>
      </c>
    </row>
    <row r="150" spans="1:13" x14ac:dyDescent="0.3">
      <c r="A150" s="3">
        <v>352</v>
      </c>
      <c r="B150" t="s">
        <v>14</v>
      </c>
      <c r="C150" s="3">
        <v>834</v>
      </c>
      <c r="D150" t="s">
        <v>19</v>
      </c>
      <c r="E150">
        <v>1</v>
      </c>
      <c r="F150" s="3">
        <v>76</v>
      </c>
      <c r="G150" s="3">
        <v>8</v>
      </c>
      <c r="H150" s="2">
        <v>77216.62</v>
      </c>
      <c r="I150" s="3">
        <v>4</v>
      </c>
      <c r="J150">
        <v>0</v>
      </c>
      <c r="K150">
        <v>0</v>
      </c>
      <c r="L150">
        <v>104636.55</v>
      </c>
      <c r="M150">
        <v>1</v>
      </c>
    </row>
    <row r="151" spans="1:13" x14ac:dyDescent="0.3">
      <c r="A151" s="3">
        <v>108</v>
      </c>
      <c r="B151" t="s">
        <v>8</v>
      </c>
      <c r="C151" s="3">
        <v>801</v>
      </c>
      <c r="D151" t="s">
        <v>18</v>
      </c>
      <c r="E151">
        <v>0</v>
      </c>
      <c r="F151" s="3">
        <v>59</v>
      </c>
      <c r="G151" s="3">
        <v>10</v>
      </c>
      <c r="H151" s="2">
        <v>77661.960000000006</v>
      </c>
      <c r="I151" s="3">
        <v>2</v>
      </c>
      <c r="J151">
        <v>0</v>
      </c>
      <c r="K151">
        <v>0</v>
      </c>
      <c r="L151">
        <v>74188.759999999995</v>
      </c>
      <c r="M151">
        <v>0</v>
      </c>
    </row>
    <row r="152" spans="1:13" x14ac:dyDescent="0.3">
      <c r="A152" s="3">
        <v>148</v>
      </c>
      <c r="B152" t="s">
        <v>13</v>
      </c>
      <c r="C152" s="3">
        <v>362</v>
      </c>
      <c r="D152" t="s">
        <v>19</v>
      </c>
      <c r="E152">
        <v>1</v>
      </c>
      <c r="F152" s="3">
        <v>86</v>
      </c>
      <c r="G152" s="3">
        <v>6</v>
      </c>
      <c r="H152" s="2">
        <v>77731.5</v>
      </c>
      <c r="I152" s="3">
        <v>4</v>
      </c>
      <c r="J152">
        <v>0</v>
      </c>
      <c r="K152">
        <v>1</v>
      </c>
      <c r="L152">
        <v>128074.02</v>
      </c>
      <c r="M152">
        <v>1</v>
      </c>
    </row>
    <row r="153" spans="1:13" x14ac:dyDescent="0.3">
      <c r="A153" s="3">
        <v>440</v>
      </c>
      <c r="B153" t="s">
        <v>9</v>
      </c>
      <c r="C153" s="3">
        <v>603</v>
      </c>
      <c r="D153" t="s">
        <v>19</v>
      </c>
      <c r="E153">
        <v>1</v>
      </c>
      <c r="F153" s="3">
        <v>24</v>
      </c>
      <c r="G153" s="3">
        <v>0</v>
      </c>
      <c r="H153" s="2">
        <v>78305.72</v>
      </c>
      <c r="I153" s="3">
        <v>2</v>
      </c>
      <c r="J153">
        <v>0</v>
      </c>
      <c r="K153">
        <v>1</v>
      </c>
      <c r="L153">
        <v>84684</v>
      </c>
      <c r="M153">
        <v>0</v>
      </c>
    </row>
    <row r="154" spans="1:13" x14ac:dyDescent="0.3">
      <c r="A154" s="3">
        <v>254</v>
      </c>
      <c r="B154" t="s">
        <v>12</v>
      </c>
      <c r="C154" s="3">
        <v>705</v>
      </c>
      <c r="D154" t="s">
        <v>17</v>
      </c>
      <c r="E154">
        <v>1</v>
      </c>
      <c r="F154" s="3">
        <v>29</v>
      </c>
      <c r="G154" s="3">
        <v>10</v>
      </c>
      <c r="H154" s="2">
        <v>78681.009999999995</v>
      </c>
      <c r="I154" s="3">
        <v>1</v>
      </c>
      <c r="J154">
        <v>0</v>
      </c>
      <c r="K154">
        <v>0</v>
      </c>
      <c r="L154">
        <v>69503.59</v>
      </c>
      <c r="M154">
        <v>0</v>
      </c>
    </row>
    <row r="155" spans="1:13" x14ac:dyDescent="0.3">
      <c r="A155" s="3">
        <v>248</v>
      </c>
      <c r="B155" t="s">
        <v>12</v>
      </c>
      <c r="C155" s="3">
        <v>660</v>
      </c>
      <c r="D155" t="s">
        <v>18</v>
      </c>
      <c r="E155">
        <v>0</v>
      </c>
      <c r="F155" s="3">
        <v>35</v>
      </c>
      <c r="G155" s="3">
        <v>9</v>
      </c>
      <c r="H155" s="2">
        <v>80413.460000000006</v>
      </c>
      <c r="I155" s="3">
        <v>2</v>
      </c>
      <c r="J155">
        <v>0</v>
      </c>
      <c r="K155">
        <v>1</v>
      </c>
      <c r="L155">
        <v>42147.48</v>
      </c>
      <c r="M155">
        <v>0</v>
      </c>
    </row>
    <row r="156" spans="1:13" x14ac:dyDescent="0.3">
      <c r="A156" s="3">
        <v>114</v>
      </c>
      <c r="B156" t="s">
        <v>9</v>
      </c>
      <c r="C156" s="3">
        <v>737</v>
      </c>
      <c r="D156" t="s">
        <v>19</v>
      </c>
      <c r="E156">
        <v>0</v>
      </c>
      <c r="F156" s="3">
        <v>59</v>
      </c>
      <c r="G156" s="3">
        <v>1</v>
      </c>
      <c r="H156" s="2">
        <v>80693.34</v>
      </c>
      <c r="I156" s="3">
        <v>4</v>
      </c>
      <c r="J156">
        <v>0</v>
      </c>
      <c r="K156">
        <v>1</v>
      </c>
      <c r="L156">
        <v>65451.93</v>
      </c>
      <c r="M156">
        <v>0</v>
      </c>
    </row>
    <row r="157" spans="1:13" x14ac:dyDescent="0.3">
      <c r="A157" s="3">
        <v>157</v>
      </c>
      <c r="B157" t="s">
        <v>15</v>
      </c>
      <c r="C157" s="3">
        <v>759</v>
      </c>
      <c r="D157" t="s">
        <v>19</v>
      </c>
      <c r="E157">
        <v>1</v>
      </c>
      <c r="F157" s="3">
        <v>80</v>
      </c>
      <c r="G157" s="3">
        <v>6</v>
      </c>
      <c r="H157" s="2">
        <v>80712.23</v>
      </c>
      <c r="I157" s="3">
        <v>4</v>
      </c>
      <c r="J157">
        <v>1</v>
      </c>
      <c r="K157">
        <v>0</v>
      </c>
      <c r="L157">
        <v>49445.48</v>
      </c>
      <c r="M157">
        <v>1</v>
      </c>
    </row>
    <row r="158" spans="1:13" x14ac:dyDescent="0.3">
      <c r="A158" s="3">
        <v>472</v>
      </c>
      <c r="B158" t="s">
        <v>13</v>
      </c>
      <c r="C158" s="3">
        <v>444</v>
      </c>
      <c r="D158" t="s">
        <v>19</v>
      </c>
      <c r="E158">
        <v>0</v>
      </c>
      <c r="F158" s="3">
        <v>24</v>
      </c>
      <c r="G158" s="3">
        <v>9</v>
      </c>
      <c r="H158" s="2">
        <v>80969.13</v>
      </c>
      <c r="I158" s="3">
        <v>1</v>
      </c>
      <c r="J158">
        <v>1</v>
      </c>
      <c r="K158">
        <v>0</v>
      </c>
      <c r="L158">
        <v>80855.009999999995</v>
      </c>
      <c r="M158">
        <v>1</v>
      </c>
    </row>
    <row r="159" spans="1:13" x14ac:dyDescent="0.3">
      <c r="A159" s="3">
        <v>312</v>
      </c>
      <c r="B159" t="s">
        <v>8</v>
      </c>
      <c r="C159" s="3">
        <v>624</v>
      </c>
      <c r="D159" t="s">
        <v>18</v>
      </c>
      <c r="E159">
        <v>1</v>
      </c>
      <c r="F159" s="3">
        <v>80</v>
      </c>
      <c r="G159" s="3">
        <v>10</v>
      </c>
      <c r="H159" s="2">
        <v>81815.67</v>
      </c>
      <c r="I159" s="3">
        <v>4</v>
      </c>
      <c r="J159">
        <v>0</v>
      </c>
      <c r="K159">
        <v>0</v>
      </c>
      <c r="L159">
        <v>129536.99</v>
      </c>
      <c r="M159">
        <v>0</v>
      </c>
    </row>
    <row r="160" spans="1:13" x14ac:dyDescent="0.3">
      <c r="A160" s="3">
        <v>307</v>
      </c>
      <c r="B160" t="s">
        <v>9</v>
      </c>
      <c r="C160" s="3">
        <v>682</v>
      </c>
      <c r="D160" t="s">
        <v>18</v>
      </c>
      <c r="E160">
        <v>0</v>
      </c>
      <c r="F160" s="3">
        <v>65</v>
      </c>
      <c r="G160" s="3">
        <v>1</v>
      </c>
      <c r="H160" s="2">
        <v>82186.16</v>
      </c>
      <c r="I160" s="3">
        <v>1</v>
      </c>
      <c r="J160">
        <v>1</v>
      </c>
      <c r="K160">
        <v>0</v>
      </c>
      <c r="L160">
        <v>118581.88</v>
      </c>
      <c r="M160">
        <v>0</v>
      </c>
    </row>
    <row r="161" spans="1:13" x14ac:dyDescent="0.3">
      <c r="A161" s="3">
        <v>428</v>
      </c>
      <c r="B161" t="s">
        <v>8</v>
      </c>
      <c r="C161" s="3">
        <v>787</v>
      </c>
      <c r="D161" t="s">
        <v>19</v>
      </c>
      <c r="E161">
        <v>0</v>
      </c>
      <c r="F161" s="3">
        <v>77</v>
      </c>
      <c r="G161" s="3">
        <v>4</v>
      </c>
      <c r="H161" s="2">
        <v>82614.73</v>
      </c>
      <c r="I161" s="3">
        <v>1</v>
      </c>
      <c r="J161">
        <v>1</v>
      </c>
      <c r="K161">
        <v>0</v>
      </c>
      <c r="L161">
        <v>90275.78</v>
      </c>
      <c r="M161">
        <v>0</v>
      </c>
    </row>
    <row r="162" spans="1:13" x14ac:dyDescent="0.3">
      <c r="A162" s="3">
        <v>408</v>
      </c>
      <c r="B162" t="s">
        <v>16</v>
      </c>
      <c r="C162" s="3">
        <v>505</v>
      </c>
      <c r="D162" t="s">
        <v>19</v>
      </c>
      <c r="E162">
        <v>1</v>
      </c>
      <c r="F162" s="3">
        <v>49</v>
      </c>
      <c r="G162" s="3">
        <v>7</v>
      </c>
      <c r="H162" s="2">
        <v>83107.39</v>
      </c>
      <c r="I162" s="3">
        <v>3</v>
      </c>
      <c r="J162">
        <v>0</v>
      </c>
      <c r="K162">
        <v>1</v>
      </c>
      <c r="L162">
        <v>41989.11</v>
      </c>
      <c r="M162">
        <v>0</v>
      </c>
    </row>
    <row r="163" spans="1:13" x14ac:dyDescent="0.3">
      <c r="A163" s="3">
        <v>261</v>
      </c>
      <c r="B163" t="s">
        <v>10</v>
      </c>
      <c r="C163" s="3">
        <v>708</v>
      </c>
      <c r="D163" t="s">
        <v>18</v>
      </c>
      <c r="E163">
        <v>0</v>
      </c>
      <c r="F163" s="3">
        <v>57</v>
      </c>
      <c r="G163" s="3">
        <v>2</v>
      </c>
      <c r="H163" s="2">
        <v>85692.93</v>
      </c>
      <c r="I163" s="3">
        <v>1</v>
      </c>
      <c r="J163">
        <v>1</v>
      </c>
      <c r="K163">
        <v>1</v>
      </c>
      <c r="L163">
        <v>122538.35</v>
      </c>
      <c r="M163">
        <v>0</v>
      </c>
    </row>
    <row r="164" spans="1:13" x14ac:dyDescent="0.3">
      <c r="A164" s="3">
        <v>266</v>
      </c>
      <c r="B164" t="s">
        <v>12</v>
      </c>
      <c r="C164" s="3">
        <v>834</v>
      </c>
      <c r="D164" t="s">
        <v>18</v>
      </c>
      <c r="E164">
        <v>0</v>
      </c>
      <c r="F164" s="3">
        <v>63</v>
      </c>
      <c r="G164" s="3">
        <v>4</v>
      </c>
      <c r="H164" s="2">
        <v>85953.51</v>
      </c>
      <c r="I164" s="3">
        <v>2</v>
      </c>
      <c r="J164">
        <v>1</v>
      </c>
      <c r="K164">
        <v>1</v>
      </c>
      <c r="L164">
        <v>91754.31</v>
      </c>
      <c r="M164">
        <v>0</v>
      </c>
    </row>
    <row r="165" spans="1:13" x14ac:dyDescent="0.3">
      <c r="A165" s="3">
        <v>462</v>
      </c>
      <c r="B165" t="s">
        <v>10</v>
      </c>
      <c r="C165" s="3">
        <v>390</v>
      </c>
      <c r="D165" t="s">
        <v>18</v>
      </c>
      <c r="E165">
        <v>0</v>
      </c>
      <c r="F165" s="3">
        <v>58</v>
      </c>
      <c r="G165" s="3">
        <v>2</v>
      </c>
      <c r="H165" s="2">
        <v>86317.46</v>
      </c>
      <c r="I165" s="3">
        <v>3</v>
      </c>
      <c r="J165">
        <v>0</v>
      </c>
      <c r="K165">
        <v>0</v>
      </c>
      <c r="L165">
        <v>90411.33</v>
      </c>
      <c r="M165">
        <v>1</v>
      </c>
    </row>
    <row r="166" spans="1:13" x14ac:dyDescent="0.3">
      <c r="A166" s="3">
        <v>191</v>
      </c>
      <c r="B166" t="s">
        <v>7</v>
      </c>
      <c r="C166" s="3">
        <v>671</v>
      </c>
      <c r="D166" t="s">
        <v>17</v>
      </c>
      <c r="E166">
        <v>1</v>
      </c>
      <c r="F166" s="3">
        <v>21</v>
      </c>
      <c r="G166" s="3">
        <v>1</v>
      </c>
      <c r="H166" s="2">
        <v>87143.41</v>
      </c>
      <c r="I166" s="3">
        <v>2</v>
      </c>
      <c r="J166">
        <v>0</v>
      </c>
      <c r="K166">
        <v>0</v>
      </c>
      <c r="L166">
        <v>130888.76</v>
      </c>
      <c r="M166">
        <v>1</v>
      </c>
    </row>
    <row r="167" spans="1:13" x14ac:dyDescent="0.3">
      <c r="A167" s="3">
        <v>50</v>
      </c>
      <c r="B167" t="s">
        <v>8</v>
      </c>
      <c r="C167" s="3">
        <v>515</v>
      </c>
      <c r="D167" t="s">
        <v>18</v>
      </c>
      <c r="E167">
        <v>1</v>
      </c>
      <c r="F167" s="3">
        <v>89</v>
      </c>
      <c r="G167" s="3">
        <v>10</v>
      </c>
      <c r="H167" s="2">
        <v>87177.02</v>
      </c>
      <c r="I167" s="3">
        <v>1</v>
      </c>
      <c r="J167">
        <v>1</v>
      </c>
      <c r="K167">
        <v>1</v>
      </c>
      <c r="L167">
        <v>118097.5</v>
      </c>
      <c r="M167">
        <v>0</v>
      </c>
    </row>
    <row r="168" spans="1:13" x14ac:dyDescent="0.3">
      <c r="A168" s="3">
        <v>26</v>
      </c>
      <c r="B168" t="s">
        <v>9</v>
      </c>
      <c r="C168" s="3">
        <v>511</v>
      </c>
      <c r="D168" t="s">
        <v>18</v>
      </c>
      <c r="E168">
        <v>0</v>
      </c>
      <c r="F168" s="3">
        <v>39</v>
      </c>
      <c r="G168" s="3">
        <v>6</v>
      </c>
      <c r="H168" s="2">
        <v>88252.4</v>
      </c>
      <c r="I168" s="3">
        <v>2</v>
      </c>
      <c r="J168">
        <v>1</v>
      </c>
      <c r="K168">
        <v>1</v>
      </c>
      <c r="L168" s="2">
        <v>57083.95</v>
      </c>
      <c r="M168">
        <v>0</v>
      </c>
    </row>
    <row r="169" spans="1:13" x14ac:dyDescent="0.3">
      <c r="A169" s="3">
        <v>464</v>
      </c>
      <c r="B169" t="s">
        <v>9</v>
      </c>
      <c r="C169" s="3">
        <v>559</v>
      </c>
      <c r="D169" t="s">
        <v>19</v>
      </c>
      <c r="E169">
        <v>0</v>
      </c>
      <c r="F169" s="3">
        <v>47</v>
      </c>
      <c r="G169" s="3">
        <v>4</v>
      </c>
      <c r="H169" s="2">
        <v>88260.36</v>
      </c>
      <c r="I169" s="3">
        <v>3</v>
      </c>
      <c r="J169">
        <v>0</v>
      </c>
      <c r="K169">
        <v>1</v>
      </c>
      <c r="L169">
        <v>16813.419999999998</v>
      </c>
      <c r="M169">
        <v>1</v>
      </c>
    </row>
    <row r="170" spans="1:13" x14ac:dyDescent="0.3">
      <c r="A170" s="3">
        <v>205</v>
      </c>
      <c r="B170" t="s">
        <v>13</v>
      </c>
      <c r="C170" s="3">
        <v>608</v>
      </c>
      <c r="D170" t="s">
        <v>17</v>
      </c>
      <c r="E170">
        <v>0</v>
      </c>
      <c r="F170" s="3">
        <v>23</v>
      </c>
      <c r="G170" s="3">
        <v>3</v>
      </c>
      <c r="H170" s="2">
        <v>88373.18</v>
      </c>
      <c r="I170" s="3">
        <v>1</v>
      </c>
      <c r="J170">
        <v>0</v>
      </c>
      <c r="K170">
        <v>0</v>
      </c>
      <c r="L170">
        <v>122196.71</v>
      </c>
      <c r="M170">
        <v>0</v>
      </c>
    </row>
    <row r="171" spans="1:13" x14ac:dyDescent="0.3">
      <c r="A171" s="3">
        <v>76</v>
      </c>
      <c r="B171" t="s">
        <v>13</v>
      </c>
      <c r="C171" s="3">
        <v>587</v>
      </c>
      <c r="D171" t="s">
        <v>18</v>
      </c>
      <c r="E171">
        <v>0</v>
      </c>
      <c r="F171" s="3">
        <v>46</v>
      </c>
      <c r="G171" s="3">
        <v>4</v>
      </c>
      <c r="H171" s="2">
        <v>88638.62</v>
      </c>
      <c r="I171" s="3">
        <v>2</v>
      </c>
      <c r="J171">
        <v>1</v>
      </c>
      <c r="K171">
        <v>0</v>
      </c>
      <c r="L171">
        <v>60075.81</v>
      </c>
      <c r="M171">
        <v>0</v>
      </c>
    </row>
    <row r="172" spans="1:13" x14ac:dyDescent="0.3">
      <c r="A172" s="3">
        <v>71</v>
      </c>
      <c r="B172" t="s">
        <v>8</v>
      </c>
      <c r="C172" s="3">
        <v>683</v>
      </c>
      <c r="D172" t="s">
        <v>19</v>
      </c>
      <c r="E172">
        <v>0</v>
      </c>
      <c r="F172" s="3">
        <v>62</v>
      </c>
      <c r="G172" s="3">
        <v>2</v>
      </c>
      <c r="H172" s="2">
        <v>88669.440000000002</v>
      </c>
      <c r="I172" s="3">
        <v>3</v>
      </c>
      <c r="J172">
        <v>1</v>
      </c>
      <c r="K172">
        <v>0</v>
      </c>
      <c r="L172">
        <v>128437.74</v>
      </c>
      <c r="M172">
        <v>1</v>
      </c>
    </row>
    <row r="173" spans="1:13" x14ac:dyDescent="0.3">
      <c r="A173" s="3">
        <v>455</v>
      </c>
      <c r="B173" t="s">
        <v>8</v>
      </c>
      <c r="C173" s="3">
        <v>801</v>
      </c>
      <c r="D173" t="s">
        <v>18</v>
      </c>
      <c r="E173">
        <v>0</v>
      </c>
      <c r="F173" s="3">
        <v>59</v>
      </c>
      <c r="G173" s="3">
        <v>8</v>
      </c>
      <c r="H173" s="2">
        <v>88835.65</v>
      </c>
      <c r="I173" s="3">
        <v>2</v>
      </c>
      <c r="J173">
        <v>1</v>
      </c>
      <c r="K173">
        <v>0</v>
      </c>
      <c r="L173">
        <v>141964.46</v>
      </c>
      <c r="M173">
        <v>0</v>
      </c>
    </row>
    <row r="174" spans="1:13" x14ac:dyDescent="0.3">
      <c r="A174" s="3">
        <v>202</v>
      </c>
      <c r="B174" t="s">
        <v>10</v>
      </c>
      <c r="C174" s="3">
        <v>800</v>
      </c>
      <c r="D174" t="s">
        <v>17</v>
      </c>
      <c r="E174">
        <v>1</v>
      </c>
      <c r="F174" s="3">
        <v>29</v>
      </c>
      <c r="G174" s="3">
        <v>0</v>
      </c>
      <c r="H174" s="2">
        <v>88974.52</v>
      </c>
      <c r="I174" s="3">
        <v>4</v>
      </c>
      <c r="J174">
        <v>1</v>
      </c>
      <c r="K174">
        <v>1</v>
      </c>
      <c r="L174">
        <v>115636.53</v>
      </c>
      <c r="M174">
        <v>0</v>
      </c>
    </row>
    <row r="175" spans="1:13" x14ac:dyDescent="0.3">
      <c r="A175" s="3">
        <v>61</v>
      </c>
      <c r="B175" t="s">
        <v>15</v>
      </c>
      <c r="C175" s="3">
        <v>442</v>
      </c>
      <c r="D175" t="s">
        <v>19</v>
      </c>
      <c r="E175">
        <v>0</v>
      </c>
      <c r="F175" s="3">
        <v>61</v>
      </c>
      <c r="G175" s="3">
        <v>1</v>
      </c>
      <c r="H175" s="2">
        <v>89085.68</v>
      </c>
      <c r="I175" s="3">
        <v>1</v>
      </c>
      <c r="J175">
        <v>1</v>
      </c>
      <c r="K175">
        <v>1</v>
      </c>
      <c r="L175">
        <v>33012.78</v>
      </c>
      <c r="M175">
        <v>0</v>
      </c>
    </row>
    <row r="176" spans="1:13" x14ac:dyDescent="0.3">
      <c r="A176" s="3">
        <v>367</v>
      </c>
      <c r="B176" t="s">
        <v>14</v>
      </c>
      <c r="C176" s="3">
        <v>557</v>
      </c>
      <c r="D176" t="s">
        <v>19</v>
      </c>
      <c r="E176">
        <v>0</v>
      </c>
      <c r="F176" s="3">
        <v>66</v>
      </c>
      <c r="G176" s="3">
        <v>2</v>
      </c>
      <c r="H176" s="2">
        <v>89466.82</v>
      </c>
      <c r="I176" s="3">
        <v>4</v>
      </c>
      <c r="J176">
        <v>1</v>
      </c>
      <c r="K176">
        <v>1</v>
      </c>
      <c r="L176">
        <v>37239.08</v>
      </c>
      <c r="M176">
        <v>1</v>
      </c>
    </row>
    <row r="177" spans="1:13" x14ac:dyDescent="0.3">
      <c r="A177" s="3">
        <v>413</v>
      </c>
      <c r="B177" t="s">
        <v>16</v>
      </c>
      <c r="C177" s="3">
        <v>821</v>
      </c>
      <c r="D177" t="s">
        <v>18</v>
      </c>
      <c r="E177">
        <v>0</v>
      </c>
      <c r="F177" s="3">
        <v>86</v>
      </c>
      <c r="G177" s="3">
        <v>1</v>
      </c>
      <c r="H177" s="2">
        <v>89639.64</v>
      </c>
      <c r="I177" s="3">
        <v>3</v>
      </c>
      <c r="J177">
        <v>1</v>
      </c>
      <c r="K177">
        <v>0</v>
      </c>
      <c r="L177">
        <v>125590.02</v>
      </c>
      <c r="M177">
        <v>1</v>
      </c>
    </row>
    <row r="178" spans="1:13" x14ac:dyDescent="0.3">
      <c r="A178" s="3">
        <v>376</v>
      </c>
      <c r="B178" t="s">
        <v>7</v>
      </c>
      <c r="C178" s="3">
        <v>434</v>
      </c>
      <c r="D178" t="s">
        <v>19</v>
      </c>
      <c r="E178">
        <v>1</v>
      </c>
      <c r="F178" s="3">
        <v>65</v>
      </c>
      <c r="G178" s="3">
        <v>6</v>
      </c>
      <c r="H178" s="2">
        <v>90083.5</v>
      </c>
      <c r="I178" s="3">
        <v>1</v>
      </c>
      <c r="J178">
        <v>0</v>
      </c>
      <c r="K178">
        <v>1</v>
      </c>
      <c r="L178">
        <v>97501.27</v>
      </c>
      <c r="M178">
        <v>0</v>
      </c>
    </row>
    <row r="179" spans="1:13" x14ac:dyDescent="0.3">
      <c r="A179" s="3">
        <v>358</v>
      </c>
      <c r="B179" t="s">
        <v>8</v>
      </c>
      <c r="C179" s="3">
        <v>433</v>
      </c>
      <c r="D179" t="s">
        <v>18</v>
      </c>
      <c r="E179">
        <v>0</v>
      </c>
      <c r="F179" s="3">
        <v>85</v>
      </c>
      <c r="G179" s="3">
        <v>6</v>
      </c>
      <c r="H179" s="2">
        <v>92093.09</v>
      </c>
      <c r="I179" s="3">
        <v>4</v>
      </c>
      <c r="J179">
        <v>0</v>
      </c>
      <c r="K179">
        <v>1</v>
      </c>
      <c r="L179">
        <v>117465.12</v>
      </c>
      <c r="M179">
        <v>1</v>
      </c>
    </row>
    <row r="180" spans="1:13" x14ac:dyDescent="0.3">
      <c r="A180" s="3">
        <v>46</v>
      </c>
      <c r="B180" t="s">
        <v>9</v>
      </c>
      <c r="C180" s="3">
        <v>813</v>
      </c>
      <c r="D180" t="s">
        <v>19</v>
      </c>
      <c r="E180">
        <v>0</v>
      </c>
      <c r="F180" s="3">
        <v>61</v>
      </c>
      <c r="G180" s="3">
        <v>9</v>
      </c>
      <c r="H180" s="2">
        <v>92243.96</v>
      </c>
      <c r="I180" s="3">
        <v>2</v>
      </c>
      <c r="J180">
        <v>0</v>
      </c>
      <c r="K180">
        <v>1</v>
      </c>
      <c r="L180">
        <v>64920.41</v>
      </c>
      <c r="M180">
        <v>1</v>
      </c>
    </row>
    <row r="181" spans="1:13" x14ac:dyDescent="0.3">
      <c r="A181" s="3">
        <v>88</v>
      </c>
      <c r="B181" t="s">
        <v>7</v>
      </c>
      <c r="C181" s="3">
        <v>844</v>
      </c>
      <c r="D181" t="s">
        <v>17</v>
      </c>
      <c r="E181">
        <v>0</v>
      </c>
      <c r="F181" s="3">
        <v>21</v>
      </c>
      <c r="G181" s="3">
        <v>6</v>
      </c>
      <c r="H181" s="2">
        <v>92743.31</v>
      </c>
      <c r="I181" s="3">
        <v>4</v>
      </c>
      <c r="J181">
        <v>0</v>
      </c>
      <c r="K181">
        <v>0</v>
      </c>
      <c r="L181">
        <v>54061.89</v>
      </c>
      <c r="M181">
        <v>0</v>
      </c>
    </row>
    <row r="182" spans="1:13" x14ac:dyDescent="0.3">
      <c r="A182" s="3">
        <v>117</v>
      </c>
      <c r="B182" t="s">
        <v>9</v>
      </c>
      <c r="C182" s="3">
        <v>688</v>
      </c>
      <c r="D182" t="s">
        <v>17</v>
      </c>
      <c r="E182">
        <v>1</v>
      </c>
      <c r="F182" s="3">
        <v>33</v>
      </c>
      <c r="G182" s="3">
        <v>6</v>
      </c>
      <c r="H182" s="2">
        <v>93844.5</v>
      </c>
      <c r="I182" s="3">
        <v>4</v>
      </c>
      <c r="J182">
        <v>1</v>
      </c>
      <c r="K182">
        <v>0</v>
      </c>
      <c r="L182">
        <v>49103.38</v>
      </c>
      <c r="M182">
        <v>1</v>
      </c>
    </row>
    <row r="183" spans="1:13" x14ac:dyDescent="0.3">
      <c r="A183" s="3">
        <v>116</v>
      </c>
      <c r="B183" t="s">
        <v>12</v>
      </c>
      <c r="C183" s="3">
        <v>556</v>
      </c>
      <c r="D183" t="s">
        <v>19</v>
      </c>
      <c r="E183">
        <v>1</v>
      </c>
      <c r="F183" s="3">
        <v>65</v>
      </c>
      <c r="G183" s="3">
        <v>7</v>
      </c>
      <c r="H183" s="2">
        <v>94298.58</v>
      </c>
      <c r="I183" s="3">
        <v>1</v>
      </c>
      <c r="J183">
        <v>1</v>
      </c>
      <c r="K183">
        <v>0</v>
      </c>
      <c r="L183">
        <v>117883.52</v>
      </c>
      <c r="M183">
        <v>1</v>
      </c>
    </row>
    <row r="184" spans="1:13" x14ac:dyDescent="0.3">
      <c r="A184" s="3">
        <v>158</v>
      </c>
      <c r="B184" t="s">
        <v>7</v>
      </c>
      <c r="C184" s="3">
        <v>524</v>
      </c>
      <c r="D184" t="s">
        <v>18</v>
      </c>
      <c r="E184">
        <v>1</v>
      </c>
      <c r="F184" s="3">
        <v>47</v>
      </c>
      <c r="G184" s="3">
        <v>1</v>
      </c>
      <c r="H184" s="2">
        <v>95799.03</v>
      </c>
      <c r="I184" s="3">
        <v>4</v>
      </c>
      <c r="J184">
        <v>0</v>
      </c>
      <c r="K184">
        <v>1</v>
      </c>
      <c r="L184">
        <v>105598.56</v>
      </c>
      <c r="M184">
        <v>0</v>
      </c>
    </row>
    <row r="185" spans="1:13" x14ac:dyDescent="0.3">
      <c r="A185" s="3">
        <v>224</v>
      </c>
      <c r="B185" t="s">
        <v>15</v>
      </c>
      <c r="C185" s="3">
        <v>639</v>
      </c>
      <c r="D185" t="s">
        <v>17</v>
      </c>
      <c r="E185">
        <v>1</v>
      </c>
      <c r="F185" s="3">
        <v>33</v>
      </c>
      <c r="G185" s="3">
        <v>3</v>
      </c>
      <c r="H185" s="2">
        <v>96088.43</v>
      </c>
      <c r="I185" s="3">
        <v>1</v>
      </c>
      <c r="J185">
        <v>1</v>
      </c>
      <c r="K185">
        <v>0</v>
      </c>
      <c r="L185">
        <v>43587.17</v>
      </c>
      <c r="M185">
        <v>0</v>
      </c>
    </row>
    <row r="186" spans="1:13" x14ac:dyDescent="0.3">
      <c r="A186" s="3">
        <v>192</v>
      </c>
      <c r="B186" t="s">
        <v>10</v>
      </c>
      <c r="C186" s="3">
        <v>725</v>
      </c>
      <c r="D186" t="s">
        <v>19</v>
      </c>
      <c r="E186">
        <v>0</v>
      </c>
      <c r="F186" s="3">
        <v>39</v>
      </c>
      <c r="G186" s="3">
        <v>5</v>
      </c>
      <c r="H186" s="2">
        <v>96291.25</v>
      </c>
      <c r="I186" s="3">
        <v>1</v>
      </c>
      <c r="J186">
        <v>0</v>
      </c>
      <c r="K186">
        <v>0</v>
      </c>
      <c r="L186">
        <v>135564.73000000001</v>
      </c>
      <c r="M186">
        <v>0</v>
      </c>
    </row>
    <row r="187" spans="1:13" x14ac:dyDescent="0.3">
      <c r="A187" s="3">
        <v>214</v>
      </c>
      <c r="B187" t="s">
        <v>9</v>
      </c>
      <c r="C187" s="3">
        <v>418</v>
      </c>
      <c r="D187" t="s">
        <v>17</v>
      </c>
      <c r="E187">
        <v>0</v>
      </c>
      <c r="F187" s="3">
        <v>18</v>
      </c>
      <c r="G187" s="3">
        <v>1</v>
      </c>
      <c r="H187" s="2">
        <v>96345.86</v>
      </c>
      <c r="I187" s="3">
        <v>4</v>
      </c>
      <c r="J187">
        <v>1</v>
      </c>
      <c r="K187">
        <v>0</v>
      </c>
      <c r="L187">
        <v>82176.899999999994</v>
      </c>
      <c r="M187">
        <v>0</v>
      </c>
    </row>
    <row r="188" spans="1:13" x14ac:dyDescent="0.3">
      <c r="A188" s="3">
        <v>239</v>
      </c>
      <c r="B188" t="s">
        <v>15</v>
      </c>
      <c r="C188" s="3">
        <v>584</v>
      </c>
      <c r="D188" t="s">
        <v>18</v>
      </c>
      <c r="E188">
        <v>0</v>
      </c>
      <c r="F188" s="3">
        <v>62</v>
      </c>
      <c r="G188" s="3">
        <v>1</v>
      </c>
      <c r="H188" s="2">
        <v>96431.53</v>
      </c>
      <c r="I188" s="3">
        <v>3</v>
      </c>
      <c r="J188">
        <v>1</v>
      </c>
      <c r="K188">
        <v>1</v>
      </c>
      <c r="L188">
        <v>119070.68</v>
      </c>
      <c r="M188">
        <v>0</v>
      </c>
    </row>
    <row r="189" spans="1:13" x14ac:dyDescent="0.3">
      <c r="A189" s="3">
        <v>151</v>
      </c>
      <c r="B189" t="s">
        <v>13</v>
      </c>
      <c r="C189" s="3">
        <v>724</v>
      </c>
      <c r="D189" t="s">
        <v>19</v>
      </c>
      <c r="E189">
        <v>0</v>
      </c>
      <c r="F189" s="3">
        <v>42</v>
      </c>
      <c r="G189" s="3">
        <v>2</v>
      </c>
      <c r="H189" s="2">
        <v>97001.53</v>
      </c>
      <c r="I189" s="3">
        <v>3</v>
      </c>
      <c r="J189">
        <v>0</v>
      </c>
      <c r="K189">
        <v>0</v>
      </c>
      <c r="L189">
        <v>140671.21</v>
      </c>
      <c r="M189">
        <v>0</v>
      </c>
    </row>
    <row r="190" spans="1:13" x14ac:dyDescent="0.3">
      <c r="A190" s="3">
        <v>281</v>
      </c>
      <c r="B190" t="s">
        <v>13</v>
      </c>
      <c r="C190" s="3">
        <v>356</v>
      </c>
      <c r="D190" t="s">
        <v>19</v>
      </c>
      <c r="E190">
        <v>0</v>
      </c>
      <c r="F190" s="3">
        <v>47</v>
      </c>
      <c r="G190" s="3">
        <v>6</v>
      </c>
      <c r="H190" s="2">
        <v>97557.6</v>
      </c>
      <c r="I190" s="3">
        <v>3</v>
      </c>
      <c r="J190">
        <v>0</v>
      </c>
      <c r="K190">
        <v>1</v>
      </c>
      <c r="L190">
        <v>21082.35</v>
      </c>
      <c r="M190">
        <v>1</v>
      </c>
    </row>
    <row r="191" spans="1:13" x14ac:dyDescent="0.3">
      <c r="A191" s="3">
        <v>32</v>
      </c>
      <c r="B191" t="s">
        <v>9</v>
      </c>
      <c r="C191" s="3">
        <v>806</v>
      </c>
      <c r="D191" t="s">
        <v>18</v>
      </c>
      <c r="E191">
        <v>0</v>
      </c>
      <c r="F191" s="3">
        <v>60</v>
      </c>
      <c r="G191" s="3">
        <v>10</v>
      </c>
      <c r="H191" s="2">
        <v>98142.26</v>
      </c>
      <c r="I191" s="3">
        <v>4</v>
      </c>
      <c r="J191">
        <v>0</v>
      </c>
      <c r="K191">
        <v>1</v>
      </c>
      <c r="L191">
        <v>88655.49</v>
      </c>
      <c r="M191">
        <v>1</v>
      </c>
    </row>
    <row r="192" spans="1:13" x14ac:dyDescent="0.3">
      <c r="A192" s="3">
        <v>364</v>
      </c>
      <c r="B192" t="s">
        <v>13</v>
      </c>
      <c r="C192" s="3">
        <v>763</v>
      </c>
      <c r="D192" t="s">
        <v>19</v>
      </c>
      <c r="E192">
        <v>0</v>
      </c>
      <c r="F192" s="3">
        <v>59</v>
      </c>
      <c r="G192" s="3">
        <v>0</v>
      </c>
      <c r="H192" s="2">
        <v>99046.96</v>
      </c>
      <c r="I192" s="3">
        <v>4</v>
      </c>
      <c r="J192">
        <v>1</v>
      </c>
      <c r="K192">
        <v>0</v>
      </c>
      <c r="L192">
        <v>15699.41</v>
      </c>
      <c r="M192">
        <v>0</v>
      </c>
    </row>
    <row r="193" spans="1:13" x14ac:dyDescent="0.3">
      <c r="A193" s="3">
        <v>388</v>
      </c>
      <c r="B193" t="s">
        <v>15</v>
      </c>
      <c r="C193" s="3">
        <v>842</v>
      </c>
      <c r="D193" t="s">
        <v>18</v>
      </c>
      <c r="E193">
        <v>0</v>
      </c>
      <c r="F193" s="3">
        <v>79</v>
      </c>
      <c r="G193" s="3">
        <v>8</v>
      </c>
      <c r="H193" s="2">
        <v>99607.93</v>
      </c>
      <c r="I193" s="3">
        <v>1</v>
      </c>
      <c r="J193">
        <v>1</v>
      </c>
      <c r="K193">
        <v>1</v>
      </c>
      <c r="L193">
        <v>134066.89000000001</v>
      </c>
      <c r="M193">
        <v>0</v>
      </c>
    </row>
    <row r="194" spans="1:13" x14ac:dyDescent="0.3">
      <c r="A194" s="3">
        <v>149</v>
      </c>
      <c r="B194" t="s">
        <v>9</v>
      </c>
      <c r="C194" s="3">
        <v>468</v>
      </c>
      <c r="D194" t="s">
        <v>19</v>
      </c>
      <c r="E194">
        <v>0</v>
      </c>
      <c r="F194" s="3">
        <v>63</v>
      </c>
      <c r="G194" s="3">
        <v>0</v>
      </c>
      <c r="H194" s="2">
        <v>99986.47</v>
      </c>
      <c r="I194" s="3">
        <v>4</v>
      </c>
      <c r="J194">
        <v>1</v>
      </c>
      <c r="K194">
        <v>1</v>
      </c>
      <c r="L194">
        <v>106009.52</v>
      </c>
      <c r="M194">
        <v>1</v>
      </c>
    </row>
    <row r="195" spans="1:13" x14ac:dyDescent="0.3">
      <c r="A195" s="3">
        <v>332</v>
      </c>
      <c r="B195" t="s">
        <v>7</v>
      </c>
      <c r="C195" s="3">
        <v>463</v>
      </c>
      <c r="D195" t="s">
        <v>19</v>
      </c>
      <c r="E195">
        <v>0</v>
      </c>
      <c r="F195" s="3">
        <v>70</v>
      </c>
      <c r="G195" s="3">
        <v>8</v>
      </c>
      <c r="H195" s="2">
        <v>100036.16</v>
      </c>
      <c r="I195" s="3">
        <v>1</v>
      </c>
      <c r="J195">
        <v>0</v>
      </c>
      <c r="K195">
        <v>0</v>
      </c>
      <c r="L195">
        <v>27387.77</v>
      </c>
      <c r="M195">
        <v>1</v>
      </c>
    </row>
    <row r="196" spans="1:13" x14ac:dyDescent="0.3">
      <c r="A196" s="3">
        <v>331</v>
      </c>
      <c r="B196" t="s">
        <v>14</v>
      </c>
      <c r="C196" s="3">
        <v>409</v>
      </c>
      <c r="D196" t="s">
        <v>17</v>
      </c>
      <c r="E196">
        <v>1</v>
      </c>
      <c r="F196" s="3">
        <v>32</v>
      </c>
      <c r="G196" s="3">
        <v>9</v>
      </c>
      <c r="H196" s="2">
        <v>100270.85</v>
      </c>
      <c r="I196" s="3">
        <v>1</v>
      </c>
      <c r="J196">
        <v>1</v>
      </c>
      <c r="K196">
        <v>1</v>
      </c>
      <c r="L196">
        <v>57238.53</v>
      </c>
      <c r="M196">
        <v>0</v>
      </c>
    </row>
    <row r="197" spans="1:13" x14ac:dyDescent="0.3">
      <c r="A197" s="3">
        <v>103</v>
      </c>
      <c r="B197" t="s">
        <v>12</v>
      </c>
      <c r="C197" s="3">
        <v>651</v>
      </c>
      <c r="D197" t="s">
        <v>18</v>
      </c>
      <c r="E197">
        <v>1</v>
      </c>
      <c r="F197" s="3">
        <v>49</v>
      </c>
      <c r="G197" s="3">
        <v>10</v>
      </c>
      <c r="H197" s="2">
        <v>100461.13</v>
      </c>
      <c r="I197" s="3">
        <v>1</v>
      </c>
      <c r="J197">
        <v>0</v>
      </c>
      <c r="K197">
        <v>0</v>
      </c>
      <c r="L197">
        <v>30554.85</v>
      </c>
      <c r="M197">
        <v>0</v>
      </c>
    </row>
    <row r="198" spans="1:13" x14ac:dyDescent="0.3">
      <c r="A198" s="3">
        <v>499</v>
      </c>
      <c r="B198" t="s">
        <v>14</v>
      </c>
      <c r="C198" s="3">
        <v>718</v>
      </c>
      <c r="D198" t="s">
        <v>18</v>
      </c>
      <c r="E198">
        <v>1</v>
      </c>
      <c r="F198" s="3">
        <v>28</v>
      </c>
      <c r="G198" s="3">
        <v>0</v>
      </c>
      <c r="H198" s="2">
        <v>100871.3</v>
      </c>
      <c r="I198" s="3">
        <v>4</v>
      </c>
      <c r="J198">
        <v>0</v>
      </c>
      <c r="K198">
        <v>0</v>
      </c>
      <c r="L198">
        <v>106391.64</v>
      </c>
      <c r="M198">
        <v>1</v>
      </c>
    </row>
    <row r="199" spans="1:13" x14ac:dyDescent="0.3">
      <c r="A199" s="3">
        <v>264</v>
      </c>
      <c r="B199" t="s">
        <v>14</v>
      </c>
      <c r="C199" s="3">
        <v>468</v>
      </c>
      <c r="D199" t="s">
        <v>19</v>
      </c>
      <c r="E199">
        <v>0</v>
      </c>
      <c r="F199" s="3">
        <v>85</v>
      </c>
      <c r="G199" s="3">
        <v>7</v>
      </c>
      <c r="H199" s="2">
        <v>101290.26</v>
      </c>
      <c r="I199" s="3">
        <v>1</v>
      </c>
      <c r="J199">
        <v>1</v>
      </c>
      <c r="K199">
        <v>1</v>
      </c>
      <c r="L199">
        <v>37047.949999999997</v>
      </c>
      <c r="M199">
        <v>0</v>
      </c>
    </row>
    <row r="200" spans="1:13" x14ac:dyDescent="0.3">
      <c r="A200" s="3">
        <v>255</v>
      </c>
      <c r="B200" t="s">
        <v>7</v>
      </c>
      <c r="C200" s="3">
        <v>791</v>
      </c>
      <c r="D200" t="s">
        <v>19</v>
      </c>
      <c r="E200">
        <v>1</v>
      </c>
      <c r="F200" s="3">
        <v>75</v>
      </c>
      <c r="G200" s="3">
        <v>8</v>
      </c>
      <c r="H200" s="2">
        <v>101615.64</v>
      </c>
      <c r="I200" s="3">
        <v>2</v>
      </c>
      <c r="J200">
        <v>1</v>
      </c>
      <c r="K200">
        <v>0</v>
      </c>
      <c r="L200">
        <v>108820.32</v>
      </c>
      <c r="M200">
        <v>1</v>
      </c>
    </row>
    <row r="201" spans="1:13" x14ac:dyDescent="0.3">
      <c r="A201" s="3">
        <v>118</v>
      </c>
      <c r="B201" t="s">
        <v>13</v>
      </c>
      <c r="C201" s="3">
        <v>547</v>
      </c>
      <c r="D201" t="s">
        <v>19</v>
      </c>
      <c r="E201">
        <v>1</v>
      </c>
      <c r="F201" s="3">
        <v>54</v>
      </c>
      <c r="G201" s="3">
        <v>6</v>
      </c>
      <c r="H201" s="2">
        <v>103006.1</v>
      </c>
      <c r="I201" s="3">
        <v>2</v>
      </c>
      <c r="J201">
        <v>1</v>
      </c>
      <c r="K201">
        <v>1</v>
      </c>
      <c r="L201">
        <v>76101.240000000005</v>
      </c>
      <c r="M201">
        <v>1</v>
      </c>
    </row>
    <row r="202" spans="1:13" x14ac:dyDescent="0.3">
      <c r="A202" s="3">
        <v>101</v>
      </c>
      <c r="B202" t="s">
        <v>8</v>
      </c>
      <c r="C202" s="3">
        <v>422</v>
      </c>
      <c r="D202" t="s">
        <v>19</v>
      </c>
      <c r="E202">
        <v>0</v>
      </c>
      <c r="F202" s="3">
        <v>27</v>
      </c>
      <c r="G202" s="3">
        <v>1</v>
      </c>
      <c r="H202" s="2">
        <v>103031.97</v>
      </c>
      <c r="I202" s="3">
        <v>2</v>
      </c>
      <c r="J202">
        <v>0</v>
      </c>
      <c r="K202">
        <v>0</v>
      </c>
      <c r="L202">
        <v>125609.39</v>
      </c>
      <c r="M202">
        <v>1</v>
      </c>
    </row>
    <row r="203" spans="1:13" x14ac:dyDescent="0.3">
      <c r="A203" s="3">
        <v>74</v>
      </c>
      <c r="B203" t="s">
        <v>11</v>
      </c>
      <c r="C203" s="3">
        <v>431</v>
      </c>
      <c r="D203" t="s">
        <v>17</v>
      </c>
      <c r="E203">
        <v>1</v>
      </c>
      <c r="F203" s="3">
        <v>66</v>
      </c>
      <c r="G203" s="3">
        <v>9</v>
      </c>
      <c r="H203" s="2">
        <v>103045.29</v>
      </c>
      <c r="I203" s="3">
        <v>2</v>
      </c>
      <c r="J203">
        <v>1</v>
      </c>
      <c r="K203">
        <v>0</v>
      </c>
      <c r="L203">
        <v>36831.440000000002</v>
      </c>
      <c r="M203">
        <v>0</v>
      </c>
    </row>
    <row r="204" spans="1:13" x14ac:dyDescent="0.3">
      <c r="A204" s="3">
        <v>176</v>
      </c>
      <c r="B204" t="s">
        <v>12</v>
      </c>
      <c r="C204" s="3">
        <v>843</v>
      </c>
      <c r="D204" t="s">
        <v>19</v>
      </c>
      <c r="E204">
        <v>1</v>
      </c>
      <c r="F204" s="3">
        <v>34</v>
      </c>
      <c r="G204" s="3">
        <v>6</v>
      </c>
      <c r="H204" s="2">
        <v>104696.85</v>
      </c>
      <c r="I204" s="3">
        <v>2</v>
      </c>
      <c r="J204">
        <v>0</v>
      </c>
      <c r="K204">
        <v>0</v>
      </c>
      <c r="L204">
        <v>106102.67</v>
      </c>
      <c r="M204">
        <v>1</v>
      </c>
    </row>
    <row r="205" spans="1:13" x14ac:dyDescent="0.3">
      <c r="A205" s="3">
        <v>324</v>
      </c>
      <c r="B205" t="s">
        <v>12</v>
      </c>
      <c r="C205" s="3">
        <v>760</v>
      </c>
      <c r="D205" t="s">
        <v>18</v>
      </c>
      <c r="E205">
        <v>0</v>
      </c>
      <c r="F205" s="3">
        <v>34</v>
      </c>
      <c r="G205" s="3">
        <v>1</v>
      </c>
      <c r="H205" s="2">
        <v>104789.1</v>
      </c>
      <c r="I205" s="3">
        <v>2</v>
      </c>
      <c r="J205">
        <v>1</v>
      </c>
      <c r="K205">
        <v>0</v>
      </c>
      <c r="L205">
        <v>47420.92</v>
      </c>
      <c r="M205">
        <v>1</v>
      </c>
    </row>
    <row r="206" spans="1:13" x14ac:dyDescent="0.3">
      <c r="A206" s="3">
        <v>450</v>
      </c>
      <c r="B206" t="s">
        <v>9</v>
      </c>
      <c r="C206" s="3">
        <v>610</v>
      </c>
      <c r="D206" t="s">
        <v>19</v>
      </c>
      <c r="E206">
        <v>0</v>
      </c>
      <c r="F206" s="3">
        <v>60</v>
      </c>
      <c r="G206" s="3">
        <v>10</v>
      </c>
      <c r="H206" s="2">
        <v>104917.3</v>
      </c>
      <c r="I206" s="3">
        <v>2</v>
      </c>
      <c r="J206">
        <v>0</v>
      </c>
      <c r="K206">
        <v>1</v>
      </c>
      <c r="L206">
        <v>72303.199999999997</v>
      </c>
      <c r="M206">
        <v>1</v>
      </c>
    </row>
    <row r="207" spans="1:13" x14ac:dyDescent="0.3">
      <c r="A207" s="3">
        <v>493</v>
      </c>
      <c r="B207" t="s">
        <v>9</v>
      </c>
      <c r="C207" s="3">
        <v>566</v>
      </c>
      <c r="D207" t="s">
        <v>19</v>
      </c>
      <c r="E207">
        <v>0</v>
      </c>
      <c r="F207" s="3">
        <v>67</v>
      </c>
      <c r="G207" s="3">
        <v>8</v>
      </c>
      <c r="H207" s="2">
        <v>107431.37</v>
      </c>
      <c r="I207" s="3">
        <v>2</v>
      </c>
      <c r="J207">
        <v>1</v>
      </c>
      <c r="K207">
        <v>0</v>
      </c>
      <c r="L207">
        <v>136772.28</v>
      </c>
      <c r="M207">
        <v>0</v>
      </c>
    </row>
    <row r="208" spans="1:13" x14ac:dyDescent="0.3">
      <c r="A208" s="3">
        <v>94</v>
      </c>
      <c r="B208" t="s">
        <v>8</v>
      </c>
      <c r="C208" s="3">
        <v>548</v>
      </c>
      <c r="D208" t="s">
        <v>17</v>
      </c>
      <c r="E208">
        <v>0</v>
      </c>
      <c r="F208" s="3">
        <v>44</v>
      </c>
      <c r="G208" s="3">
        <v>3</v>
      </c>
      <c r="H208" s="2">
        <v>107973.28</v>
      </c>
      <c r="I208" s="3">
        <v>1</v>
      </c>
      <c r="J208">
        <v>0</v>
      </c>
      <c r="K208">
        <v>0</v>
      </c>
      <c r="L208">
        <v>27995.72</v>
      </c>
      <c r="M208">
        <v>0</v>
      </c>
    </row>
    <row r="209" spans="1:13" x14ac:dyDescent="0.3">
      <c r="A209" s="3">
        <v>111</v>
      </c>
      <c r="B209" t="s">
        <v>12</v>
      </c>
      <c r="C209" s="3">
        <v>663</v>
      </c>
      <c r="D209" t="s">
        <v>19</v>
      </c>
      <c r="E209">
        <v>0</v>
      </c>
      <c r="F209" s="3">
        <v>70</v>
      </c>
      <c r="G209" s="3">
        <v>6</v>
      </c>
      <c r="H209" s="2">
        <v>108982.82</v>
      </c>
      <c r="I209" s="3">
        <v>4</v>
      </c>
      <c r="J209">
        <v>0</v>
      </c>
      <c r="K209">
        <v>0</v>
      </c>
      <c r="L209">
        <v>110349.05</v>
      </c>
      <c r="M209">
        <v>1</v>
      </c>
    </row>
    <row r="210" spans="1:13" x14ac:dyDescent="0.3">
      <c r="A210" s="3">
        <v>175</v>
      </c>
      <c r="B210" t="s">
        <v>11</v>
      </c>
      <c r="C210" s="3">
        <v>466</v>
      </c>
      <c r="D210" t="s">
        <v>17</v>
      </c>
      <c r="E210">
        <v>0</v>
      </c>
      <c r="F210" s="3">
        <v>55</v>
      </c>
      <c r="G210" s="3">
        <v>7</v>
      </c>
      <c r="H210" s="2">
        <v>109273.56</v>
      </c>
      <c r="I210" s="3">
        <v>3</v>
      </c>
      <c r="J210">
        <v>1</v>
      </c>
      <c r="K210">
        <v>0</v>
      </c>
      <c r="L210">
        <v>114104.65</v>
      </c>
      <c r="M210">
        <v>1</v>
      </c>
    </row>
    <row r="211" spans="1:13" x14ac:dyDescent="0.3">
      <c r="A211" s="3">
        <v>187</v>
      </c>
      <c r="B211" t="s">
        <v>9</v>
      </c>
      <c r="C211" s="3">
        <v>353</v>
      </c>
      <c r="D211" t="s">
        <v>18</v>
      </c>
      <c r="E211">
        <v>1</v>
      </c>
      <c r="F211" s="3">
        <v>77</v>
      </c>
      <c r="G211" s="3">
        <v>7</v>
      </c>
      <c r="H211" s="2">
        <v>110096.43</v>
      </c>
      <c r="I211" s="3">
        <v>4</v>
      </c>
      <c r="J211">
        <v>1</v>
      </c>
      <c r="K211">
        <v>0</v>
      </c>
      <c r="L211">
        <v>141135.62</v>
      </c>
      <c r="M211">
        <v>1</v>
      </c>
    </row>
    <row r="212" spans="1:13" x14ac:dyDescent="0.3">
      <c r="A212" s="3">
        <v>390</v>
      </c>
      <c r="B212" t="s">
        <v>16</v>
      </c>
      <c r="C212" s="3">
        <v>429</v>
      </c>
      <c r="D212" t="s">
        <v>19</v>
      </c>
      <c r="E212">
        <v>0</v>
      </c>
      <c r="F212" s="3">
        <v>41</v>
      </c>
      <c r="G212" s="3">
        <v>9</v>
      </c>
      <c r="H212" s="2">
        <v>110666.99</v>
      </c>
      <c r="I212" s="3">
        <v>1</v>
      </c>
      <c r="J212">
        <v>0</v>
      </c>
      <c r="K212">
        <v>1</v>
      </c>
      <c r="L212">
        <v>128261.18</v>
      </c>
      <c r="M212">
        <v>1</v>
      </c>
    </row>
    <row r="213" spans="1:13" x14ac:dyDescent="0.3">
      <c r="A213" s="3">
        <v>468</v>
      </c>
      <c r="B213" t="s">
        <v>16</v>
      </c>
      <c r="C213" s="3">
        <v>840</v>
      </c>
      <c r="D213" t="s">
        <v>19</v>
      </c>
      <c r="E213">
        <v>1</v>
      </c>
      <c r="F213" s="3">
        <v>54</v>
      </c>
      <c r="G213" s="3">
        <v>5</v>
      </c>
      <c r="H213" s="2">
        <v>110774.55</v>
      </c>
      <c r="I213" s="3">
        <v>2</v>
      </c>
      <c r="J213">
        <v>0</v>
      </c>
      <c r="K213">
        <v>0</v>
      </c>
      <c r="L213">
        <v>23399.15</v>
      </c>
      <c r="M213">
        <v>1</v>
      </c>
    </row>
    <row r="214" spans="1:13" x14ac:dyDescent="0.3">
      <c r="A214" s="3">
        <v>208</v>
      </c>
      <c r="B214" t="s">
        <v>9</v>
      </c>
      <c r="C214" s="3">
        <v>583</v>
      </c>
      <c r="D214" t="s">
        <v>19</v>
      </c>
      <c r="E214">
        <v>0</v>
      </c>
      <c r="F214" s="3">
        <v>48</v>
      </c>
      <c r="G214" s="3">
        <v>10</v>
      </c>
      <c r="H214" s="2">
        <v>111620.9</v>
      </c>
      <c r="I214" s="3">
        <v>1</v>
      </c>
      <c r="J214">
        <v>1</v>
      </c>
      <c r="K214">
        <v>1</v>
      </c>
      <c r="L214">
        <v>10423.709999999999</v>
      </c>
      <c r="M214">
        <v>1</v>
      </c>
    </row>
    <row r="215" spans="1:13" x14ac:dyDescent="0.3">
      <c r="A215" s="3">
        <v>73</v>
      </c>
      <c r="B215" t="s">
        <v>7</v>
      </c>
      <c r="C215" s="3">
        <v>509</v>
      </c>
      <c r="D215" t="s">
        <v>17</v>
      </c>
      <c r="E215">
        <v>0</v>
      </c>
      <c r="F215" s="3">
        <v>24</v>
      </c>
      <c r="G215" s="3">
        <v>4</v>
      </c>
      <c r="H215" s="2">
        <v>112469.92</v>
      </c>
      <c r="I215" s="3">
        <v>4</v>
      </c>
      <c r="J215">
        <v>0</v>
      </c>
      <c r="K215">
        <v>0</v>
      </c>
      <c r="L215">
        <v>92201.91</v>
      </c>
      <c r="M215">
        <v>0</v>
      </c>
    </row>
    <row r="216" spans="1:13" x14ac:dyDescent="0.3">
      <c r="A216" s="3">
        <v>209</v>
      </c>
      <c r="B216" t="s">
        <v>10</v>
      </c>
      <c r="C216" s="3">
        <v>695</v>
      </c>
      <c r="D216" t="s">
        <v>17</v>
      </c>
      <c r="E216">
        <v>0</v>
      </c>
      <c r="F216" s="3">
        <v>21</v>
      </c>
      <c r="G216" s="3">
        <v>10</v>
      </c>
      <c r="H216" s="2">
        <v>112981.4</v>
      </c>
      <c r="I216" s="3">
        <v>4</v>
      </c>
      <c r="J216">
        <v>0</v>
      </c>
      <c r="K216">
        <v>1</v>
      </c>
      <c r="L216">
        <v>69975.320000000007</v>
      </c>
      <c r="M216">
        <v>0</v>
      </c>
    </row>
    <row r="217" spans="1:13" x14ac:dyDescent="0.3">
      <c r="A217" s="3">
        <v>186</v>
      </c>
      <c r="B217" t="s">
        <v>12</v>
      </c>
      <c r="C217" s="3">
        <v>635</v>
      </c>
      <c r="D217" t="s">
        <v>18</v>
      </c>
      <c r="E217">
        <v>1</v>
      </c>
      <c r="F217" s="3">
        <v>79</v>
      </c>
      <c r="G217" s="3">
        <v>2</v>
      </c>
      <c r="H217" s="2">
        <v>113120.37</v>
      </c>
      <c r="I217" s="3">
        <v>3</v>
      </c>
      <c r="J217">
        <v>1</v>
      </c>
      <c r="K217">
        <v>0</v>
      </c>
      <c r="L217">
        <v>87508.69</v>
      </c>
      <c r="M217">
        <v>0</v>
      </c>
    </row>
    <row r="218" spans="1:13" x14ac:dyDescent="0.3">
      <c r="A218" s="3">
        <v>311</v>
      </c>
      <c r="B218" t="s">
        <v>7</v>
      </c>
      <c r="C218" s="3">
        <v>470</v>
      </c>
      <c r="D218" t="s">
        <v>19</v>
      </c>
      <c r="E218">
        <v>1</v>
      </c>
      <c r="F218" s="3">
        <v>89</v>
      </c>
      <c r="G218" s="3">
        <v>6</v>
      </c>
      <c r="H218" s="2">
        <v>113690.36</v>
      </c>
      <c r="I218" s="3">
        <v>4</v>
      </c>
      <c r="J218">
        <v>0</v>
      </c>
      <c r="K218">
        <v>1</v>
      </c>
      <c r="L218">
        <v>87583.039999999994</v>
      </c>
      <c r="M218">
        <v>1</v>
      </c>
    </row>
    <row r="219" spans="1:13" x14ac:dyDescent="0.3">
      <c r="A219" s="3">
        <v>144</v>
      </c>
      <c r="B219" t="s">
        <v>9</v>
      </c>
      <c r="C219" s="3">
        <v>477</v>
      </c>
      <c r="D219" t="s">
        <v>19</v>
      </c>
      <c r="E219">
        <v>1</v>
      </c>
      <c r="F219" s="3">
        <v>83</v>
      </c>
      <c r="G219" s="3">
        <v>9</v>
      </c>
      <c r="H219" s="2">
        <v>113849.92</v>
      </c>
      <c r="I219" s="3">
        <v>1</v>
      </c>
      <c r="J219">
        <v>1</v>
      </c>
      <c r="K219">
        <v>1</v>
      </c>
      <c r="L219">
        <v>122175.46</v>
      </c>
      <c r="M219">
        <v>1</v>
      </c>
    </row>
    <row r="220" spans="1:13" x14ac:dyDescent="0.3">
      <c r="A220" s="3">
        <v>247</v>
      </c>
      <c r="B220" t="s">
        <v>9</v>
      </c>
      <c r="C220" s="3">
        <v>651</v>
      </c>
      <c r="D220" t="s">
        <v>18</v>
      </c>
      <c r="E220">
        <v>0</v>
      </c>
      <c r="F220" s="3">
        <v>45</v>
      </c>
      <c r="G220" s="3">
        <v>2</v>
      </c>
      <c r="H220" s="2">
        <v>114118.16</v>
      </c>
      <c r="I220" s="3">
        <v>4</v>
      </c>
      <c r="J220">
        <v>0</v>
      </c>
      <c r="K220">
        <v>0</v>
      </c>
      <c r="L220">
        <v>36850.699999999997</v>
      </c>
      <c r="M220">
        <v>0</v>
      </c>
    </row>
    <row r="221" spans="1:13" x14ac:dyDescent="0.3">
      <c r="A221" s="3">
        <v>320</v>
      </c>
      <c r="B221" t="s">
        <v>9</v>
      </c>
      <c r="C221" s="3">
        <v>356</v>
      </c>
      <c r="D221" t="s">
        <v>17</v>
      </c>
      <c r="E221">
        <v>0</v>
      </c>
      <c r="F221" s="3">
        <v>26</v>
      </c>
      <c r="G221" s="3">
        <v>10</v>
      </c>
      <c r="H221" s="2">
        <v>114332.53</v>
      </c>
      <c r="I221" s="3">
        <v>3</v>
      </c>
      <c r="J221">
        <v>0</v>
      </c>
      <c r="K221">
        <v>0</v>
      </c>
      <c r="L221">
        <v>148688.76999999999</v>
      </c>
      <c r="M221">
        <v>1</v>
      </c>
    </row>
    <row r="222" spans="1:13" x14ac:dyDescent="0.3">
      <c r="A222" s="3">
        <v>447</v>
      </c>
      <c r="B222" t="s">
        <v>8</v>
      </c>
      <c r="C222" s="3">
        <v>380</v>
      </c>
      <c r="D222" t="s">
        <v>19</v>
      </c>
      <c r="E222">
        <v>0</v>
      </c>
      <c r="F222" s="3">
        <v>62</v>
      </c>
      <c r="G222" s="3">
        <v>7</v>
      </c>
      <c r="H222" s="2">
        <v>114966.17</v>
      </c>
      <c r="I222" s="3">
        <v>3</v>
      </c>
      <c r="J222">
        <v>0</v>
      </c>
      <c r="K222">
        <v>1</v>
      </c>
      <c r="L222">
        <v>136504.93</v>
      </c>
      <c r="M222">
        <v>1</v>
      </c>
    </row>
    <row r="223" spans="1:13" x14ac:dyDescent="0.3">
      <c r="A223" s="3">
        <v>290</v>
      </c>
      <c r="B223" t="s">
        <v>9</v>
      </c>
      <c r="C223" s="3">
        <v>720</v>
      </c>
      <c r="D223" t="s">
        <v>17</v>
      </c>
      <c r="E223">
        <v>0</v>
      </c>
      <c r="F223" s="3">
        <v>40</v>
      </c>
      <c r="G223" s="3">
        <v>0</v>
      </c>
      <c r="H223" s="2">
        <v>115463.15</v>
      </c>
      <c r="I223" s="3">
        <v>2</v>
      </c>
      <c r="J223">
        <v>1</v>
      </c>
      <c r="K223">
        <v>0</v>
      </c>
      <c r="L223">
        <v>11871.68</v>
      </c>
      <c r="M223">
        <v>0</v>
      </c>
    </row>
    <row r="224" spans="1:13" x14ac:dyDescent="0.3">
      <c r="A224" s="3">
        <v>215</v>
      </c>
      <c r="B224" t="s">
        <v>12</v>
      </c>
      <c r="C224" s="3">
        <v>455</v>
      </c>
      <c r="D224" t="s">
        <v>18</v>
      </c>
      <c r="E224">
        <v>1</v>
      </c>
      <c r="F224" s="3">
        <v>35</v>
      </c>
      <c r="G224" s="3">
        <v>9</v>
      </c>
      <c r="H224" s="2">
        <v>116072.5</v>
      </c>
      <c r="I224" s="3">
        <v>4</v>
      </c>
      <c r="J224">
        <v>0</v>
      </c>
      <c r="K224">
        <v>0</v>
      </c>
      <c r="L224">
        <v>19713.43</v>
      </c>
      <c r="M224">
        <v>0</v>
      </c>
    </row>
    <row r="225" spans="1:13" x14ac:dyDescent="0.3">
      <c r="A225" s="3">
        <v>145</v>
      </c>
      <c r="B225" t="s">
        <v>15</v>
      </c>
      <c r="C225" s="3">
        <v>767</v>
      </c>
      <c r="D225" t="s">
        <v>18</v>
      </c>
      <c r="E225">
        <v>0</v>
      </c>
      <c r="F225" s="3">
        <v>40</v>
      </c>
      <c r="G225" s="3">
        <v>1</v>
      </c>
      <c r="H225" s="2">
        <v>116715.57</v>
      </c>
      <c r="I225" s="3">
        <v>1</v>
      </c>
      <c r="J225">
        <v>0</v>
      </c>
      <c r="K225">
        <v>0</v>
      </c>
      <c r="L225">
        <v>22814.14</v>
      </c>
      <c r="M225">
        <v>0</v>
      </c>
    </row>
    <row r="226" spans="1:13" x14ac:dyDescent="0.3">
      <c r="A226" s="3">
        <v>24</v>
      </c>
      <c r="B226" t="s">
        <v>11</v>
      </c>
      <c r="C226" s="3">
        <v>443</v>
      </c>
      <c r="D226" t="s">
        <v>19</v>
      </c>
      <c r="E226">
        <v>0</v>
      </c>
      <c r="F226" s="3">
        <v>70</v>
      </c>
      <c r="G226" s="3">
        <v>0</v>
      </c>
      <c r="H226" s="2">
        <v>116986.77</v>
      </c>
      <c r="I226" s="3">
        <v>2</v>
      </c>
      <c r="J226">
        <v>0</v>
      </c>
      <c r="K226">
        <v>0</v>
      </c>
      <c r="L226" s="2">
        <v>16197.08</v>
      </c>
      <c r="M226">
        <v>0</v>
      </c>
    </row>
    <row r="227" spans="1:13" x14ac:dyDescent="0.3">
      <c r="A227" s="3">
        <v>393</v>
      </c>
      <c r="B227" t="s">
        <v>8</v>
      </c>
      <c r="C227" s="3">
        <v>767</v>
      </c>
      <c r="D227" t="s">
        <v>19</v>
      </c>
      <c r="E227">
        <v>0</v>
      </c>
      <c r="F227" s="3">
        <v>18</v>
      </c>
      <c r="G227" s="3">
        <v>3</v>
      </c>
      <c r="H227" s="2">
        <v>117042.43</v>
      </c>
      <c r="I227" s="3">
        <v>1</v>
      </c>
      <c r="J227">
        <v>0</v>
      </c>
      <c r="K227">
        <v>0</v>
      </c>
      <c r="L227">
        <v>97218.44</v>
      </c>
      <c r="M227">
        <v>1</v>
      </c>
    </row>
    <row r="228" spans="1:13" x14ac:dyDescent="0.3">
      <c r="A228" s="3">
        <v>435</v>
      </c>
      <c r="B228" t="s">
        <v>10</v>
      </c>
      <c r="C228" s="3">
        <v>559</v>
      </c>
      <c r="D228" t="s">
        <v>17</v>
      </c>
      <c r="E228">
        <v>1</v>
      </c>
      <c r="F228" s="3">
        <v>28</v>
      </c>
      <c r="G228" s="3">
        <v>5</v>
      </c>
      <c r="H228" s="2">
        <v>117504.37</v>
      </c>
      <c r="I228" s="3">
        <v>3</v>
      </c>
      <c r="J228">
        <v>1</v>
      </c>
      <c r="K228">
        <v>1</v>
      </c>
      <c r="L228">
        <v>69683.199999999997</v>
      </c>
      <c r="M228">
        <v>1</v>
      </c>
    </row>
    <row r="229" spans="1:13" x14ac:dyDescent="0.3">
      <c r="A229" s="3">
        <v>487</v>
      </c>
      <c r="B229" t="s">
        <v>9</v>
      </c>
      <c r="C229" s="3">
        <v>717</v>
      </c>
      <c r="D229" t="s">
        <v>18</v>
      </c>
      <c r="E229">
        <v>0</v>
      </c>
      <c r="F229" s="3">
        <v>55</v>
      </c>
      <c r="G229" s="3">
        <v>3</v>
      </c>
      <c r="H229" s="2">
        <v>117513.1</v>
      </c>
      <c r="I229" s="3">
        <v>1</v>
      </c>
      <c r="J229">
        <v>0</v>
      </c>
      <c r="K229">
        <v>0</v>
      </c>
      <c r="L229">
        <v>143986.04</v>
      </c>
      <c r="M229">
        <v>1</v>
      </c>
    </row>
    <row r="230" spans="1:13" x14ac:dyDescent="0.3">
      <c r="A230" s="3">
        <v>339</v>
      </c>
      <c r="B230" t="s">
        <v>14</v>
      </c>
      <c r="C230" s="3">
        <v>744</v>
      </c>
      <c r="D230" t="s">
        <v>18</v>
      </c>
      <c r="E230">
        <v>0</v>
      </c>
      <c r="F230" s="3">
        <v>41</v>
      </c>
      <c r="G230" s="3">
        <v>7</v>
      </c>
      <c r="H230" s="2">
        <v>117825.55</v>
      </c>
      <c r="I230" s="3">
        <v>3</v>
      </c>
      <c r="J230">
        <v>0</v>
      </c>
      <c r="K230">
        <v>1</v>
      </c>
      <c r="L230">
        <v>33868.199999999997</v>
      </c>
      <c r="M230">
        <v>1</v>
      </c>
    </row>
    <row r="231" spans="1:13" x14ac:dyDescent="0.3">
      <c r="A231" s="3">
        <v>335</v>
      </c>
      <c r="B231" t="s">
        <v>9</v>
      </c>
      <c r="C231" s="3">
        <v>846</v>
      </c>
      <c r="D231" t="s">
        <v>17</v>
      </c>
      <c r="E231">
        <v>0</v>
      </c>
      <c r="F231" s="3">
        <v>23</v>
      </c>
      <c r="G231" s="3">
        <v>3</v>
      </c>
      <c r="H231" s="2">
        <v>117828.86</v>
      </c>
      <c r="I231" s="3">
        <v>1</v>
      </c>
      <c r="J231">
        <v>0</v>
      </c>
      <c r="K231">
        <v>0</v>
      </c>
      <c r="L231">
        <v>67005.429999999993</v>
      </c>
      <c r="M231">
        <v>1</v>
      </c>
    </row>
    <row r="232" spans="1:13" x14ac:dyDescent="0.3">
      <c r="A232" s="3">
        <v>374</v>
      </c>
      <c r="B232" t="s">
        <v>16</v>
      </c>
      <c r="C232" s="3">
        <v>718</v>
      </c>
      <c r="D232" t="s">
        <v>18</v>
      </c>
      <c r="E232">
        <v>0</v>
      </c>
      <c r="F232" s="3">
        <v>86</v>
      </c>
      <c r="G232" s="3">
        <v>2</v>
      </c>
      <c r="H232" s="2">
        <v>117910.43</v>
      </c>
      <c r="I232" s="3">
        <v>4</v>
      </c>
      <c r="J232">
        <v>1</v>
      </c>
      <c r="K232">
        <v>0</v>
      </c>
      <c r="L232">
        <v>96850.83</v>
      </c>
      <c r="M232">
        <v>0</v>
      </c>
    </row>
    <row r="233" spans="1:13" x14ac:dyDescent="0.3">
      <c r="A233" s="3">
        <v>127</v>
      </c>
      <c r="B233" t="s">
        <v>9</v>
      </c>
      <c r="C233" s="3">
        <v>675</v>
      </c>
      <c r="D233" t="s">
        <v>17</v>
      </c>
      <c r="E233">
        <v>1</v>
      </c>
      <c r="F233" s="3">
        <v>85</v>
      </c>
      <c r="G233" s="3">
        <v>3</v>
      </c>
      <c r="H233" s="2">
        <v>117991.41</v>
      </c>
      <c r="I233" s="3">
        <v>1</v>
      </c>
      <c r="J233">
        <v>1</v>
      </c>
      <c r="K233">
        <v>1</v>
      </c>
      <c r="L233">
        <v>36037.629999999997</v>
      </c>
      <c r="M233">
        <v>0</v>
      </c>
    </row>
    <row r="234" spans="1:13" x14ac:dyDescent="0.3">
      <c r="A234" s="3">
        <v>155</v>
      </c>
      <c r="B234" t="s">
        <v>15</v>
      </c>
      <c r="C234" s="3">
        <v>437</v>
      </c>
      <c r="D234" t="s">
        <v>18</v>
      </c>
      <c r="E234">
        <v>1</v>
      </c>
      <c r="F234" s="3">
        <v>23</v>
      </c>
      <c r="G234" s="3">
        <v>9</v>
      </c>
      <c r="H234" s="2">
        <v>118047.52</v>
      </c>
      <c r="I234" s="3">
        <v>4</v>
      </c>
      <c r="J234">
        <v>0</v>
      </c>
      <c r="K234">
        <v>1</v>
      </c>
      <c r="L234">
        <v>69509.759999999995</v>
      </c>
      <c r="M234">
        <v>1</v>
      </c>
    </row>
    <row r="235" spans="1:13" x14ac:dyDescent="0.3">
      <c r="A235" s="3">
        <v>497</v>
      </c>
      <c r="B235" t="s">
        <v>8</v>
      </c>
      <c r="C235" s="3">
        <v>751</v>
      </c>
      <c r="D235" t="s">
        <v>18</v>
      </c>
      <c r="E235">
        <v>0</v>
      </c>
      <c r="F235" s="3">
        <v>34</v>
      </c>
      <c r="G235" s="3">
        <v>1</v>
      </c>
      <c r="H235" s="2">
        <v>118072.6</v>
      </c>
      <c r="I235" s="3">
        <v>3</v>
      </c>
      <c r="J235">
        <v>0</v>
      </c>
      <c r="K235">
        <v>1</v>
      </c>
      <c r="L235">
        <v>98955.37</v>
      </c>
      <c r="M235">
        <v>1</v>
      </c>
    </row>
    <row r="236" spans="1:13" x14ac:dyDescent="0.3">
      <c r="A236" s="3">
        <v>286</v>
      </c>
      <c r="B236" t="s">
        <v>15</v>
      </c>
      <c r="C236" s="3">
        <v>681</v>
      </c>
      <c r="D236" t="s">
        <v>18</v>
      </c>
      <c r="E236">
        <v>0</v>
      </c>
      <c r="F236" s="3">
        <v>68</v>
      </c>
      <c r="G236" s="3">
        <v>1</v>
      </c>
      <c r="H236" s="2">
        <v>118693.43</v>
      </c>
      <c r="I236" s="3">
        <v>1</v>
      </c>
      <c r="J236">
        <v>1</v>
      </c>
      <c r="K236">
        <v>1</v>
      </c>
      <c r="L236">
        <v>119809.36</v>
      </c>
      <c r="M236">
        <v>1</v>
      </c>
    </row>
    <row r="237" spans="1:13" x14ac:dyDescent="0.3">
      <c r="A237" s="3">
        <v>1</v>
      </c>
      <c r="B237" t="s">
        <v>7</v>
      </c>
      <c r="C237" s="3">
        <v>764</v>
      </c>
      <c r="D237" t="s">
        <v>17</v>
      </c>
      <c r="E237">
        <v>1</v>
      </c>
      <c r="F237" s="3">
        <v>20</v>
      </c>
      <c r="G237" s="3">
        <v>7</v>
      </c>
      <c r="H237" s="2">
        <v>119274.87</v>
      </c>
      <c r="I237" s="3">
        <v>3</v>
      </c>
      <c r="J237">
        <v>1</v>
      </c>
      <c r="K237">
        <v>0</v>
      </c>
      <c r="L237" s="2">
        <v>107886.77</v>
      </c>
      <c r="M237">
        <v>0</v>
      </c>
    </row>
    <row r="238" spans="1:13" x14ac:dyDescent="0.3">
      <c r="A238" s="3">
        <v>60</v>
      </c>
      <c r="B238" t="s">
        <v>11</v>
      </c>
      <c r="C238" s="3">
        <v>672</v>
      </c>
      <c r="D238" t="s">
        <v>17</v>
      </c>
      <c r="E238">
        <v>1</v>
      </c>
      <c r="F238" s="3">
        <v>30</v>
      </c>
      <c r="G238" s="3">
        <v>7</v>
      </c>
      <c r="H238" s="2">
        <v>119338.08</v>
      </c>
      <c r="I238" s="3">
        <v>2</v>
      </c>
      <c r="J238">
        <v>0</v>
      </c>
      <c r="K238">
        <v>1</v>
      </c>
      <c r="L238">
        <v>111048.16</v>
      </c>
      <c r="M238">
        <v>1</v>
      </c>
    </row>
    <row r="239" spans="1:13" x14ac:dyDescent="0.3">
      <c r="A239" s="3">
        <v>233</v>
      </c>
      <c r="B239" t="s">
        <v>8</v>
      </c>
      <c r="C239" s="3">
        <v>506</v>
      </c>
      <c r="D239" t="s">
        <v>18</v>
      </c>
      <c r="E239">
        <v>0</v>
      </c>
      <c r="F239" s="3">
        <v>72</v>
      </c>
      <c r="G239" s="3">
        <v>5</v>
      </c>
      <c r="H239" s="2">
        <v>120906.58</v>
      </c>
      <c r="I239" s="3">
        <v>2</v>
      </c>
      <c r="J239">
        <v>1</v>
      </c>
      <c r="K239">
        <v>0</v>
      </c>
      <c r="L239">
        <v>143845.99</v>
      </c>
      <c r="M239">
        <v>1</v>
      </c>
    </row>
    <row r="240" spans="1:13" x14ac:dyDescent="0.3">
      <c r="A240" s="3">
        <v>423</v>
      </c>
      <c r="B240" t="s">
        <v>12</v>
      </c>
      <c r="C240" s="3">
        <v>715</v>
      </c>
      <c r="D240" t="s">
        <v>19</v>
      </c>
      <c r="E240">
        <v>0</v>
      </c>
      <c r="F240" s="3">
        <v>46</v>
      </c>
      <c r="G240" s="3">
        <v>6</v>
      </c>
      <c r="H240" s="2">
        <v>121208.33</v>
      </c>
      <c r="I240" s="3">
        <v>1</v>
      </c>
      <c r="J240">
        <v>1</v>
      </c>
      <c r="K240">
        <v>0</v>
      </c>
      <c r="L240">
        <v>32556.34</v>
      </c>
      <c r="M240">
        <v>1</v>
      </c>
    </row>
    <row r="241" spans="1:13" x14ac:dyDescent="0.3">
      <c r="A241" s="3">
        <v>370</v>
      </c>
      <c r="B241" t="s">
        <v>16</v>
      </c>
      <c r="C241" s="3">
        <v>481</v>
      </c>
      <c r="D241" t="s">
        <v>17</v>
      </c>
      <c r="E241">
        <v>0</v>
      </c>
      <c r="F241" s="3">
        <v>35</v>
      </c>
      <c r="G241" s="3">
        <v>7</v>
      </c>
      <c r="H241" s="2">
        <v>121359.53</v>
      </c>
      <c r="I241" s="3">
        <v>3</v>
      </c>
      <c r="J241">
        <v>0</v>
      </c>
      <c r="K241">
        <v>0</v>
      </c>
      <c r="L241">
        <v>50215.32</v>
      </c>
      <c r="M241">
        <v>1</v>
      </c>
    </row>
    <row r="242" spans="1:13" x14ac:dyDescent="0.3">
      <c r="A242" s="3">
        <v>336</v>
      </c>
      <c r="B242" t="s">
        <v>16</v>
      </c>
      <c r="C242" s="3">
        <v>558</v>
      </c>
      <c r="D242" t="s">
        <v>17</v>
      </c>
      <c r="E242">
        <v>1</v>
      </c>
      <c r="F242" s="3">
        <v>32</v>
      </c>
      <c r="G242" s="3">
        <v>0</v>
      </c>
      <c r="H242" s="2">
        <v>122399.16</v>
      </c>
      <c r="I242" s="3">
        <v>1</v>
      </c>
      <c r="J242">
        <v>0</v>
      </c>
      <c r="K242">
        <v>0</v>
      </c>
      <c r="L242">
        <v>107283.07</v>
      </c>
      <c r="M242">
        <v>0</v>
      </c>
    </row>
    <row r="243" spans="1:13" x14ac:dyDescent="0.3">
      <c r="A243" s="3">
        <v>109</v>
      </c>
      <c r="B243" t="s">
        <v>12</v>
      </c>
      <c r="C243" s="3">
        <v>488</v>
      </c>
      <c r="D243" t="s">
        <v>17</v>
      </c>
      <c r="E243">
        <v>1</v>
      </c>
      <c r="F243" s="3">
        <v>59</v>
      </c>
      <c r="G243" s="3">
        <v>3</v>
      </c>
      <c r="H243" s="2">
        <v>122455.34</v>
      </c>
      <c r="I243" s="3">
        <v>4</v>
      </c>
      <c r="J243">
        <v>0</v>
      </c>
      <c r="K243">
        <v>1</v>
      </c>
      <c r="L243">
        <v>21425.94</v>
      </c>
      <c r="M243">
        <v>1</v>
      </c>
    </row>
    <row r="244" spans="1:13" x14ac:dyDescent="0.3">
      <c r="A244" s="3">
        <v>18</v>
      </c>
      <c r="B244" t="s">
        <v>10</v>
      </c>
      <c r="C244" s="3">
        <v>596</v>
      </c>
      <c r="D244" t="s">
        <v>18</v>
      </c>
      <c r="E244">
        <v>1</v>
      </c>
      <c r="F244" s="3">
        <v>40</v>
      </c>
      <c r="G244" s="3">
        <v>7</v>
      </c>
      <c r="H244" s="2">
        <v>124186.11</v>
      </c>
      <c r="I244" s="3">
        <v>3</v>
      </c>
      <c r="J244">
        <v>1</v>
      </c>
      <c r="K244">
        <v>1</v>
      </c>
      <c r="L244" s="2">
        <v>108305.55</v>
      </c>
      <c r="M244">
        <v>0</v>
      </c>
    </row>
    <row r="245" spans="1:13" x14ac:dyDescent="0.3">
      <c r="A245" s="3">
        <v>172</v>
      </c>
      <c r="B245" t="s">
        <v>10</v>
      </c>
      <c r="C245" s="3">
        <v>398</v>
      </c>
      <c r="D245" t="s">
        <v>19</v>
      </c>
      <c r="E245">
        <v>0</v>
      </c>
      <c r="F245" s="3">
        <v>78</v>
      </c>
      <c r="G245" s="3">
        <v>0</v>
      </c>
      <c r="H245" s="2">
        <v>124423.84</v>
      </c>
      <c r="I245" s="3">
        <v>4</v>
      </c>
      <c r="J245">
        <v>1</v>
      </c>
      <c r="K245">
        <v>1</v>
      </c>
      <c r="L245">
        <v>144202.79</v>
      </c>
      <c r="M245">
        <v>1</v>
      </c>
    </row>
    <row r="246" spans="1:13" x14ac:dyDescent="0.3">
      <c r="A246" s="3">
        <v>353</v>
      </c>
      <c r="B246" t="s">
        <v>16</v>
      </c>
      <c r="C246" s="3">
        <v>611</v>
      </c>
      <c r="D246" t="s">
        <v>17</v>
      </c>
      <c r="E246">
        <v>0</v>
      </c>
      <c r="F246" s="3">
        <v>36</v>
      </c>
      <c r="G246" s="3">
        <v>4</v>
      </c>
      <c r="H246" s="2">
        <v>124751.31</v>
      </c>
      <c r="I246" s="3">
        <v>1</v>
      </c>
      <c r="J246">
        <v>0</v>
      </c>
      <c r="K246">
        <v>0</v>
      </c>
      <c r="L246">
        <v>16581.23</v>
      </c>
      <c r="M246">
        <v>1</v>
      </c>
    </row>
    <row r="247" spans="1:13" x14ac:dyDescent="0.3">
      <c r="A247" s="3">
        <v>297</v>
      </c>
      <c r="B247" t="s">
        <v>10</v>
      </c>
      <c r="C247" s="3">
        <v>465</v>
      </c>
      <c r="D247" t="s">
        <v>19</v>
      </c>
      <c r="E247">
        <v>1</v>
      </c>
      <c r="F247" s="3">
        <v>81</v>
      </c>
      <c r="G247" s="3">
        <v>8</v>
      </c>
      <c r="H247" s="2">
        <v>124862.63</v>
      </c>
      <c r="I247" s="3">
        <v>4</v>
      </c>
      <c r="J247">
        <v>1</v>
      </c>
      <c r="K247">
        <v>1</v>
      </c>
      <c r="L247">
        <v>141751.96</v>
      </c>
      <c r="M247">
        <v>0</v>
      </c>
    </row>
    <row r="248" spans="1:13" x14ac:dyDescent="0.3">
      <c r="A248" s="3">
        <v>448</v>
      </c>
      <c r="B248" t="s">
        <v>7</v>
      </c>
      <c r="C248" s="3">
        <v>605</v>
      </c>
      <c r="D248" t="s">
        <v>19</v>
      </c>
      <c r="E248">
        <v>0</v>
      </c>
      <c r="F248" s="3">
        <v>90</v>
      </c>
      <c r="G248" s="3">
        <v>6</v>
      </c>
      <c r="H248" s="2">
        <v>125191.91</v>
      </c>
      <c r="I248" s="3">
        <v>2</v>
      </c>
      <c r="J248">
        <v>0</v>
      </c>
      <c r="K248">
        <v>1</v>
      </c>
      <c r="L248">
        <v>74035.929999999993</v>
      </c>
      <c r="M248">
        <v>1</v>
      </c>
    </row>
    <row r="249" spans="1:13" x14ac:dyDescent="0.3">
      <c r="A249" s="3">
        <v>343</v>
      </c>
      <c r="B249" t="s">
        <v>15</v>
      </c>
      <c r="C249" s="3">
        <v>763</v>
      </c>
      <c r="D249" t="s">
        <v>17</v>
      </c>
      <c r="E249">
        <v>1</v>
      </c>
      <c r="F249" s="3">
        <v>88</v>
      </c>
      <c r="G249" s="3">
        <v>9</v>
      </c>
      <c r="H249" s="2">
        <v>126389.5</v>
      </c>
      <c r="I249" s="3">
        <v>1</v>
      </c>
      <c r="J249">
        <v>1</v>
      </c>
      <c r="K249">
        <v>0</v>
      </c>
      <c r="L249">
        <v>145049.72</v>
      </c>
      <c r="M249">
        <v>1</v>
      </c>
    </row>
    <row r="250" spans="1:13" x14ac:dyDescent="0.3">
      <c r="A250" s="3">
        <v>49</v>
      </c>
      <c r="B250" t="s">
        <v>12</v>
      </c>
      <c r="C250" s="3">
        <v>588</v>
      </c>
      <c r="D250" t="s">
        <v>18</v>
      </c>
      <c r="E250">
        <v>0</v>
      </c>
      <c r="F250" s="3">
        <v>32</v>
      </c>
      <c r="G250" s="3">
        <v>9</v>
      </c>
      <c r="H250" s="2">
        <v>126550.42</v>
      </c>
      <c r="I250" s="3">
        <v>3</v>
      </c>
      <c r="J250">
        <v>0</v>
      </c>
      <c r="K250">
        <v>1</v>
      </c>
      <c r="L250">
        <v>21781.599999999999</v>
      </c>
      <c r="M250">
        <v>1</v>
      </c>
    </row>
    <row r="251" spans="1:13" x14ac:dyDescent="0.3">
      <c r="A251" s="3">
        <v>98</v>
      </c>
      <c r="B251" t="s">
        <v>12</v>
      </c>
      <c r="C251" s="3">
        <v>788</v>
      </c>
      <c r="D251" t="s">
        <v>17</v>
      </c>
      <c r="E251">
        <v>1</v>
      </c>
      <c r="F251" s="3">
        <v>46</v>
      </c>
      <c r="G251" s="3">
        <v>0</v>
      </c>
      <c r="H251" s="2">
        <v>126692.44</v>
      </c>
      <c r="I251" s="3">
        <v>1</v>
      </c>
      <c r="J251">
        <v>1</v>
      </c>
      <c r="K251">
        <v>1</v>
      </c>
      <c r="L251">
        <v>27793.35</v>
      </c>
      <c r="M251">
        <v>0</v>
      </c>
    </row>
    <row r="252" spans="1:13" x14ac:dyDescent="0.3">
      <c r="A252" s="3">
        <v>78</v>
      </c>
      <c r="B252" t="s">
        <v>13</v>
      </c>
      <c r="C252" s="3">
        <v>600</v>
      </c>
      <c r="D252" t="s">
        <v>18</v>
      </c>
      <c r="E252">
        <v>0</v>
      </c>
      <c r="F252" s="3">
        <v>27</v>
      </c>
      <c r="G252" s="3">
        <v>7</v>
      </c>
      <c r="H252" s="2">
        <v>127193.14</v>
      </c>
      <c r="I252" s="3">
        <v>2</v>
      </c>
      <c r="J252">
        <v>0</v>
      </c>
      <c r="K252">
        <v>0</v>
      </c>
      <c r="L252">
        <v>11971.58</v>
      </c>
      <c r="M252">
        <v>0</v>
      </c>
    </row>
    <row r="253" spans="1:13" x14ac:dyDescent="0.3">
      <c r="A253" s="3">
        <v>6</v>
      </c>
      <c r="B253" t="s">
        <v>11</v>
      </c>
      <c r="C253" s="3">
        <v>777</v>
      </c>
      <c r="D253" t="s">
        <v>18</v>
      </c>
      <c r="E253">
        <v>0</v>
      </c>
      <c r="F253" s="3">
        <v>34</v>
      </c>
      <c r="G253" s="3">
        <v>0</v>
      </c>
      <c r="H253" s="2">
        <v>127812.9</v>
      </c>
      <c r="I253" s="3">
        <v>4</v>
      </c>
      <c r="J253">
        <v>1</v>
      </c>
      <c r="K253">
        <v>0</v>
      </c>
      <c r="L253" s="2">
        <v>65189.1</v>
      </c>
      <c r="M253">
        <v>0</v>
      </c>
    </row>
    <row r="254" spans="1:13" x14ac:dyDescent="0.3">
      <c r="A254" s="3">
        <v>69</v>
      </c>
      <c r="B254" t="s">
        <v>10</v>
      </c>
      <c r="C254" s="3">
        <v>450</v>
      </c>
      <c r="D254" t="s">
        <v>18</v>
      </c>
      <c r="E254">
        <v>1</v>
      </c>
      <c r="F254" s="3">
        <v>80</v>
      </c>
      <c r="G254" s="3">
        <v>4</v>
      </c>
      <c r="H254" s="4">
        <v>128388.87</v>
      </c>
      <c r="I254" s="3">
        <v>2</v>
      </c>
      <c r="J254">
        <v>0</v>
      </c>
      <c r="K254">
        <v>0</v>
      </c>
      <c r="L254">
        <v>10848.47</v>
      </c>
      <c r="M254">
        <v>0</v>
      </c>
    </row>
    <row r="255" spans="1:13" x14ac:dyDescent="0.3">
      <c r="A255" s="3">
        <v>14</v>
      </c>
      <c r="B255" t="s">
        <v>15</v>
      </c>
      <c r="C255" s="3">
        <v>698</v>
      </c>
      <c r="D255" t="s">
        <v>17</v>
      </c>
      <c r="E255">
        <v>1</v>
      </c>
      <c r="F255" s="3">
        <v>34</v>
      </c>
      <c r="G255" s="3">
        <v>3</v>
      </c>
      <c r="H255" s="2">
        <v>128968.35</v>
      </c>
      <c r="I255" s="3">
        <v>1</v>
      </c>
      <c r="J255">
        <v>0</v>
      </c>
      <c r="K255">
        <v>0</v>
      </c>
      <c r="L255" s="2">
        <v>143532.82</v>
      </c>
      <c r="M255">
        <v>1</v>
      </c>
    </row>
    <row r="256" spans="1:13" x14ac:dyDescent="0.3">
      <c r="A256" s="3">
        <v>79</v>
      </c>
      <c r="B256" t="s">
        <v>13</v>
      </c>
      <c r="C256" s="3">
        <v>742</v>
      </c>
      <c r="D256" t="s">
        <v>18</v>
      </c>
      <c r="E256">
        <v>0</v>
      </c>
      <c r="F256" s="3">
        <v>84</v>
      </c>
      <c r="G256" s="3">
        <v>0</v>
      </c>
      <c r="H256" s="2">
        <v>129782.98</v>
      </c>
      <c r="I256" s="3">
        <v>2</v>
      </c>
      <c r="J256">
        <v>1</v>
      </c>
      <c r="K256">
        <v>1</v>
      </c>
      <c r="L256">
        <v>53475.839999999997</v>
      </c>
      <c r="M256">
        <v>0</v>
      </c>
    </row>
    <row r="257" spans="1:13" x14ac:dyDescent="0.3">
      <c r="A257" s="3">
        <v>291</v>
      </c>
      <c r="B257" t="s">
        <v>15</v>
      </c>
      <c r="C257" s="3">
        <v>528</v>
      </c>
      <c r="D257" t="s">
        <v>19</v>
      </c>
      <c r="E257">
        <v>0</v>
      </c>
      <c r="F257" s="3">
        <v>53</v>
      </c>
      <c r="G257" s="3">
        <v>6</v>
      </c>
      <c r="H257" s="2">
        <v>130816.43</v>
      </c>
      <c r="I257" s="3">
        <v>3</v>
      </c>
      <c r="J257">
        <v>0</v>
      </c>
      <c r="K257">
        <v>0</v>
      </c>
      <c r="L257">
        <v>57363.12</v>
      </c>
      <c r="M257">
        <v>0</v>
      </c>
    </row>
    <row r="258" spans="1:13" x14ac:dyDescent="0.3">
      <c r="A258" s="3">
        <v>483</v>
      </c>
      <c r="B258" t="s">
        <v>16</v>
      </c>
      <c r="C258" s="3">
        <v>550</v>
      </c>
      <c r="D258" t="s">
        <v>18</v>
      </c>
      <c r="E258">
        <v>1</v>
      </c>
      <c r="F258" s="3">
        <v>59</v>
      </c>
      <c r="G258" s="3">
        <v>5</v>
      </c>
      <c r="H258" s="2">
        <v>132558.04</v>
      </c>
      <c r="I258" s="3">
        <v>3</v>
      </c>
      <c r="J258">
        <v>1</v>
      </c>
      <c r="K258">
        <v>0</v>
      </c>
      <c r="L258">
        <v>55627.46</v>
      </c>
      <c r="M258">
        <v>0</v>
      </c>
    </row>
    <row r="259" spans="1:13" x14ac:dyDescent="0.3">
      <c r="A259" s="3">
        <v>474</v>
      </c>
      <c r="B259" t="s">
        <v>16</v>
      </c>
      <c r="C259" s="3">
        <v>515</v>
      </c>
      <c r="D259" t="s">
        <v>17</v>
      </c>
      <c r="E259">
        <v>1</v>
      </c>
      <c r="F259" s="3">
        <v>66</v>
      </c>
      <c r="G259" s="3">
        <v>0</v>
      </c>
      <c r="H259" s="2">
        <v>133040.76</v>
      </c>
      <c r="I259" s="3">
        <v>3</v>
      </c>
      <c r="J259">
        <v>0</v>
      </c>
      <c r="K259">
        <v>0</v>
      </c>
      <c r="L259">
        <v>64833.38</v>
      </c>
      <c r="M259">
        <v>0</v>
      </c>
    </row>
    <row r="260" spans="1:13" x14ac:dyDescent="0.3">
      <c r="A260" s="3">
        <v>51</v>
      </c>
      <c r="B260" t="s">
        <v>8</v>
      </c>
      <c r="C260" s="3">
        <v>521</v>
      </c>
      <c r="D260" t="s">
        <v>18</v>
      </c>
      <c r="E260">
        <v>1</v>
      </c>
      <c r="F260" s="3">
        <v>79</v>
      </c>
      <c r="G260" s="3">
        <v>8</v>
      </c>
      <c r="H260" s="2">
        <v>133180.14000000001</v>
      </c>
      <c r="I260" s="3">
        <v>3</v>
      </c>
      <c r="J260">
        <v>1</v>
      </c>
      <c r="K260">
        <v>1</v>
      </c>
      <c r="L260">
        <v>125168.23</v>
      </c>
      <c r="M260">
        <v>1</v>
      </c>
    </row>
    <row r="261" spans="1:13" x14ac:dyDescent="0.3">
      <c r="A261" s="3">
        <v>164</v>
      </c>
      <c r="B261" t="s">
        <v>9</v>
      </c>
      <c r="C261" s="3">
        <v>414</v>
      </c>
      <c r="D261" t="s">
        <v>19</v>
      </c>
      <c r="E261">
        <v>0</v>
      </c>
      <c r="F261" s="3">
        <v>89</v>
      </c>
      <c r="G261" s="3">
        <v>4</v>
      </c>
      <c r="H261" s="2">
        <v>133217.37</v>
      </c>
      <c r="I261" s="3">
        <v>1</v>
      </c>
      <c r="J261">
        <v>0</v>
      </c>
      <c r="K261">
        <v>1</v>
      </c>
      <c r="L261">
        <v>120812.2</v>
      </c>
      <c r="M261">
        <v>1</v>
      </c>
    </row>
    <row r="262" spans="1:13" x14ac:dyDescent="0.3">
      <c r="A262" s="3">
        <v>45</v>
      </c>
      <c r="B262" t="s">
        <v>10</v>
      </c>
      <c r="C262" s="3">
        <v>640</v>
      </c>
      <c r="D262" t="s">
        <v>18</v>
      </c>
      <c r="E262">
        <v>0</v>
      </c>
      <c r="F262" s="3">
        <v>44</v>
      </c>
      <c r="G262" s="3">
        <v>1</v>
      </c>
      <c r="H262" s="2">
        <v>133364.17000000001</v>
      </c>
      <c r="I262" s="3">
        <v>4</v>
      </c>
      <c r="J262">
        <v>1</v>
      </c>
      <c r="K262">
        <v>0</v>
      </c>
      <c r="L262">
        <v>124490.71</v>
      </c>
      <c r="M262">
        <v>0</v>
      </c>
    </row>
    <row r="263" spans="1:13" x14ac:dyDescent="0.3">
      <c r="A263" s="3">
        <v>139</v>
      </c>
      <c r="B263" t="s">
        <v>9</v>
      </c>
      <c r="C263" s="3">
        <v>485</v>
      </c>
      <c r="D263" t="s">
        <v>18</v>
      </c>
      <c r="E263">
        <v>0</v>
      </c>
      <c r="F263" s="3">
        <v>45</v>
      </c>
      <c r="G263" s="3">
        <v>10</v>
      </c>
      <c r="H263" s="2">
        <v>134925.82999999999</v>
      </c>
      <c r="I263" s="3">
        <v>1</v>
      </c>
      <c r="J263">
        <v>1</v>
      </c>
      <c r="K263">
        <v>0</v>
      </c>
      <c r="L263">
        <v>103143.51</v>
      </c>
      <c r="M263">
        <v>1</v>
      </c>
    </row>
    <row r="264" spans="1:13" x14ac:dyDescent="0.3">
      <c r="A264" s="3">
        <v>220</v>
      </c>
      <c r="B264" t="s">
        <v>7</v>
      </c>
      <c r="C264" s="3">
        <v>771</v>
      </c>
      <c r="D264" t="s">
        <v>19</v>
      </c>
      <c r="E264">
        <v>0</v>
      </c>
      <c r="F264" s="3">
        <v>81</v>
      </c>
      <c r="G264" s="3">
        <v>3</v>
      </c>
      <c r="H264" s="2">
        <v>135435.82999999999</v>
      </c>
      <c r="I264" s="3">
        <v>3</v>
      </c>
      <c r="J264">
        <v>0</v>
      </c>
      <c r="K264">
        <v>1</v>
      </c>
      <c r="L264">
        <v>72274.3</v>
      </c>
      <c r="M264">
        <v>0</v>
      </c>
    </row>
    <row r="265" spans="1:13" x14ac:dyDescent="0.3">
      <c r="A265" s="3">
        <v>285</v>
      </c>
      <c r="B265" t="s">
        <v>9</v>
      </c>
      <c r="C265" s="3">
        <v>772</v>
      </c>
      <c r="D265" t="s">
        <v>18</v>
      </c>
      <c r="E265">
        <v>1</v>
      </c>
      <c r="F265" s="3">
        <v>50</v>
      </c>
      <c r="G265" s="3">
        <v>1</v>
      </c>
      <c r="H265" s="2">
        <v>135560.49</v>
      </c>
      <c r="I265" s="3">
        <v>1</v>
      </c>
      <c r="J265">
        <v>0</v>
      </c>
      <c r="K265">
        <v>0</v>
      </c>
      <c r="L265">
        <v>111365.93</v>
      </c>
      <c r="M265">
        <v>1</v>
      </c>
    </row>
    <row r="266" spans="1:13" x14ac:dyDescent="0.3">
      <c r="A266" s="3">
        <v>7</v>
      </c>
      <c r="B266" t="s">
        <v>9</v>
      </c>
      <c r="C266" s="3">
        <v>432</v>
      </c>
      <c r="D266" t="s">
        <v>17</v>
      </c>
      <c r="E266">
        <v>0</v>
      </c>
      <c r="F266" s="3">
        <v>81</v>
      </c>
      <c r="G266" s="3">
        <v>10</v>
      </c>
      <c r="H266" s="2">
        <v>136164.96</v>
      </c>
      <c r="I266" s="3">
        <v>4</v>
      </c>
      <c r="J266">
        <v>0</v>
      </c>
      <c r="K266">
        <v>0</v>
      </c>
      <c r="L266" s="2">
        <v>135962.88</v>
      </c>
      <c r="M266">
        <v>0</v>
      </c>
    </row>
    <row r="267" spans="1:13" x14ac:dyDescent="0.3">
      <c r="A267" s="3">
        <v>420</v>
      </c>
      <c r="B267" t="s">
        <v>7</v>
      </c>
      <c r="C267" s="3">
        <v>687</v>
      </c>
      <c r="D267" t="s">
        <v>19</v>
      </c>
      <c r="E267">
        <v>0</v>
      </c>
      <c r="F267" s="3">
        <v>69</v>
      </c>
      <c r="G267" s="3">
        <v>3</v>
      </c>
      <c r="H267" s="2">
        <v>136486.32999999999</v>
      </c>
      <c r="I267" s="3">
        <v>4</v>
      </c>
      <c r="J267">
        <v>0</v>
      </c>
      <c r="K267">
        <v>0</v>
      </c>
      <c r="L267">
        <v>135558.76</v>
      </c>
      <c r="M267">
        <v>0</v>
      </c>
    </row>
    <row r="268" spans="1:13" x14ac:dyDescent="0.3">
      <c r="A268" s="3">
        <v>355</v>
      </c>
      <c r="B268" t="s">
        <v>13</v>
      </c>
      <c r="C268" s="3">
        <v>810</v>
      </c>
      <c r="D268" t="s">
        <v>17</v>
      </c>
      <c r="E268">
        <v>1</v>
      </c>
      <c r="F268" s="3">
        <v>19</v>
      </c>
      <c r="G268" s="3">
        <v>2</v>
      </c>
      <c r="H268" s="2">
        <v>136582.23000000001</v>
      </c>
      <c r="I268" s="3">
        <v>2</v>
      </c>
      <c r="J268">
        <v>1</v>
      </c>
      <c r="K268">
        <v>0</v>
      </c>
      <c r="L268">
        <v>146255.76999999999</v>
      </c>
      <c r="M268">
        <v>1</v>
      </c>
    </row>
    <row r="269" spans="1:13" x14ac:dyDescent="0.3">
      <c r="A269" s="3">
        <v>319</v>
      </c>
      <c r="B269" t="s">
        <v>9</v>
      </c>
      <c r="C269" s="3">
        <v>563</v>
      </c>
      <c r="D269" t="s">
        <v>17</v>
      </c>
      <c r="E269">
        <v>1</v>
      </c>
      <c r="F269" s="3">
        <v>67</v>
      </c>
      <c r="G269" s="3">
        <v>3</v>
      </c>
      <c r="H269" s="2">
        <v>136635</v>
      </c>
      <c r="I269" s="3">
        <v>1</v>
      </c>
      <c r="J269">
        <v>1</v>
      </c>
      <c r="K269">
        <v>1</v>
      </c>
      <c r="L269">
        <v>29342.26</v>
      </c>
      <c r="M269">
        <v>1</v>
      </c>
    </row>
    <row r="270" spans="1:13" x14ac:dyDescent="0.3">
      <c r="A270" s="3">
        <v>130</v>
      </c>
      <c r="B270" t="s">
        <v>14</v>
      </c>
      <c r="C270" s="3">
        <v>408</v>
      </c>
      <c r="D270" t="s">
        <v>18</v>
      </c>
      <c r="E270">
        <v>0</v>
      </c>
      <c r="F270" s="3">
        <v>29</v>
      </c>
      <c r="G270" s="3">
        <v>1</v>
      </c>
      <c r="H270" s="2">
        <v>136796.01999999999</v>
      </c>
      <c r="I270" s="3">
        <v>4</v>
      </c>
      <c r="J270">
        <v>1</v>
      </c>
      <c r="K270">
        <v>0</v>
      </c>
      <c r="L270">
        <v>81668.89</v>
      </c>
      <c r="M270">
        <v>0</v>
      </c>
    </row>
    <row r="271" spans="1:13" x14ac:dyDescent="0.3">
      <c r="A271" s="3">
        <v>398</v>
      </c>
      <c r="B271" t="s">
        <v>13</v>
      </c>
      <c r="C271" s="3">
        <v>668</v>
      </c>
      <c r="D271" t="s">
        <v>17</v>
      </c>
      <c r="E271">
        <v>0</v>
      </c>
      <c r="F271" s="3">
        <v>85</v>
      </c>
      <c r="G271" s="3">
        <v>8</v>
      </c>
      <c r="H271" s="2">
        <v>137118.25</v>
      </c>
      <c r="I271" s="3">
        <v>1</v>
      </c>
      <c r="J271">
        <v>1</v>
      </c>
      <c r="K271">
        <v>1</v>
      </c>
      <c r="L271">
        <v>69952.509999999995</v>
      </c>
      <c r="M271">
        <v>1</v>
      </c>
    </row>
    <row r="272" spans="1:13" x14ac:dyDescent="0.3">
      <c r="A272" s="3">
        <v>29</v>
      </c>
      <c r="B272" t="s">
        <v>7</v>
      </c>
      <c r="C272" s="3">
        <v>583</v>
      </c>
      <c r="D272" t="s">
        <v>18</v>
      </c>
      <c r="E272">
        <v>1</v>
      </c>
      <c r="F272" s="3">
        <v>55</v>
      </c>
      <c r="G272" s="3">
        <v>10</v>
      </c>
      <c r="H272" s="2">
        <v>137337.07999999999</v>
      </c>
      <c r="I272" s="3">
        <v>2</v>
      </c>
      <c r="J272">
        <v>0</v>
      </c>
      <c r="K272">
        <v>1</v>
      </c>
      <c r="L272" s="2">
        <v>107849.47</v>
      </c>
      <c r="M272">
        <v>1</v>
      </c>
    </row>
    <row r="273" spans="1:13" x14ac:dyDescent="0.3">
      <c r="A273" s="3">
        <v>439</v>
      </c>
      <c r="B273" t="s">
        <v>10</v>
      </c>
      <c r="C273" s="3">
        <v>735</v>
      </c>
      <c r="D273" t="s">
        <v>18</v>
      </c>
      <c r="E273">
        <v>0</v>
      </c>
      <c r="F273" s="3">
        <v>45</v>
      </c>
      <c r="G273" s="3">
        <v>10</v>
      </c>
      <c r="H273" s="2">
        <v>137629.67000000001</v>
      </c>
      <c r="I273" s="3">
        <v>4</v>
      </c>
      <c r="J273">
        <v>0</v>
      </c>
      <c r="K273">
        <v>1</v>
      </c>
      <c r="L273">
        <v>63609.91</v>
      </c>
      <c r="M273">
        <v>0</v>
      </c>
    </row>
    <row r="274" spans="1:13" x14ac:dyDescent="0.3">
      <c r="A274" s="3">
        <v>185</v>
      </c>
      <c r="B274" t="s">
        <v>9</v>
      </c>
      <c r="C274" s="3">
        <v>844</v>
      </c>
      <c r="D274" t="s">
        <v>19</v>
      </c>
      <c r="E274">
        <v>0</v>
      </c>
      <c r="F274" s="3">
        <v>78</v>
      </c>
      <c r="G274" s="3">
        <v>10</v>
      </c>
      <c r="H274" s="2">
        <v>138185.18</v>
      </c>
      <c r="I274" s="3">
        <v>1</v>
      </c>
      <c r="J274">
        <v>0</v>
      </c>
      <c r="K274">
        <v>0</v>
      </c>
      <c r="L274">
        <v>143728.42000000001</v>
      </c>
      <c r="M274">
        <v>0</v>
      </c>
    </row>
    <row r="275" spans="1:13" x14ac:dyDescent="0.3">
      <c r="A275" s="3">
        <v>65</v>
      </c>
      <c r="B275" t="s">
        <v>11</v>
      </c>
      <c r="C275" s="3">
        <v>729</v>
      </c>
      <c r="D275" t="s">
        <v>18</v>
      </c>
      <c r="E275">
        <v>1</v>
      </c>
      <c r="F275" s="3">
        <v>49</v>
      </c>
      <c r="G275" s="3">
        <v>6</v>
      </c>
      <c r="H275" s="2">
        <v>139224.43</v>
      </c>
      <c r="I275" s="3">
        <v>4</v>
      </c>
      <c r="J275">
        <v>1</v>
      </c>
      <c r="K275">
        <v>1</v>
      </c>
      <c r="L275">
        <v>68374.880000000005</v>
      </c>
      <c r="M275">
        <v>1</v>
      </c>
    </row>
    <row r="276" spans="1:13" x14ac:dyDescent="0.3">
      <c r="A276" s="3">
        <v>171</v>
      </c>
      <c r="B276" t="s">
        <v>7</v>
      </c>
      <c r="C276" s="3">
        <v>481</v>
      </c>
      <c r="D276" t="s">
        <v>17</v>
      </c>
      <c r="E276">
        <v>0</v>
      </c>
      <c r="F276" s="3">
        <v>51</v>
      </c>
      <c r="G276" s="3">
        <v>2</v>
      </c>
      <c r="H276" s="2">
        <v>139747.91</v>
      </c>
      <c r="I276" s="3">
        <v>4</v>
      </c>
      <c r="J276">
        <v>1</v>
      </c>
      <c r="K276">
        <v>1</v>
      </c>
      <c r="L276">
        <v>88266.73</v>
      </c>
      <c r="M276">
        <v>0</v>
      </c>
    </row>
    <row r="277" spans="1:13" x14ac:dyDescent="0.3">
      <c r="A277" s="3">
        <v>180</v>
      </c>
      <c r="B277" t="s">
        <v>11</v>
      </c>
      <c r="C277" s="3">
        <v>529</v>
      </c>
      <c r="D277" t="s">
        <v>17</v>
      </c>
      <c r="E277">
        <v>1</v>
      </c>
      <c r="F277" s="3">
        <v>83</v>
      </c>
      <c r="G277" s="3">
        <v>10</v>
      </c>
      <c r="H277" s="2">
        <v>140464.4</v>
      </c>
      <c r="I277" s="3">
        <v>2</v>
      </c>
      <c r="J277">
        <v>1</v>
      </c>
      <c r="K277">
        <v>0</v>
      </c>
      <c r="L277">
        <v>62160.12</v>
      </c>
      <c r="M277">
        <v>1</v>
      </c>
    </row>
    <row r="278" spans="1:13" x14ac:dyDescent="0.3">
      <c r="A278" s="3">
        <v>96</v>
      </c>
      <c r="B278" t="s">
        <v>8</v>
      </c>
      <c r="C278" s="3">
        <v>696</v>
      </c>
      <c r="D278" t="s">
        <v>18</v>
      </c>
      <c r="E278">
        <v>1</v>
      </c>
      <c r="F278" s="3">
        <v>64</v>
      </c>
      <c r="G278" s="3">
        <v>3</v>
      </c>
      <c r="H278" s="2">
        <v>141361.44</v>
      </c>
      <c r="I278" s="3">
        <v>2</v>
      </c>
      <c r="J278">
        <v>1</v>
      </c>
      <c r="K278">
        <v>1</v>
      </c>
      <c r="L278">
        <v>147488.24</v>
      </c>
      <c r="M278">
        <v>1</v>
      </c>
    </row>
    <row r="279" spans="1:13" x14ac:dyDescent="0.3">
      <c r="A279" s="3">
        <v>349</v>
      </c>
      <c r="B279" t="s">
        <v>11</v>
      </c>
      <c r="C279" s="3">
        <v>642</v>
      </c>
      <c r="D279" t="s">
        <v>18</v>
      </c>
      <c r="E279">
        <v>1</v>
      </c>
      <c r="F279" s="3">
        <v>80</v>
      </c>
      <c r="G279" s="3">
        <v>5</v>
      </c>
      <c r="H279" s="2">
        <v>141610.87</v>
      </c>
      <c r="I279" s="3">
        <v>1</v>
      </c>
      <c r="J279">
        <v>1</v>
      </c>
      <c r="K279">
        <v>0</v>
      </c>
      <c r="L279">
        <v>35048.160000000003</v>
      </c>
      <c r="M279">
        <v>0</v>
      </c>
    </row>
    <row r="280" spans="1:13" x14ac:dyDescent="0.3">
      <c r="A280" s="3">
        <v>354</v>
      </c>
      <c r="B280" t="s">
        <v>10</v>
      </c>
      <c r="C280" s="3">
        <v>698</v>
      </c>
      <c r="D280" t="s">
        <v>19</v>
      </c>
      <c r="E280">
        <v>0</v>
      </c>
      <c r="F280" s="3">
        <v>18</v>
      </c>
      <c r="G280" s="3">
        <v>5</v>
      </c>
      <c r="H280" s="2">
        <v>142139.92000000001</v>
      </c>
      <c r="I280" s="3">
        <v>2</v>
      </c>
      <c r="J280">
        <v>0</v>
      </c>
      <c r="K280">
        <v>1</v>
      </c>
      <c r="L280">
        <v>89777.41</v>
      </c>
      <c r="M280">
        <v>0</v>
      </c>
    </row>
    <row r="281" spans="1:13" x14ac:dyDescent="0.3">
      <c r="A281" s="3">
        <v>167</v>
      </c>
      <c r="B281" t="s">
        <v>8</v>
      </c>
      <c r="C281" s="3">
        <v>423</v>
      </c>
      <c r="D281" t="s">
        <v>19</v>
      </c>
      <c r="E281">
        <v>0</v>
      </c>
      <c r="F281" s="3">
        <v>43</v>
      </c>
      <c r="G281" s="3">
        <v>9</v>
      </c>
      <c r="H281" s="2">
        <v>143851</v>
      </c>
      <c r="I281" s="3">
        <v>1</v>
      </c>
      <c r="J281">
        <v>0</v>
      </c>
      <c r="K281">
        <v>1</v>
      </c>
      <c r="L281">
        <v>36084.61</v>
      </c>
      <c r="M281">
        <v>1</v>
      </c>
    </row>
    <row r="282" spans="1:13" x14ac:dyDescent="0.3">
      <c r="A282" s="3">
        <v>434</v>
      </c>
      <c r="B282" t="s">
        <v>16</v>
      </c>
      <c r="C282" s="3">
        <v>702</v>
      </c>
      <c r="D282" t="s">
        <v>19</v>
      </c>
      <c r="E282">
        <v>1</v>
      </c>
      <c r="F282" s="3">
        <v>45</v>
      </c>
      <c r="G282" s="3">
        <v>4</v>
      </c>
      <c r="H282" s="2">
        <v>143858.20000000001</v>
      </c>
      <c r="I282" s="3">
        <v>3</v>
      </c>
      <c r="J282">
        <v>0</v>
      </c>
      <c r="K282">
        <v>1</v>
      </c>
      <c r="L282">
        <v>111156.24</v>
      </c>
      <c r="M282">
        <v>1</v>
      </c>
    </row>
    <row r="283" spans="1:13" x14ac:dyDescent="0.3">
      <c r="A283" s="3">
        <v>443</v>
      </c>
      <c r="B283" t="s">
        <v>14</v>
      </c>
      <c r="C283" s="3">
        <v>814</v>
      </c>
      <c r="D283" t="s">
        <v>18</v>
      </c>
      <c r="E283">
        <v>1</v>
      </c>
      <c r="F283" s="3">
        <v>43</v>
      </c>
      <c r="G283" s="3">
        <v>9</v>
      </c>
      <c r="H283" s="2">
        <v>144405.5</v>
      </c>
      <c r="I283" s="3">
        <v>1</v>
      </c>
      <c r="J283">
        <v>0</v>
      </c>
      <c r="K283">
        <v>1</v>
      </c>
      <c r="L283">
        <v>30241.09</v>
      </c>
      <c r="M283">
        <v>1</v>
      </c>
    </row>
    <row r="284" spans="1:13" x14ac:dyDescent="0.3">
      <c r="A284" s="3">
        <v>238</v>
      </c>
      <c r="B284" t="s">
        <v>9</v>
      </c>
      <c r="C284" s="3">
        <v>389</v>
      </c>
      <c r="D284" t="s">
        <v>19</v>
      </c>
      <c r="E284">
        <v>0</v>
      </c>
      <c r="F284" s="3">
        <v>24</v>
      </c>
      <c r="G284" s="3">
        <v>3</v>
      </c>
      <c r="H284" s="2">
        <v>144426.62</v>
      </c>
      <c r="I284" s="3">
        <v>1</v>
      </c>
      <c r="J284">
        <v>1</v>
      </c>
      <c r="K284">
        <v>0</v>
      </c>
      <c r="L284">
        <v>64031.99</v>
      </c>
      <c r="M284">
        <v>0</v>
      </c>
    </row>
    <row r="285" spans="1:13" x14ac:dyDescent="0.3">
      <c r="A285" s="3">
        <v>168</v>
      </c>
      <c r="B285" t="s">
        <v>13</v>
      </c>
      <c r="C285" s="3">
        <v>496</v>
      </c>
      <c r="D285" t="s">
        <v>17</v>
      </c>
      <c r="E285">
        <v>0</v>
      </c>
      <c r="F285" s="3">
        <v>63</v>
      </c>
      <c r="G285" s="3">
        <v>6</v>
      </c>
      <c r="H285" s="2">
        <v>145172.32</v>
      </c>
      <c r="I285" s="3">
        <v>3</v>
      </c>
      <c r="J285">
        <v>0</v>
      </c>
      <c r="K285">
        <v>0</v>
      </c>
      <c r="L285">
        <v>139690.22</v>
      </c>
      <c r="M285">
        <v>1</v>
      </c>
    </row>
    <row r="286" spans="1:13" x14ac:dyDescent="0.3">
      <c r="A286" s="3">
        <v>63</v>
      </c>
      <c r="B286" t="s">
        <v>16</v>
      </c>
      <c r="C286" s="3">
        <v>452</v>
      </c>
      <c r="D286" t="s">
        <v>18</v>
      </c>
      <c r="E286">
        <v>0</v>
      </c>
      <c r="F286" s="3">
        <v>65</v>
      </c>
      <c r="G286" s="3">
        <v>5</v>
      </c>
      <c r="H286" s="2">
        <v>145317.32</v>
      </c>
      <c r="I286" s="3">
        <v>3</v>
      </c>
      <c r="J286">
        <v>0</v>
      </c>
      <c r="K286">
        <v>0</v>
      </c>
      <c r="L286">
        <v>60885.4</v>
      </c>
      <c r="M286">
        <v>1</v>
      </c>
    </row>
    <row r="287" spans="1:13" x14ac:dyDescent="0.3">
      <c r="A287" s="3">
        <v>55</v>
      </c>
      <c r="B287" t="s">
        <v>14</v>
      </c>
      <c r="C287" s="3">
        <v>498</v>
      </c>
      <c r="D287" t="s">
        <v>19</v>
      </c>
      <c r="E287">
        <v>1</v>
      </c>
      <c r="F287" s="3">
        <v>33</v>
      </c>
      <c r="G287" s="3">
        <v>6</v>
      </c>
      <c r="H287" s="2">
        <v>146361.20000000001</v>
      </c>
      <c r="I287" s="3">
        <v>4</v>
      </c>
      <c r="J287">
        <v>0</v>
      </c>
      <c r="K287">
        <v>1</v>
      </c>
      <c r="L287">
        <v>56949.24</v>
      </c>
      <c r="M287">
        <v>0</v>
      </c>
    </row>
    <row r="288" spans="1:13" x14ac:dyDescent="0.3">
      <c r="A288" s="3">
        <v>177</v>
      </c>
      <c r="B288" t="s">
        <v>15</v>
      </c>
      <c r="C288" s="3">
        <v>398</v>
      </c>
      <c r="D288" t="s">
        <v>19</v>
      </c>
      <c r="E288">
        <v>0</v>
      </c>
      <c r="F288" s="3">
        <v>63</v>
      </c>
      <c r="G288" s="3">
        <v>2</v>
      </c>
      <c r="H288" s="2">
        <v>146639.1</v>
      </c>
      <c r="I288" s="3">
        <v>1</v>
      </c>
      <c r="J288">
        <v>1</v>
      </c>
      <c r="K288">
        <v>0</v>
      </c>
      <c r="L288">
        <v>114757.22</v>
      </c>
      <c r="M288">
        <v>1</v>
      </c>
    </row>
    <row r="289" spans="1:13" x14ac:dyDescent="0.3">
      <c r="A289" s="3">
        <v>476</v>
      </c>
      <c r="B289" t="s">
        <v>12</v>
      </c>
      <c r="C289" s="3">
        <v>566</v>
      </c>
      <c r="D289" t="s">
        <v>19</v>
      </c>
      <c r="E289">
        <v>1</v>
      </c>
      <c r="F289" s="3">
        <v>18</v>
      </c>
      <c r="G289" s="3">
        <v>10</v>
      </c>
      <c r="H289" s="2">
        <v>146680.78</v>
      </c>
      <c r="I289" s="3">
        <v>2</v>
      </c>
      <c r="J289">
        <v>0</v>
      </c>
      <c r="K289">
        <v>0</v>
      </c>
      <c r="L289">
        <v>76895.64</v>
      </c>
      <c r="M289">
        <v>0</v>
      </c>
    </row>
    <row r="290" spans="1:13" x14ac:dyDescent="0.3">
      <c r="A290" s="3">
        <v>3</v>
      </c>
      <c r="B290" t="s">
        <v>9</v>
      </c>
      <c r="C290" s="3">
        <v>519</v>
      </c>
      <c r="D290" t="s">
        <v>17</v>
      </c>
      <c r="E290">
        <v>1</v>
      </c>
      <c r="F290" s="3">
        <v>69</v>
      </c>
      <c r="G290" s="3">
        <v>6</v>
      </c>
      <c r="H290" s="2">
        <v>146780.5</v>
      </c>
      <c r="I290" s="3">
        <v>3</v>
      </c>
      <c r="J290">
        <v>0</v>
      </c>
      <c r="K290">
        <v>0</v>
      </c>
      <c r="L290" s="2">
        <v>94395.02</v>
      </c>
      <c r="M290">
        <v>0</v>
      </c>
    </row>
    <row r="291" spans="1:13" x14ac:dyDescent="0.3">
      <c r="A291" s="3">
        <v>70</v>
      </c>
      <c r="B291" t="s">
        <v>12</v>
      </c>
      <c r="C291" s="3">
        <v>532</v>
      </c>
      <c r="D291" t="s">
        <v>17</v>
      </c>
      <c r="E291">
        <v>1</v>
      </c>
      <c r="F291" s="3">
        <v>54</v>
      </c>
      <c r="G291" s="3">
        <v>7</v>
      </c>
      <c r="H291" s="2">
        <v>146834.15</v>
      </c>
      <c r="I291" s="3">
        <v>2</v>
      </c>
      <c r="J291">
        <v>1</v>
      </c>
      <c r="K291">
        <v>1</v>
      </c>
      <c r="L291">
        <v>99812.42</v>
      </c>
      <c r="M291">
        <v>1</v>
      </c>
    </row>
    <row r="292" spans="1:13" x14ac:dyDescent="0.3">
      <c r="A292" s="3">
        <v>217</v>
      </c>
      <c r="B292" t="s">
        <v>11</v>
      </c>
      <c r="C292" s="3">
        <v>362</v>
      </c>
      <c r="D292" t="s">
        <v>18</v>
      </c>
      <c r="E292">
        <v>0</v>
      </c>
      <c r="F292" s="3">
        <v>52</v>
      </c>
      <c r="G292" s="3">
        <v>0</v>
      </c>
      <c r="H292" s="2">
        <v>146945.31</v>
      </c>
      <c r="I292" s="3">
        <v>4</v>
      </c>
      <c r="J292">
        <v>1</v>
      </c>
      <c r="K292">
        <v>0</v>
      </c>
      <c r="L292">
        <v>125091.68</v>
      </c>
      <c r="M292">
        <v>0</v>
      </c>
    </row>
    <row r="293" spans="1:13" x14ac:dyDescent="0.3">
      <c r="A293" s="3">
        <v>57</v>
      </c>
      <c r="B293" t="s">
        <v>13</v>
      </c>
      <c r="C293" s="3">
        <v>634</v>
      </c>
      <c r="D293" t="s">
        <v>17</v>
      </c>
      <c r="E293">
        <v>0</v>
      </c>
      <c r="F293" s="3">
        <v>57</v>
      </c>
      <c r="G293" s="3">
        <v>6</v>
      </c>
      <c r="H293" s="2">
        <v>147135.54</v>
      </c>
      <c r="I293" s="3">
        <v>4</v>
      </c>
      <c r="J293">
        <v>1</v>
      </c>
      <c r="K293">
        <v>0</v>
      </c>
      <c r="L293">
        <v>16131.69</v>
      </c>
      <c r="M293">
        <v>1</v>
      </c>
    </row>
    <row r="294" spans="1:13" x14ac:dyDescent="0.3">
      <c r="A294" s="3">
        <v>257</v>
      </c>
      <c r="B294" t="s">
        <v>7</v>
      </c>
      <c r="C294" s="3">
        <v>753</v>
      </c>
      <c r="D294" t="s">
        <v>19</v>
      </c>
      <c r="E294">
        <v>1</v>
      </c>
      <c r="F294" s="3">
        <v>33</v>
      </c>
      <c r="G294" s="3">
        <v>6</v>
      </c>
      <c r="H294" s="2">
        <v>147696.65</v>
      </c>
      <c r="I294" s="3">
        <v>2</v>
      </c>
      <c r="J294">
        <v>1</v>
      </c>
      <c r="K294">
        <v>0</v>
      </c>
      <c r="L294">
        <v>46897.41</v>
      </c>
      <c r="M294">
        <v>1</v>
      </c>
    </row>
    <row r="295" spans="1:13" x14ac:dyDescent="0.3">
      <c r="A295" s="3">
        <v>272</v>
      </c>
      <c r="B295" t="s">
        <v>11</v>
      </c>
      <c r="C295" s="3">
        <v>621</v>
      </c>
      <c r="D295" t="s">
        <v>19</v>
      </c>
      <c r="E295">
        <v>0</v>
      </c>
      <c r="F295" s="3">
        <v>77</v>
      </c>
      <c r="G295" s="3">
        <v>7</v>
      </c>
      <c r="H295" s="2">
        <v>148341.38</v>
      </c>
      <c r="I295" s="3">
        <v>2</v>
      </c>
      <c r="J295">
        <v>0</v>
      </c>
      <c r="K295">
        <v>1</v>
      </c>
      <c r="L295">
        <v>26002.71</v>
      </c>
      <c r="M295">
        <v>1</v>
      </c>
    </row>
    <row r="296" spans="1:13" x14ac:dyDescent="0.3">
      <c r="A296" s="3">
        <v>454</v>
      </c>
      <c r="B296" t="s">
        <v>15</v>
      </c>
      <c r="C296" s="3">
        <v>473</v>
      </c>
      <c r="D296" t="s">
        <v>17</v>
      </c>
      <c r="E296">
        <v>1</v>
      </c>
      <c r="F296" s="3">
        <v>31</v>
      </c>
      <c r="G296" s="3">
        <v>4</v>
      </c>
      <c r="H296" s="2">
        <v>148788.01</v>
      </c>
      <c r="I296" s="3">
        <v>2</v>
      </c>
      <c r="J296">
        <v>1</v>
      </c>
      <c r="K296">
        <v>1</v>
      </c>
      <c r="L296">
        <v>13370.94</v>
      </c>
      <c r="M296">
        <v>1</v>
      </c>
    </row>
    <row r="297" spans="1:13" x14ac:dyDescent="0.3">
      <c r="A297" s="3">
        <v>380</v>
      </c>
      <c r="B297" t="s">
        <v>14</v>
      </c>
      <c r="C297" s="3">
        <v>662</v>
      </c>
      <c r="D297" t="s">
        <v>17</v>
      </c>
      <c r="E297">
        <v>1</v>
      </c>
      <c r="F297" s="3">
        <v>24</v>
      </c>
      <c r="G297" s="3">
        <v>3</v>
      </c>
      <c r="H297" s="2">
        <v>148964.49</v>
      </c>
      <c r="I297" s="3">
        <v>1</v>
      </c>
      <c r="J297">
        <v>1</v>
      </c>
      <c r="K297">
        <v>0</v>
      </c>
      <c r="L297">
        <v>134929.35</v>
      </c>
      <c r="M297">
        <v>1</v>
      </c>
    </row>
    <row r="298" spans="1:13" x14ac:dyDescent="0.3">
      <c r="A298" s="3">
        <v>360</v>
      </c>
      <c r="B298" t="s">
        <v>12</v>
      </c>
      <c r="C298" s="3">
        <v>836</v>
      </c>
      <c r="D298" t="s">
        <v>19</v>
      </c>
      <c r="E298">
        <v>0</v>
      </c>
      <c r="F298" s="3">
        <v>23</v>
      </c>
      <c r="G298" s="3">
        <v>3</v>
      </c>
      <c r="H298" s="2">
        <v>149033.25</v>
      </c>
      <c r="I298" s="3">
        <v>2</v>
      </c>
      <c r="J298">
        <v>0</v>
      </c>
      <c r="K298">
        <v>0</v>
      </c>
      <c r="L298">
        <v>26370.52</v>
      </c>
      <c r="M298">
        <v>1</v>
      </c>
    </row>
    <row r="299" spans="1:13" x14ac:dyDescent="0.3">
      <c r="A299" s="3">
        <v>415</v>
      </c>
      <c r="B299" t="s">
        <v>8</v>
      </c>
      <c r="C299" s="3">
        <v>837</v>
      </c>
      <c r="D299" t="s">
        <v>19</v>
      </c>
      <c r="E299">
        <v>1</v>
      </c>
      <c r="F299" s="3">
        <v>31</v>
      </c>
      <c r="G299" s="3">
        <v>5</v>
      </c>
      <c r="H299" s="2">
        <v>150640.24</v>
      </c>
      <c r="I299" s="3">
        <v>4</v>
      </c>
      <c r="J299">
        <v>0</v>
      </c>
      <c r="K299">
        <v>0</v>
      </c>
      <c r="L299">
        <v>52816.7</v>
      </c>
      <c r="M299">
        <v>1</v>
      </c>
    </row>
    <row r="300" spans="1:13" x14ac:dyDescent="0.3">
      <c r="A300" s="3">
        <v>347</v>
      </c>
      <c r="B300" t="s">
        <v>14</v>
      </c>
      <c r="C300" s="3">
        <v>753</v>
      </c>
      <c r="D300" t="s">
        <v>17</v>
      </c>
      <c r="E300">
        <v>0</v>
      </c>
      <c r="F300" s="3">
        <v>30</v>
      </c>
      <c r="G300" s="3">
        <v>7</v>
      </c>
      <c r="H300" s="2">
        <v>151272.32999999999</v>
      </c>
      <c r="I300" s="3">
        <v>2</v>
      </c>
      <c r="J300">
        <v>0</v>
      </c>
      <c r="K300">
        <v>0</v>
      </c>
      <c r="L300">
        <v>12942.16</v>
      </c>
      <c r="M300">
        <v>0</v>
      </c>
    </row>
    <row r="301" spans="1:13" x14ac:dyDescent="0.3">
      <c r="A301" s="3">
        <v>128</v>
      </c>
      <c r="B301" t="s">
        <v>8</v>
      </c>
      <c r="C301" s="3">
        <v>774</v>
      </c>
      <c r="D301" t="s">
        <v>18</v>
      </c>
      <c r="E301">
        <v>0</v>
      </c>
      <c r="F301" s="3">
        <v>44</v>
      </c>
      <c r="G301" s="3">
        <v>7</v>
      </c>
      <c r="H301" s="2">
        <v>151801.15</v>
      </c>
      <c r="I301" s="3">
        <v>1</v>
      </c>
      <c r="J301">
        <v>0</v>
      </c>
      <c r="K301">
        <v>0</v>
      </c>
      <c r="L301">
        <v>36575.879999999997</v>
      </c>
      <c r="M301">
        <v>1</v>
      </c>
    </row>
    <row r="302" spans="1:13" x14ac:dyDescent="0.3">
      <c r="A302" s="3">
        <v>322</v>
      </c>
      <c r="B302" t="s">
        <v>12</v>
      </c>
      <c r="C302" s="3">
        <v>398</v>
      </c>
      <c r="D302" t="s">
        <v>19</v>
      </c>
      <c r="E302">
        <v>1</v>
      </c>
      <c r="F302" s="3">
        <v>84</v>
      </c>
      <c r="G302" s="3">
        <v>6</v>
      </c>
      <c r="H302" s="2">
        <v>151818.88</v>
      </c>
      <c r="I302" s="3">
        <v>3</v>
      </c>
      <c r="J302">
        <v>1</v>
      </c>
      <c r="K302">
        <v>0</v>
      </c>
      <c r="L302">
        <v>76167.42</v>
      </c>
      <c r="M302">
        <v>0</v>
      </c>
    </row>
    <row r="303" spans="1:13" x14ac:dyDescent="0.3">
      <c r="A303" s="3">
        <v>244</v>
      </c>
      <c r="B303" t="s">
        <v>11</v>
      </c>
      <c r="C303" s="3">
        <v>545</v>
      </c>
      <c r="D303" t="s">
        <v>19</v>
      </c>
      <c r="E303">
        <v>0</v>
      </c>
      <c r="F303" s="3">
        <v>20</v>
      </c>
      <c r="G303" s="3">
        <v>4</v>
      </c>
      <c r="H303" s="2">
        <v>152465.9</v>
      </c>
      <c r="I303" s="3">
        <v>3</v>
      </c>
      <c r="J303">
        <v>1</v>
      </c>
      <c r="K303">
        <v>1</v>
      </c>
      <c r="L303">
        <v>43527.09</v>
      </c>
      <c r="M303">
        <v>0</v>
      </c>
    </row>
    <row r="304" spans="1:13" x14ac:dyDescent="0.3">
      <c r="A304" s="3">
        <v>170</v>
      </c>
      <c r="B304" t="s">
        <v>14</v>
      </c>
      <c r="C304" s="3">
        <v>613</v>
      </c>
      <c r="D304" t="s">
        <v>18</v>
      </c>
      <c r="E304">
        <v>1</v>
      </c>
      <c r="F304" s="3">
        <v>55</v>
      </c>
      <c r="G304" s="3">
        <v>1</v>
      </c>
      <c r="H304" s="2">
        <v>152640.81</v>
      </c>
      <c r="I304" s="3">
        <v>4</v>
      </c>
      <c r="J304">
        <v>1</v>
      </c>
      <c r="K304">
        <v>0</v>
      </c>
      <c r="L304">
        <v>33137.160000000003</v>
      </c>
      <c r="M304">
        <v>0</v>
      </c>
    </row>
    <row r="305" spans="1:13" x14ac:dyDescent="0.3">
      <c r="A305" s="3">
        <v>137</v>
      </c>
      <c r="B305" t="s">
        <v>15</v>
      </c>
      <c r="C305" s="3">
        <v>812</v>
      </c>
      <c r="D305" t="s">
        <v>18</v>
      </c>
      <c r="E305">
        <v>1</v>
      </c>
      <c r="F305" s="3">
        <v>81</v>
      </c>
      <c r="G305" s="3">
        <v>8</v>
      </c>
      <c r="H305" s="2">
        <v>153059.5</v>
      </c>
      <c r="I305" s="3">
        <v>4</v>
      </c>
      <c r="J305">
        <v>0</v>
      </c>
      <c r="K305">
        <v>1</v>
      </c>
      <c r="L305">
        <v>114484.04</v>
      </c>
      <c r="M305">
        <v>1</v>
      </c>
    </row>
    <row r="306" spans="1:13" x14ac:dyDescent="0.3">
      <c r="A306" s="3">
        <v>294</v>
      </c>
      <c r="B306" t="s">
        <v>16</v>
      </c>
      <c r="C306" s="3">
        <v>682</v>
      </c>
      <c r="D306" t="s">
        <v>19</v>
      </c>
      <c r="E306">
        <v>0</v>
      </c>
      <c r="F306" s="3">
        <v>22</v>
      </c>
      <c r="G306" s="3">
        <v>8</v>
      </c>
      <c r="H306" s="2">
        <v>153461.96</v>
      </c>
      <c r="I306" s="3">
        <v>1</v>
      </c>
      <c r="J306">
        <v>0</v>
      </c>
      <c r="K306">
        <v>1</v>
      </c>
      <c r="L306">
        <v>66758.63</v>
      </c>
      <c r="M306">
        <v>0</v>
      </c>
    </row>
    <row r="307" spans="1:13" x14ac:dyDescent="0.3">
      <c r="A307" s="3">
        <v>56</v>
      </c>
      <c r="B307" t="s">
        <v>15</v>
      </c>
      <c r="C307" s="3">
        <v>740</v>
      </c>
      <c r="D307" t="s">
        <v>19</v>
      </c>
      <c r="E307">
        <v>1</v>
      </c>
      <c r="F307" s="3">
        <v>86</v>
      </c>
      <c r="G307" s="3">
        <v>0</v>
      </c>
      <c r="H307" s="2">
        <v>153882.97</v>
      </c>
      <c r="I307" s="3">
        <v>2</v>
      </c>
      <c r="J307">
        <v>0</v>
      </c>
      <c r="K307">
        <v>1</v>
      </c>
      <c r="L307">
        <v>29656.959999999999</v>
      </c>
      <c r="M307">
        <v>1</v>
      </c>
    </row>
    <row r="308" spans="1:13" x14ac:dyDescent="0.3">
      <c r="A308" s="3">
        <v>496</v>
      </c>
      <c r="B308" t="s">
        <v>15</v>
      </c>
      <c r="C308" s="3">
        <v>647</v>
      </c>
      <c r="D308" t="s">
        <v>17</v>
      </c>
      <c r="E308">
        <v>1</v>
      </c>
      <c r="F308" s="3">
        <v>87</v>
      </c>
      <c r="G308" s="3">
        <v>7</v>
      </c>
      <c r="H308" s="2">
        <v>154264.92000000001</v>
      </c>
      <c r="I308" s="3">
        <v>2</v>
      </c>
      <c r="J308">
        <v>1</v>
      </c>
      <c r="K308">
        <v>0</v>
      </c>
      <c r="L308">
        <v>97382.98</v>
      </c>
      <c r="M308">
        <v>1</v>
      </c>
    </row>
    <row r="309" spans="1:13" x14ac:dyDescent="0.3">
      <c r="A309" s="3">
        <v>314</v>
      </c>
      <c r="B309" t="s">
        <v>7</v>
      </c>
      <c r="C309" s="3">
        <v>363</v>
      </c>
      <c r="D309" t="s">
        <v>17</v>
      </c>
      <c r="E309">
        <v>1</v>
      </c>
      <c r="F309" s="3">
        <v>55</v>
      </c>
      <c r="G309" s="3">
        <v>7</v>
      </c>
      <c r="H309" s="2">
        <v>156344.54</v>
      </c>
      <c r="I309" s="3">
        <v>2</v>
      </c>
      <c r="J309">
        <v>0</v>
      </c>
      <c r="K309">
        <v>0</v>
      </c>
      <c r="L309">
        <v>90381.04</v>
      </c>
      <c r="M309">
        <v>1</v>
      </c>
    </row>
    <row r="310" spans="1:13" x14ac:dyDescent="0.3">
      <c r="A310" s="3">
        <v>467</v>
      </c>
      <c r="B310" t="s">
        <v>14</v>
      </c>
      <c r="C310" s="3">
        <v>409</v>
      </c>
      <c r="D310" t="s">
        <v>17</v>
      </c>
      <c r="E310">
        <v>0</v>
      </c>
      <c r="F310" s="3">
        <v>41</v>
      </c>
      <c r="G310" s="3">
        <v>3</v>
      </c>
      <c r="H310" s="2">
        <v>156420.72</v>
      </c>
      <c r="I310" s="3">
        <v>2</v>
      </c>
      <c r="J310">
        <v>1</v>
      </c>
      <c r="K310">
        <v>1</v>
      </c>
      <c r="L310">
        <v>101660.52</v>
      </c>
      <c r="M310">
        <v>0</v>
      </c>
    </row>
    <row r="311" spans="1:13" x14ac:dyDescent="0.3">
      <c r="A311" s="3">
        <v>12</v>
      </c>
      <c r="B311" t="s">
        <v>14</v>
      </c>
      <c r="C311" s="3">
        <v>672</v>
      </c>
      <c r="D311" t="s">
        <v>17</v>
      </c>
      <c r="E311">
        <v>1</v>
      </c>
      <c r="F311" s="3">
        <v>21</v>
      </c>
      <c r="G311" s="3">
        <v>3</v>
      </c>
      <c r="H311" s="2">
        <v>157278.91</v>
      </c>
      <c r="I311" s="3">
        <v>3</v>
      </c>
      <c r="J311">
        <v>0</v>
      </c>
      <c r="K311">
        <v>0</v>
      </c>
      <c r="L311" s="2">
        <v>58708.71</v>
      </c>
      <c r="M311">
        <v>1</v>
      </c>
    </row>
    <row r="312" spans="1:13" x14ac:dyDescent="0.3">
      <c r="A312" s="3">
        <v>141</v>
      </c>
      <c r="B312" t="s">
        <v>8</v>
      </c>
      <c r="C312" s="3">
        <v>585</v>
      </c>
      <c r="D312" t="s">
        <v>19</v>
      </c>
      <c r="E312">
        <v>0</v>
      </c>
      <c r="F312" s="3">
        <v>41</v>
      </c>
      <c r="G312" s="3">
        <v>8</v>
      </c>
      <c r="H312" s="2">
        <v>157571.35999999999</v>
      </c>
      <c r="I312" s="3">
        <v>2</v>
      </c>
      <c r="J312">
        <v>0</v>
      </c>
      <c r="K312">
        <v>0</v>
      </c>
      <c r="L312">
        <v>142792.82999999999</v>
      </c>
      <c r="M312">
        <v>1</v>
      </c>
    </row>
    <row r="313" spans="1:13" x14ac:dyDescent="0.3">
      <c r="A313" s="3">
        <v>133</v>
      </c>
      <c r="B313" t="s">
        <v>9</v>
      </c>
      <c r="C313" s="3">
        <v>502</v>
      </c>
      <c r="D313" t="s">
        <v>17</v>
      </c>
      <c r="E313">
        <v>1</v>
      </c>
      <c r="F313" s="3">
        <v>85</v>
      </c>
      <c r="G313" s="3">
        <v>10</v>
      </c>
      <c r="H313" s="2">
        <v>157686.62</v>
      </c>
      <c r="I313" s="3">
        <v>3</v>
      </c>
      <c r="J313">
        <v>1</v>
      </c>
      <c r="K313">
        <v>0</v>
      </c>
      <c r="L313">
        <v>43499.67</v>
      </c>
      <c r="M313">
        <v>0</v>
      </c>
    </row>
    <row r="314" spans="1:13" x14ac:dyDescent="0.3">
      <c r="A314" s="3">
        <v>470</v>
      </c>
      <c r="B314" t="s">
        <v>12</v>
      </c>
      <c r="C314" s="3">
        <v>379</v>
      </c>
      <c r="D314" t="s">
        <v>18</v>
      </c>
      <c r="E314">
        <v>0</v>
      </c>
      <c r="F314" s="3">
        <v>52</v>
      </c>
      <c r="G314" s="3">
        <v>6</v>
      </c>
      <c r="H314" s="2">
        <v>159259.26</v>
      </c>
      <c r="I314" s="3">
        <v>2</v>
      </c>
      <c r="J314">
        <v>1</v>
      </c>
      <c r="K314">
        <v>1</v>
      </c>
      <c r="L314">
        <v>50254.16</v>
      </c>
      <c r="M314">
        <v>0</v>
      </c>
    </row>
    <row r="315" spans="1:13" x14ac:dyDescent="0.3">
      <c r="A315" s="3">
        <v>112</v>
      </c>
      <c r="B315" t="s">
        <v>11</v>
      </c>
      <c r="C315" s="3">
        <v>825</v>
      </c>
      <c r="D315" t="s">
        <v>19</v>
      </c>
      <c r="E315">
        <v>1</v>
      </c>
      <c r="F315" s="3">
        <v>41</v>
      </c>
      <c r="G315" s="3">
        <v>5</v>
      </c>
      <c r="H315" s="2">
        <v>159554.78</v>
      </c>
      <c r="I315" s="3">
        <v>3</v>
      </c>
      <c r="J315">
        <v>0</v>
      </c>
      <c r="K315">
        <v>1</v>
      </c>
      <c r="L315">
        <v>75419.12</v>
      </c>
      <c r="M315">
        <v>0</v>
      </c>
    </row>
    <row r="316" spans="1:13" x14ac:dyDescent="0.3">
      <c r="A316" s="3">
        <v>207</v>
      </c>
      <c r="B316" t="s">
        <v>9</v>
      </c>
      <c r="C316" s="3">
        <v>714</v>
      </c>
      <c r="D316" t="s">
        <v>17</v>
      </c>
      <c r="E316">
        <v>1</v>
      </c>
      <c r="F316" s="3">
        <v>23</v>
      </c>
      <c r="G316" s="3">
        <v>5</v>
      </c>
      <c r="H316" s="2">
        <v>160251.42000000001</v>
      </c>
      <c r="I316" s="3">
        <v>3</v>
      </c>
      <c r="J316">
        <v>1</v>
      </c>
      <c r="K316">
        <v>0</v>
      </c>
      <c r="L316">
        <v>117590.06</v>
      </c>
      <c r="M316">
        <v>1</v>
      </c>
    </row>
    <row r="317" spans="1:13" x14ac:dyDescent="0.3">
      <c r="A317" s="3">
        <v>216</v>
      </c>
      <c r="B317" t="s">
        <v>9</v>
      </c>
      <c r="C317" s="3">
        <v>360</v>
      </c>
      <c r="D317" t="s">
        <v>17</v>
      </c>
      <c r="E317">
        <v>0</v>
      </c>
      <c r="F317" s="3">
        <v>47</v>
      </c>
      <c r="G317" s="3">
        <v>10</v>
      </c>
      <c r="H317" s="2">
        <v>160567.84</v>
      </c>
      <c r="I317" s="3">
        <v>2</v>
      </c>
      <c r="J317">
        <v>1</v>
      </c>
      <c r="K317">
        <v>0</v>
      </c>
      <c r="L317">
        <v>96310.13</v>
      </c>
      <c r="M317">
        <v>1</v>
      </c>
    </row>
    <row r="318" spans="1:13" x14ac:dyDescent="0.3">
      <c r="A318" s="3">
        <v>350</v>
      </c>
      <c r="B318" t="s">
        <v>15</v>
      </c>
      <c r="C318" s="3">
        <v>433</v>
      </c>
      <c r="D318" t="s">
        <v>17</v>
      </c>
      <c r="E318">
        <v>1</v>
      </c>
      <c r="F318" s="3">
        <v>87</v>
      </c>
      <c r="G318" s="3">
        <v>0</v>
      </c>
      <c r="H318" s="2">
        <v>161025.64000000001</v>
      </c>
      <c r="I318" s="3">
        <v>4</v>
      </c>
      <c r="J318">
        <v>1</v>
      </c>
      <c r="K318">
        <v>1</v>
      </c>
      <c r="L318">
        <v>129607.96</v>
      </c>
      <c r="M318">
        <v>0</v>
      </c>
    </row>
    <row r="319" spans="1:13" x14ac:dyDescent="0.3">
      <c r="A319" s="3">
        <v>498</v>
      </c>
      <c r="B319" t="s">
        <v>10</v>
      </c>
      <c r="C319" s="3">
        <v>814</v>
      </c>
      <c r="D319" t="s">
        <v>18</v>
      </c>
      <c r="E319">
        <v>0</v>
      </c>
      <c r="F319" s="3">
        <v>34</v>
      </c>
      <c r="G319" s="3">
        <v>9</v>
      </c>
      <c r="H319" s="2">
        <v>161580.20000000001</v>
      </c>
      <c r="I319" s="3">
        <v>3</v>
      </c>
      <c r="J319">
        <v>0</v>
      </c>
      <c r="K319">
        <v>0</v>
      </c>
      <c r="L319">
        <v>148752.49</v>
      </c>
      <c r="M319">
        <v>0</v>
      </c>
    </row>
    <row r="320" spans="1:13" x14ac:dyDescent="0.3">
      <c r="A320" s="3">
        <v>87</v>
      </c>
      <c r="B320" t="s">
        <v>7</v>
      </c>
      <c r="C320" s="3">
        <v>503</v>
      </c>
      <c r="D320" t="s">
        <v>18</v>
      </c>
      <c r="E320">
        <v>0</v>
      </c>
      <c r="F320" s="3">
        <v>89</v>
      </c>
      <c r="G320" s="3">
        <v>2</v>
      </c>
      <c r="H320" s="2">
        <v>161781.32999999999</v>
      </c>
      <c r="I320" s="3">
        <v>2</v>
      </c>
      <c r="J320">
        <v>0</v>
      </c>
      <c r="K320">
        <v>0</v>
      </c>
      <c r="L320">
        <v>145603.81</v>
      </c>
      <c r="M320">
        <v>1</v>
      </c>
    </row>
    <row r="321" spans="1:13" x14ac:dyDescent="0.3">
      <c r="A321" s="3">
        <v>80</v>
      </c>
      <c r="B321" t="s">
        <v>9</v>
      </c>
      <c r="C321" s="3">
        <v>604</v>
      </c>
      <c r="D321" t="s">
        <v>17</v>
      </c>
      <c r="E321">
        <v>1</v>
      </c>
      <c r="F321" s="3">
        <v>27</v>
      </c>
      <c r="G321" s="3">
        <v>7</v>
      </c>
      <c r="H321" s="2">
        <v>162041.47</v>
      </c>
      <c r="I321" s="3">
        <v>3</v>
      </c>
      <c r="J321">
        <v>1</v>
      </c>
      <c r="K321">
        <v>0</v>
      </c>
      <c r="L321">
        <v>109301.93</v>
      </c>
      <c r="M321">
        <v>1</v>
      </c>
    </row>
    <row r="322" spans="1:13" x14ac:dyDescent="0.3">
      <c r="A322" s="3">
        <v>411</v>
      </c>
      <c r="B322" t="s">
        <v>9</v>
      </c>
      <c r="C322" s="3">
        <v>464</v>
      </c>
      <c r="D322" t="s">
        <v>18</v>
      </c>
      <c r="E322">
        <v>0</v>
      </c>
      <c r="F322" s="3">
        <v>68</v>
      </c>
      <c r="G322" s="3">
        <v>7</v>
      </c>
      <c r="H322" s="2">
        <v>162045.57</v>
      </c>
      <c r="I322" s="3">
        <v>1</v>
      </c>
      <c r="J322">
        <v>0</v>
      </c>
      <c r="K322">
        <v>0</v>
      </c>
      <c r="L322">
        <v>87532.67</v>
      </c>
      <c r="M322">
        <v>1</v>
      </c>
    </row>
    <row r="323" spans="1:13" x14ac:dyDescent="0.3">
      <c r="A323" s="3">
        <v>288</v>
      </c>
      <c r="B323" t="s">
        <v>10</v>
      </c>
      <c r="C323" s="3">
        <v>691</v>
      </c>
      <c r="D323" t="s">
        <v>17</v>
      </c>
      <c r="E323">
        <v>0</v>
      </c>
      <c r="F323" s="3">
        <v>88</v>
      </c>
      <c r="G323" s="3">
        <v>1</v>
      </c>
      <c r="H323" s="2">
        <v>162669.35999999999</v>
      </c>
      <c r="I323" s="3">
        <v>4</v>
      </c>
      <c r="J323">
        <v>0</v>
      </c>
      <c r="K323">
        <v>0</v>
      </c>
      <c r="L323">
        <v>71072.84</v>
      </c>
      <c r="M323">
        <v>0</v>
      </c>
    </row>
    <row r="324" spans="1:13" x14ac:dyDescent="0.3">
      <c r="A324" s="3">
        <v>188</v>
      </c>
      <c r="B324" t="s">
        <v>14</v>
      </c>
      <c r="C324" s="3">
        <v>424</v>
      </c>
      <c r="D324" t="s">
        <v>17</v>
      </c>
      <c r="E324">
        <v>1</v>
      </c>
      <c r="F324" s="3">
        <v>47</v>
      </c>
      <c r="G324" s="3">
        <v>6</v>
      </c>
      <c r="H324" s="2">
        <v>163549.64000000001</v>
      </c>
      <c r="I324" s="3">
        <v>1</v>
      </c>
      <c r="J324">
        <v>1</v>
      </c>
      <c r="K324">
        <v>0</v>
      </c>
      <c r="L324">
        <v>33745.43</v>
      </c>
      <c r="M324">
        <v>1</v>
      </c>
    </row>
    <row r="325" spans="1:13" x14ac:dyDescent="0.3">
      <c r="A325" s="3">
        <v>163</v>
      </c>
      <c r="B325" t="s">
        <v>7</v>
      </c>
      <c r="C325" s="3">
        <v>460</v>
      </c>
      <c r="D325" t="s">
        <v>19</v>
      </c>
      <c r="E325">
        <v>1</v>
      </c>
      <c r="F325" s="3">
        <v>60</v>
      </c>
      <c r="G325" s="3">
        <v>3</v>
      </c>
      <c r="H325" s="2">
        <v>163732.6</v>
      </c>
      <c r="I325" s="3">
        <v>1</v>
      </c>
      <c r="J325">
        <v>1</v>
      </c>
      <c r="K325">
        <v>0</v>
      </c>
      <c r="L325">
        <v>66914.649999999994</v>
      </c>
      <c r="M325">
        <v>0</v>
      </c>
    </row>
    <row r="326" spans="1:13" x14ac:dyDescent="0.3">
      <c r="A326" s="3">
        <v>143</v>
      </c>
      <c r="B326" t="s">
        <v>15</v>
      </c>
      <c r="C326" s="3">
        <v>846</v>
      </c>
      <c r="D326" t="s">
        <v>19</v>
      </c>
      <c r="E326">
        <v>1</v>
      </c>
      <c r="F326" s="3">
        <v>50</v>
      </c>
      <c r="G326" s="3">
        <v>5</v>
      </c>
      <c r="H326" s="2">
        <v>164636.07</v>
      </c>
      <c r="I326" s="3">
        <v>4</v>
      </c>
      <c r="J326">
        <v>1</v>
      </c>
      <c r="K326">
        <v>0</v>
      </c>
      <c r="L326">
        <v>70775.05</v>
      </c>
      <c r="M326">
        <v>0</v>
      </c>
    </row>
    <row r="327" spans="1:13" x14ac:dyDescent="0.3">
      <c r="A327" s="3">
        <v>107</v>
      </c>
      <c r="B327" t="s">
        <v>11</v>
      </c>
      <c r="C327" s="3">
        <v>520</v>
      </c>
      <c r="D327" t="s">
        <v>19</v>
      </c>
      <c r="E327">
        <v>1</v>
      </c>
      <c r="F327" s="3">
        <v>79</v>
      </c>
      <c r="G327" s="3">
        <v>9</v>
      </c>
      <c r="H327" s="2">
        <v>165628.62</v>
      </c>
      <c r="I327" s="3">
        <v>2</v>
      </c>
      <c r="J327">
        <v>0</v>
      </c>
      <c r="K327">
        <v>0</v>
      </c>
      <c r="L327">
        <v>144375.79999999999</v>
      </c>
      <c r="M327">
        <v>1</v>
      </c>
    </row>
    <row r="328" spans="1:13" x14ac:dyDescent="0.3">
      <c r="A328" s="3">
        <v>431</v>
      </c>
      <c r="B328" t="s">
        <v>11</v>
      </c>
      <c r="C328" s="3">
        <v>625</v>
      </c>
      <c r="D328" t="s">
        <v>19</v>
      </c>
      <c r="E328">
        <v>1</v>
      </c>
      <c r="F328" s="3">
        <v>36</v>
      </c>
      <c r="G328" s="3">
        <v>0</v>
      </c>
      <c r="H328" s="2">
        <v>165914.53</v>
      </c>
      <c r="I328" s="3">
        <v>2</v>
      </c>
      <c r="J328">
        <v>1</v>
      </c>
      <c r="K328">
        <v>0</v>
      </c>
      <c r="L328">
        <v>71091.44</v>
      </c>
      <c r="M328">
        <v>0</v>
      </c>
    </row>
    <row r="329" spans="1:13" x14ac:dyDescent="0.3">
      <c r="A329" s="3">
        <v>412</v>
      </c>
      <c r="B329" t="s">
        <v>13</v>
      </c>
      <c r="C329" s="3">
        <v>361</v>
      </c>
      <c r="D329" t="s">
        <v>19</v>
      </c>
      <c r="E329">
        <v>0</v>
      </c>
      <c r="F329" s="3">
        <v>56</v>
      </c>
      <c r="G329" s="3">
        <v>3</v>
      </c>
      <c r="H329" s="2">
        <v>166147.69</v>
      </c>
      <c r="I329" s="3">
        <v>2</v>
      </c>
      <c r="J329">
        <v>1</v>
      </c>
      <c r="K329">
        <v>0</v>
      </c>
      <c r="L329">
        <v>56454.41</v>
      </c>
      <c r="M329">
        <v>1</v>
      </c>
    </row>
    <row r="330" spans="1:13" x14ac:dyDescent="0.3">
      <c r="A330" s="3">
        <v>132</v>
      </c>
      <c r="B330" t="s">
        <v>14</v>
      </c>
      <c r="C330" s="3">
        <v>789</v>
      </c>
      <c r="D330" t="s">
        <v>18</v>
      </c>
      <c r="E330">
        <v>1</v>
      </c>
      <c r="F330" s="3">
        <v>61</v>
      </c>
      <c r="G330" s="3">
        <v>4</v>
      </c>
      <c r="H330" s="2">
        <v>166854.44</v>
      </c>
      <c r="I330" s="3">
        <v>4</v>
      </c>
      <c r="J330">
        <v>0</v>
      </c>
      <c r="K330">
        <v>1</v>
      </c>
      <c r="L330">
        <v>38147.910000000003</v>
      </c>
      <c r="M330">
        <v>1</v>
      </c>
    </row>
    <row r="331" spans="1:13" x14ac:dyDescent="0.3">
      <c r="A331" s="3">
        <v>77</v>
      </c>
      <c r="B331" t="s">
        <v>14</v>
      </c>
      <c r="C331" s="3">
        <v>593</v>
      </c>
      <c r="D331" t="s">
        <v>17</v>
      </c>
      <c r="E331">
        <v>0</v>
      </c>
      <c r="F331" s="3">
        <v>74</v>
      </c>
      <c r="G331" s="3">
        <v>4</v>
      </c>
      <c r="H331" s="2">
        <v>166950.85999999999</v>
      </c>
      <c r="I331" s="3">
        <v>4</v>
      </c>
      <c r="J331">
        <v>1</v>
      </c>
      <c r="K331">
        <v>1</v>
      </c>
      <c r="L331">
        <v>18020.810000000001</v>
      </c>
      <c r="M331">
        <v>0</v>
      </c>
    </row>
    <row r="332" spans="1:13" x14ac:dyDescent="0.3">
      <c r="A332" s="3">
        <v>480</v>
      </c>
      <c r="B332" t="s">
        <v>13</v>
      </c>
      <c r="C332" s="3">
        <v>507</v>
      </c>
      <c r="D332" t="s">
        <v>19</v>
      </c>
      <c r="E332">
        <v>1</v>
      </c>
      <c r="F332" s="3">
        <v>47</v>
      </c>
      <c r="G332" s="3">
        <v>1</v>
      </c>
      <c r="H332" s="2">
        <v>167352.03</v>
      </c>
      <c r="I332" s="3">
        <v>1</v>
      </c>
      <c r="J332">
        <v>0</v>
      </c>
      <c r="K332">
        <v>1</v>
      </c>
      <c r="L332">
        <v>124013.91</v>
      </c>
      <c r="M332">
        <v>0</v>
      </c>
    </row>
    <row r="333" spans="1:13" x14ac:dyDescent="0.3">
      <c r="A333" s="3">
        <v>212</v>
      </c>
      <c r="B333" t="s">
        <v>11</v>
      </c>
      <c r="C333" s="3">
        <v>450</v>
      </c>
      <c r="D333" t="s">
        <v>19</v>
      </c>
      <c r="E333">
        <v>1</v>
      </c>
      <c r="F333" s="3">
        <v>62</v>
      </c>
      <c r="G333" s="3">
        <v>6</v>
      </c>
      <c r="H333" s="2">
        <v>167423.71</v>
      </c>
      <c r="I333" s="3">
        <v>4</v>
      </c>
      <c r="J333">
        <v>0</v>
      </c>
      <c r="K333">
        <v>1</v>
      </c>
      <c r="L333">
        <v>61220.89</v>
      </c>
      <c r="M333">
        <v>1</v>
      </c>
    </row>
    <row r="334" spans="1:13" x14ac:dyDescent="0.3">
      <c r="A334" s="3">
        <v>113</v>
      </c>
      <c r="B334" t="s">
        <v>12</v>
      </c>
      <c r="C334" s="3">
        <v>695</v>
      </c>
      <c r="D334" t="s">
        <v>18</v>
      </c>
      <c r="E334">
        <v>1</v>
      </c>
      <c r="F334" s="3">
        <v>90</v>
      </c>
      <c r="G334" s="3">
        <v>7</v>
      </c>
      <c r="H334" s="2">
        <v>168519.32</v>
      </c>
      <c r="I334" s="3">
        <v>2</v>
      </c>
      <c r="J334">
        <v>1</v>
      </c>
      <c r="K334">
        <v>0</v>
      </c>
      <c r="L334">
        <v>108422.12</v>
      </c>
      <c r="M334">
        <v>0</v>
      </c>
    </row>
    <row r="335" spans="1:13" x14ac:dyDescent="0.3">
      <c r="A335" s="3">
        <v>315</v>
      </c>
      <c r="B335" t="s">
        <v>13</v>
      </c>
      <c r="C335" s="3">
        <v>572</v>
      </c>
      <c r="D335" t="s">
        <v>19</v>
      </c>
      <c r="E335">
        <v>1</v>
      </c>
      <c r="F335" s="3">
        <v>23</v>
      </c>
      <c r="G335" s="3">
        <v>6</v>
      </c>
      <c r="H335" s="2">
        <v>169958.77</v>
      </c>
      <c r="I335" s="3">
        <v>2</v>
      </c>
      <c r="J335">
        <v>1</v>
      </c>
      <c r="K335">
        <v>0</v>
      </c>
      <c r="L335">
        <v>90227.36</v>
      </c>
      <c r="M335">
        <v>1</v>
      </c>
    </row>
    <row r="336" spans="1:13" x14ac:dyDescent="0.3">
      <c r="A336" s="3">
        <v>258</v>
      </c>
      <c r="B336" t="s">
        <v>12</v>
      </c>
      <c r="C336" s="3">
        <v>512</v>
      </c>
      <c r="D336" t="s">
        <v>18</v>
      </c>
      <c r="E336">
        <v>0</v>
      </c>
      <c r="F336" s="3">
        <v>75</v>
      </c>
      <c r="G336" s="3">
        <v>10</v>
      </c>
      <c r="H336" s="2">
        <v>170020.95</v>
      </c>
      <c r="I336" s="3">
        <v>4</v>
      </c>
      <c r="J336">
        <v>1</v>
      </c>
      <c r="K336">
        <v>1</v>
      </c>
      <c r="L336">
        <v>34325.360000000001</v>
      </c>
      <c r="M336">
        <v>1</v>
      </c>
    </row>
    <row r="337" spans="1:13" x14ac:dyDescent="0.3">
      <c r="A337" s="3">
        <v>178</v>
      </c>
      <c r="B337" t="s">
        <v>14</v>
      </c>
      <c r="C337" s="3">
        <v>459</v>
      </c>
      <c r="D337" t="s">
        <v>18</v>
      </c>
      <c r="E337">
        <v>1</v>
      </c>
      <c r="F337" s="3">
        <v>57</v>
      </c>
      <c r="G337" s="3">
        <v>10</v>
      </c>
      <c r="H337" s="2">
        <v>170945.73</v>
      </c>
      <c r="I337" s="3">
        <v>3</v>
      </c>
      <c r="J337">
        <v>0</v>
      </c>
      <c r="K337">
        <v>0</v>
      </c>
      <c r="L337">
        <v>77687.86</v>
      </c>
      <c r="M337">
        <v>0</v>
      </c>
    </row>
    <row r="338" spans="1:13" x14ac:dyDescent="0.3">
      <c r="A338" s="3">
        <v>93</v>
      </c>
      <c r="B338" t="s">
        <v>9</v>
      </c>
      <c r="C338" s="3">
        <v>739</v>
      </c>
      <c r="D338" t="s">
        <v>18</v>
      </c>
      <c r="E338">
        <v>1</v>
      </c>
      <c r="F338" s="3">
        <v>71</v>
      </c>
      <c r="G338" s="3">
        <v>5</v>
      </c>
      <c r="H338" s="2">
        <v>173851.84</v>
      </c>
      <c r="I338" s="3">
        <v>2</v>
      </c>
      <c r="J338">
        <v>1</v>
      </c>
      <c r="K338">
        <v>1</v>
      </c>
      <c r="L338">
        <v>121172.65</v>
      </c>
      <c r="M338">
        <v>1</v>
      </c>
    </row>
    <row r="339" spans="1:13" x14ac:dyDescent="0.3">
      <c r="A339" s="3">
        <v>271</v>
      </c>
      <c r="B339" t="s">
        <v>11</v>
      </c>
      <c r="C339" s="3">
        <v>490</v>
      </c>
      <c r="D339" t="s">
        <v>18</v>
      </c>
      <c r="E339">
        <v>0</v>
      </c>
      <c r="F339" s="3">
        <v>86</v>
      </c>
      <c r="G339" s="3">
        <v>3</v>
      </c>
      <c r="H339" s="2">
        <v>174710.86</v>
      </c>
      <c r="I339" s="3">
        <v>3</v>
      </c>
      <c r="J339">
        <v>1</v>
      </c>
      <c r="K339">
        <v>1</v>
      </c>
      <c r="L339">
        <v>72099.13</v>
      </c>
      <c r="M339">
        <v>1</v>
      </c>
    </row>
    <row r="340" spans="1:13" x14ac:dyDescent="0.3">
      <c r="A340" s="3">
        <v>384</v>
      </c>
      <c r="B340" t="s">
        <v>11</v>
      </c>
      <c r="C340" s="3">
        <v>495</v>
      </c>
      <c r="D340" t="s">
        <v>17</v>
      </c>
      <c r="E340">
        <v>1</v>
      </c>
      <c r="F340" s="3">
        <v>55</v>
      </c>
      <c r="G340" s="3">
        <v>8</v>
      </c>
      <c r="H340" s="2">
        <v>174803.79</v>
      </c>
      <c r="I340" s="3">
        <v>1</v>
      </c>
      <c r="J340">
        <v>1</v>
      </c>
      <c r="K340">
        <v>1</v>
      </c>
      <c r="L340">
        <v>82707.83</v>
      </c>
      <c r="M340">
        <v>1</v>
      </c>
    </row>
    <row r="341" spans="1:13" x14ac:dyDescent="0.3">
      <c r="A341" s="3">
        <v>229</v>
      </c>
      <c r="B341" t="s">
        <v>8</v>
      </c>
      <c r="C341" s="3">
        <v>694</v>
      </c>
      <c r="D341" t="s">
        <v>18</v>
      </c>
      <c r="E341">
        <v>1</v>
      </c>
      <c r="F341" s="3">
        <v>84</v>
      </c>
      <c r="G341" s="3">
        <v>8</v>
      </c>
      <c r="H341" s="2">
        <v>175604.34</v>
      </c>
      <c r="I341" s="3">
        <v>4</v>
      </c>
      <c r="J341">
        <v>0</v>
      </c>
      <c r="K341">
        <v>1</v>
      </c>
      <c r="L341">
        <v>45375.97</v>
      </c>
      <c r="M341">
        <v>1</v>
      </c>
    </row>
    <row r="342" spans="1:13" x14ac:dyDescent="0.3">
      <c r="A342" s="3">
        <v>86</v>
      </c>
      <c r="B342" t="s">
        <v>10</v>
      </c>
      <c r="C342" s="3">
        <v>750</v>
      </c>
      <c r="D342" t="s">
        <v>18</v>
      </c>
      <c r="E342">
        <v>0</v>
      </c>
      <c r="F342" s="3">
        <v>55</v>
      </c>
      <c r="G342" s="3">
        <v>5</v>
      </c>
      <c r="H342" s="2">
        <v>175912.59</v>
      </c>
      <c r="I342" s="3">
        <v>2</v>
      </c>
      <c r="J342">
        <v>1</v>
      </c>
      <c r="K342">
        <v>1</v>
      </c>
      <c r="L342">
        <v>15679.54</v>
      </c>
      <c r="M342">
        <v>0</v>
      </c>
    </row>
    <row r="343" spans="1:13" x14ac:dyDescent="0.3">
      <c r="A343" s="3">
        <v>278</v>
      </c>
      <c r="B343" t="s">
        <v>8</v>
      </c>
      <c r="C343" s="3">
        <v>388</v>
      </c>
      <c r="D343" t="s">
        <v>19</v>
      </c>
      <c r="E343">
        <v>0</v>
      </c>
      <c r="F343" s="3">
        <v>47</v>
      </c>
      <c r="G343" s="3">
        <v>2</v>
      </c>
      <c r="H343" s="2">
        <v>176592.7</v>
      </c>
      <c r="I343" s="3">
        <v>4</v>
      </c>
      <c r="J343">
        <v>0</v>
      </c>
      <c r="K343">
        <v>0</v>
      </c>
      <c r="L343">
        <v>75036.289999999994</v>
      </c>
      <c r="M343">
        <v>1</v>
      </c>
    </row>
    <row r="344" spans="1:13" x14ac:dyDescent="0.3">
      <c r="A344" s="3">
        <v>97</v>
      </c>
      <c r="B344" t="s">
        <v>16</v>
      </c>
      <c r="C344" s="3">
        <v>424</v>
      </c>
      <c r="D344" t="s">
        <v>17</v>
      </c>
      <c r="E344">
        <v>0</v>
      </c>
      <c r="F344" s="3">
        <v>87</v>
      </c>
      <c r="G344" s="3">
        <v>10</v>
      </c>
      <c r="H344" s="2">
        <v>177818.74</v>
      </c>
      <c r="I344" s="3">
        <v>2</v>
      </c>
      <c r="J344">
        <v>0</v>
      </c>
      <c r="K344">
        <v>1</v>
      </c>
      <c r="L344">
        <v>111587.44</v>
      </c>
      <c r="M344">
        <v>1</v>
      </c>
    </row>
    <row r="345" spans="1:13" x14ac:dyDescent="0.3">
      <c r="A345" s="3">
        <v>246</v>
      </c>
      <c r="B345" t="s">
        <v>10</v>
      </c>
      <c r="C345" s="3">
        <v>561</v>
      </c>
      <c r="D345" t="s">
        <v>17</v>
      </c>
      <c r="E345">
        <v>1</v>
      </c>
      <c r="F345" s="3">
        <v>47</v>
      </c>
      <c r="G345" s="3">
        <v>8</v>
      </c>
      <c r="H345" s="2">
        <v>177892.9</v>
      </c>
      <c r="I345" s="3">
        <v>1</v>
      </c>
      <c r="J345">
        <v>0</v>
      </c>
      <c r="K345">
        <v>0</v>
      </c>
      <c r="L345">
        <v>78723.149999999994</v>
      </c>
      <c r="M345">
        <v>1</v>
      </c>
    </row>
    <row r="346" spans="1:13" x14ac:dyDescent="0.3">
      <c r="A346" s="3">
        <v>309</v>
      </c>
      <c r="B346" t="s">
        <v>10</v>
      </c>
      <c r="C346" s="3">
        <v>426</v>
      </c>
      <c r="D346" t="s">
        <v>17</v>
      </c>
      <c r="E346">
        <v>1</v>
      </c>
      <c r="F346" s="3">
        <v>89</v>
      </c>
      <c r="G346" s="3">
        <v>1</v>
      </c>
      <c r="H346" s="2">
        <v>178130.78</v>
      </c>
      <c r="I346" s="3">
        <v>3</v>
      </c>
      <c r="J346">
        <v>0</v>
      </c>
      <c r="K346">
        <v>1</v>
      </c>
      <c r="L346">
        <v>21570.41</v>
      </c>
      <c r="M346">
        <v>0</v>
      </c>
    </row>
    <row r="347" spans="1:13" x14ac:dyDescent="0.3">
      <c r="A347" s="3">
        <v>235</v>
      </c>
      <c r="B347" t="s">
        <v>16</v>
      </c>
      <c r="C347" s="3">
        <v>624</v>
      </c>
      <c r="D347" t="s">
        <v>19</v>
      </c>
      <c r="E347">
        <v>1</v>
      </c>
      <c r="F347" s="3">
        <v>65</v>
      </c>
      <c r="G347" s="3">
        <v>4</v>
      </c>
      <c r="H347" s="2">
        <v>179014.43</v>
      </c>
      <c r="I347" s="3">
        <v>1</v>
      </c>
      <c r="J347">
        <v>1</v>
      </c>
      <c r="K347">
        <v>0</v>
      </c>
      <c r="L347">
        <v>83705.740000000005</v>
      </c>
      <c r="M347">
        <v>1</v>
      </c>
    </row>
    <row r="348" spans="1:13" x14ac:dyDescent="0.3">
      <c r="A348" s="3">
        <v>295</v>
      </c>
      <c r="B348" t="s">
        <v>15</v>
      </c>
      <c r="C348" s="3">
        <v>507</v>
      </c>
      <c r="D348" t="s">
        <v>19</v>
      </c>
      <c r="E348">
        <v>0</v>
      </c>
      <c r="F348" s="3">
        <v>67</v>
      </c>
      <c r="G348" s="3">
        <v>5</v>
      </c>
      <c r="H348" s="2">
        <v>179102.53</v>
      </c>
      <c r="I348" s="3">
        <v>1</v>
      </c>
      <c r="J348">
        <v>0</v>
      </c>
      <c r="K348">
        <v>0</v>
      </c>
      <c r="L348">
        <v>14556.33</v>
      </c>
      <c r="M348">
        <v>1</v>
      </c>
    </row>
    <row r="349" spans="1:13" x14ac:dyDescent="0.3">
      <c r="A349" s="3">
        <v>433</v>
      </c>
      <c r="B349" t="s">
        <v>7</v>
      </c>
      <c r="C349" s="3">
        <v>614</v>
      </c>
      <c r="D349" t="s">
        <v>19</v>
      </c>
      <c r="E349">
        <v>1</v>
      </c>
      <c r="F349" s="3">
        <v>19</v>
      </c>
      <c r="G349" s="3">
        <v>0</v>
      </c>
      <c r="H349" s="2">
        <v>179138.58</v>
      </c>
      <c r="I349" s="3">
        <v>2</v>
      </c>
      <c r="J349">
        <v>0</v>
      </c>
      <c r="K349">
        <v>0</v>
      </c>
      <c r="L349">
        <v>40101.64</v>
      </c>
      <c r="M349">
        <v>1</v>
      </c>
    </row>
    <row r="350" spans="1:13" x14ac:dyDescent="0.3">
      <c r="A350" s="3">
        <v>67</v>
      </c>
      <c r="B350" t="s">
        <v>9</v>
      </c>
      <c r="C350" s="3">
        <v>459</v>
      </c>
      <c r="D350" t="s">
        <v>18</v>
      </c>
      <c r="E350">
        <v>1</v>
      </c>
      <c r="F350" s="3">
        <v>60</v>
      </c>
      <c r="G350" s="3">
        <v>10</v>
      </c>
      <c r="H350" s="2">
        <v>179198.75</v>
      </c>
      <c r="I350" s="3">
        <v>2</v>
      </c>
      <c r="J350">
        <v>1</v>
      </c>
      <c r="K350">
        <v>1</v>
      </c>
      <c r="L350">
        <v>48970.879999999997</v>
      </c>
      <c r="M350">
        <v>1</v>
      </c>
    </row>
    <row r="351" spans="1:13" x14ac:dyDescent="0.3">
      <c r="A351" s="3">
        <v>16</v>
      </c>
      <c r="B351" t="s">
        <v>14</v>
      </c>
      <c r="C351" s="3">
        <v>579</v>
      </c>
      <c r="D351" t="s">
        <v>19</v>
      </c>
      <c r="E351">
        <v>0</v>
      </c>
      <c r="F351" s="3">
        <v>42</v>
      </c>
      <c r="G351" s="3">
        <v>3</v>
      </c>
      <c r="H351" s="2">
        <v>180430.72</v>
      </c>
      <c r="I351" s="3">
        <v>4</v>
      </c>
      <c r="J351">
        <v>0</v>
      </c>
      <c r="K351">
        <v>1</v>
      </c>
      <c r="L351" s="2">
        <v>43961.45</v>
      </c>
      <c r="M351">
        <v>1</v>
      </c>
    </row>
    <row r="352" spans="1:13" x14ac:dyDescent="0.3">
      <c r="A352" s="3">
        <v>232</v>
      </c>
      <c r="B352" t="s">
        <v>7</v>
      </c>
      <c r="C352" s="3">
        <v>572</v>
      </c>
      <c r="D352" t="s">
        <v>17</v>
      </c>
      <c r="E352">
        <v>0</v>
      </c>
      <c r="F352" s="3">
        <v>58</v>
      </c>
      <c r="G352" s="3">
        <v>5</v>
      </c>
      <c r="H352" s="2">
        <v>180664.35</v>
      </c>
      <c r="I352" s="3">
        <v>1</v>
      </c>
      <c r="J352">
        <v>1</v>
      </c>
      <c r="K352">
        <v>1</v>
      </c>
      <c r="L352">
        <v>36108.42</v>
      </c>
      <c r="M352">
        <v>0</v>
      </c>
    </row>
    <row r="353" spans="1:13" x14ac:dyDescent="0.3">
      <c r="A353" s="3">
        <v>251</v>
      </c>
      <c r="B353" t="s">
        <v>12</v>
      </c>
      <c r="C353" s="3">
        <v>545</v>
      </c>
      <c r="D353" t="s">
        <v>17</v>
      </c>
      <c r="E353">
        <v>1</v>
      </c>
      <c r="F353" s="3">
        <v>67</v>
      </c>
      <c r="G353" s="3">
        <v>9</v>
      </c>
      <c r="H353" s="2">
        <v>180722.3</v>
      </c>
      <c r="I353" s="3">
        <v>2</v>
      </c>
      <c r="J353">
        <v>1</v>
      </c>
      <c r="K353">
        <v>1</v>
      </c>
      <c r="L353">
        <v>47605.64</v>
      </c>
      <c r="M353">
        <v>0</v>
      </c>
    </row>
    <row r="354" spans="1:13" x14ac:dyDescent="0.3">
      <c r="A354" s="3">
        <v>419</v>
      </c>
      <c r="B354" t="s">
        <v>9</v>
      </c>
      <c r="C354" s="3">
        <v>404</v>
      </c>
      <c r="D354" t="s">
        <v>19</v>
      </c>
      <c r="E354">
        <v>0</v>
      </c>
      <c r="F354" s="3">
        <v>54</v>
      </c>
      <c r="G354" s="3">
        <v>10</v>
      </c>
      <c r="H354" s="2">
        <v>180845.4</v>
      </c>
      <c r="I354" s="3">
        <v>1</v>
      </c>
      <c r="J354">
        <v>0</v>
      </c>
      <c r="K354">
        <v>1</v>
      </c>
      <c r="L354">
        <v>67354.759999999995</v>
      </c>
      <c r="M354">
        <v>1</v>
      </c>
    </row>
    <row r="355" spans="1:13" x14ac:dyDescent="0.3">
      <c r="A355" s="3">
        <v>369</v>
      </c>
      <c r="B355" t="s">
        <v>13</v>
      </c>
      <c r="C355" s="3">
        <v>602</v>
      </c>
      <c r="D355" t="s">
        <v>19</v>
      </c>
      <c r="E355">
        <v>0</v>
      </c>
      <c r="F355" s="3">
        <v>76</v>
      </c>
      <c r="G355" s="3">
        <v>8</v>
      </c>
      <c r="H355" s="2">
        <v>181947.19</v>
      </c>
      <c r="I355" s="3">
        <v>3</v>
      </c>
      <c r="J355">
        <v>0</v>
      </c>
      <c r="K355">
        <v>1</v>
      </c>
      <c r="L355">
        <v>81521.02</v>
      </c>
      <c r="M355">
        <v>0</v>
      </c>
    </row>
    <row r="356" spans="1:13" x14ac:dyDescent="0.3">
      <c r="A356" s="3">
        <v>329</v>
      </c>
      <c r="B356" t="s">
        <v>10</v>
      </c>
      <c r="C356" s="3">
        <v>835</v>
      </c>
      <c r="D356" t="s">
        <v>18</v>
      </c>
      <c r="E356">
        <v>1</v>
      </c>
      <c r="F356" s="3">
        <v>28</v>
      </c>
      <c r="G356" s="3">
        <v>4</v>
      </c>
      <c r="H356" s="2">
        <v>182346.37</v>
      </c>
      <c r="I356" s="3">
        <v>4</v>
      </c>
      <c r="J356">
        <v>1</v>
      </c>
      <c r="K356">
        <v>0</v>
      </c>
      <c r="L356">
        <v>23783.4</v>
      </c>
      <c r="M356">
        <v>0</v>
      </c>
    </row>
    <row r="357" spans="1:13" x14ac:dyDescent="0.3">
      <c r="A357" s="3">
        <v>9</v>
      </c>
      <c r="B357" t="s">
        <v>12</v>
      </c>
      <c r="C357" s="3">
        <v>570</v>
      </c>
      <c r="D357" t="s">
        <v>17</v>
      </c>
      <c r="E357">
        <v>0</v>
      </c>
      <c r="F357" s="3">
        <v>31</v>
      </c>
      <c r="G357" s="3">
        <v>1</v>
      </c>
      <c r="H357" s="2">
        <v>182609.21</v>
      </c>
      <c r="I357" s="3">
        <v>2</v>
      </c>
      <c r="J357">
        <v>0</v>
      </c>
      <c r="K357">
        <v>1</v>
      </c>
      <c r="L357" s="2">
        <v>141848.51</v>
      </c>
      <c r="M357">
        <v>1</v>
      </c>
    </row>
    <row r="358" spans="1:13" x14ac:dyDescent="0.3">
      <c r="A358" s="3">
        <v>282</v>
      </c>
      <c r="B358" t="s">
        <v>15</v>
      </c>
      <c r="C358" s="3">
        <v>731</v>
      </c>
      <c r="D358" t="s">
        <v>19</v>
      </c>
      <c r="E358">
        <v>0</v>
      </c>
      <c r="F358" s="3">
        <v>90</v>
      </c>
      <c r="G358" s="3">
        <v>8</v>
      </c>
      <c r="H358" s="2">
        <v>183281.65</v>
      </c>
      <c r="I358" s="3">
        <v>1</v>
      </c>
      <c r="J358">
        <v>1</v>
      </c>
      <c r="K358">
        <v>1</v>
      </c>
      <c r="L358">
        <v>141248.29</v>
      </c>
      <c r="M358">
        <v>1</v>
      </c>
    </row>
    <row r="359" spans="1:13" x14ac:dyDescent="0.3">
      <c r="A359" s="3">
        <v>218</v>
      </c>
      <c r="B359" t="s">
        <v>10</v>
      </c>
      <c r="C359" s="3">
        <v>454</v>
      </c>
      <c r="D359" t="s">
        <v>19</v>
      </c>
      <c r="E359">
        <v>1</v>
      </c>
      <c r="F359" s="3">
        <v>77</v>
      </c>
      <c r="G359" s="3">
        <v>1</v>
      </c>
      <c r="H359" s="2">
        <v>183306.47</v>
      </c>
      <c r="I359" s="3">
        <v>1</v>
      </c>
      <c r="J359">
        <v>1</v>
      </c>
      <c r="K359">
        <v>1</v>
      </c>
      <c r="L359">
        <v>134198.82999999999</v>
      </c>
      <c r="M359">
        <v>1</v>
      </c>
    </row>
    <row r="360" spans="1:13" x14ac:dyDescent="0.3">
      <c r="A360" s="3">
        <v>169</v>
      </c>
      <c r="B360" t="s">
        <v>11</v>
      </c>
      <c r="C360" s="3">
        <v>610</v>
      </c>
      <c r="D360" t="s">
        <v>17</v>
      </c>
      <c r="E360">
        <v>1</v>
      </c>
      <c r="F360" s="3">
        <v>21</v>
      </c>
      <c r="G360" s="3">
        <v>4</v>
      </c>
      <c r="H360" s="2">
        <v>183590.26</v>
      </c>
      <c r="I360" s="3">
        <v>3</v>
      </c>
      <c r="J360">
        <v>1</v>
      </c>
      <c r="K360">
        <v>1</v>
      </c>
      <c r="L360">
        <v>86790.47</v>
      </c>
      <c r="M360">
        <v>0</v>
      </c>
    </row>
    <row r="361" spans="1:13" x14ac:dyDescent="0.3">
      <c r="A361" s="3">
        <v>243</v>
      </c>
      <c r="B361" t="s">
        <v>8</v>
      </c>
      <c r="C361" s="3">
        <v>496</v>
      </c>
      <c r="D361" t="s">
        <v>17</v>
      </c>
      <c r="E361">
        <v>1</v>
      </c>
      <c r="F361" s="3">
        <v>36</v>
      </c>
      <c r="G361" s="3">
        <v>3</v>
      </c>
      <c r="H361" s="2">
        <v>183880.09</v>
      </c>
      <c r="I361" s="3">
        <v>3</v>
      </c>
      <c r="J361">
        <v>1</v>
      </c>
      <c r="K361">
        <v>1</v>
      </c>
      <c r="L361">
        <v>116196.88</v>
      </c>
      <c r="M361">
        <v>0</v>
      </c>
    </row>
    <row r="362" spans="1:13" x14ac:dyDescent="0.3">
      <c r="A362" s="3">
        <v>469</v>
      </c>
      <c r="B362" t="s">
        <v>11</v>
      </c>
      <c r="C362" s="3">
        <v>828</v>
      </c>
      <c r="D362" t="s">
        <v>17</v>
      </c>
      <c r="E362">
        <v>1</v>
      </c>
      <c r="F362" s="3">
        <v>77</v>
      </c>
      <c r="G362" s="3">
        <v>10</v>
      </c>
      <c r="H362" s="2">
        <v>184078.17</v>
      </c>
      <c r="I362" s="3">
        <v>3</v>
      </c>
      <c r="J362">
        <v>1</v>
      </c>
      <c r="K362">
        <v>1</v>
      </c>
      <c r="L362">
        <v>24061.040000000001</v>
      </c>
      <c r="M362">
        <v>1</v>
      </c>
    </row>
    <row r="363" spans="1:13" x14ac:dyDescent="0.3">
      <c r="A363" s="3">
        <v>318</v>
      </c>
      <c r="B363" t="s">
        <v>16</v>
      </c>
      <c r="C363" s="3">
        <v>455</v>
      </c>
      <c r="D363" t="s">
        <v>19</v>
      </c>
      <c r="E363">
        <v>1</v>
      </c>
      <c r="F363" s="3">
        <v>56</v>
      </c>
      <c r="G363" s="3">
        <v>2</v>
      </c>
      <c r="H363" s="2">
        <v>184265.11</v>
      </c>
      <c r="I363" s="3">
        <v>1</v>
      </c>
      <c r="J363">
        <v>1</v>
      </c>
      <c r="K363">
        <v>0</v>
      </c>
      <c r="L363">
        <v>106046.27</v>
      </c>
      <c r="M363">
        <v>1</v>
      </c>
    </row>
    <row r="364" spans="1:13" x14ac:dyDescent="0.3">
      <c r="A364" s="3">
        <v>402</v>
      </c>
      <c r="B364" t="s">
        <v>13</v>
      </c>
      <c r="C364" s="3">
        <v>357</v>
      </c>
      <c r="D364" t="s">
        <v>17</v>
      </c>
      <c r="E364">
        <v>0</v>
      </c>
      <c r="F364" s="3">
        <v>23</v>
      </c>
      <c r="G364" s="3">
        <v>0</v>
      </c>
      <c r="H364" s="2">
        <v>184400.14</v>
      </c>
      <c r="I364" s="3">
        <v>2</v>
      </c>
      <c r="J364">
        <v>1</v>
      </c>
      <c r="K364">
        <v>1</v>
      </c>
      <c r="L364">
        <v>22278.37</v>
      </c>
      <c r="M364">
        <v>0</v>
      </c>
    </row>
    <row r="365" spans="1:13" x14ac:dyDescent="0.3">
      <c r="A365" s="3">
        <v>131</v>
      </c>
      <c r="B365" t="s">
        <v>8</v>
      </c>
      <c r="C365" s="3">
        <v>527</v>
      </c>
      <c r="D365" t="s">
        <v>17</v>
      </c>
      <c r="E365">
        <v>0</v>
      </c>
      <c r="F365" s="3">
        <v>73</v>
      </c>
      <c r="G365" s="3">
        <v>4</v>
      </c>
      <c r="H365" s="2">
        <v>184707.82</v>
      </c>
      <c r="I365" s="3">
        <v>4</v>
      </c>
      <c r="J365">
        <v>0</v>
      </c>
      <c r="K365">
        <v>0</v>
      </c>
      <c r="L365">
        <v>93162.76</v>
      </c>
      <c r="M365">
        <v>0</v>
      </c>
    </row>
    <row r="366" spans="1:13" x14ac:dyDescent="0.3">
      <c r="A366" s="3">
        <v>125</v>
      </c>
      <c r="B366" t="s">
        <v>15</v>
      </c>
      <c r="C366" s="3">
        <v>502</v>
      </c>
      <c r="D366" t="s">
        <v>17</v>
      </c>
      <c r="E366">
        <v>0</v>
      </c>
      <c r="F366" s="3">
        <v>47</v>
      </c>
      <c r="G366" s="3">
        <v>2</v>
      </c>
      <c r="H366" s="2">
        <v>185255.98</v>
      </c>
      <c r="I366" s="3">
        <v>3</v>
      </c>
      <c r="J366">
        <v>0</v>
      </c>
      <c r="K366">
        <v>1</v>
      </c>
      <c r="L366">
        <v>48022.06</v>
      </c>
      <c r="M366">
        <v>1</v>
      </c>
    </row>
    <row r="367" spans="1:13" x14ac:dyDescent="0.3">
      <c r="A367" s="3">
        <v>72</v>
      </c>
      <c r="B367" t="s">
        <v>9</v>
      </c>
      <c r="C367" s="3">
        <v>755</v>
      </c>
      <c r="D367" t="s">
        <v>17</v>
      </c>
      <c r="E367">
        <v>1</v>
      </c>
      <c r="F367" s="3">
        <v>88</v>
      </c>
      <c r="G367" s="3">
        <v>1</v>
      </c>
      <c r="H367" s="2">
        <v>185926.28</v>
      </c>
      <c r="I367" s="3">
        <v>1</v>
      </c>
      <c r="J367">
        <v>1</v>
      </c>
      <c r="K367">
        <v>0</v>
      </c>
      <c r="L367">
        <v>138274.03</v>
      </c>
      <c r="M367">
        <v>1</v>
      </c>
    </row>
    <row r="368" spans="1:13" x14ac:dyDescent="0.3">
      <c r="A368" s="3">
        <v>414</v>
      </c>
      <c r="B368" t="s">
        <v>16</v>
      </c>
      <c r="C368" s="3">
        <v>684</v>
      </c>
      <c r="D368" t="s">
        <v>17</v>
      </c>
      <c r="E368">
        <v>0</v>
      </c>
      <c r="F368" s="3">
        <v>57</v>
      </c>
      <c r="G368" s="3">
        <v>4</v>
      </c>
      <c r="H368" s="2">
        <v>186325.98</v>
      </c>
      <c r="I368" s="3">
        <v>4</v>
      </c>
      <c r="J368">
        <v>0</v>
      </c>
      <c r="K368">
        <v>0</v>
      </c>
      <c r="L368">
        <v>76620.289999999994</v>
      </c>
      <c r="M368">
        <v>0</v>
      </c>
    </row>
    <row r="369" spans="1:13" x14ac:dyDescent="0.3">
      <c r="A369" s="3">
        <v>305</v>
      </c>
      <c r="B369" t="s">
        <v>13</v>
      </c>
      <c r="C369" s="3">
        <v>429</v>
      </c>
      <c r="D369" t="s">
        <v>19</v>
      </c>
      <c r="E369">
        <v>1</v>
      </c>
      <c r="F369" s="3">
        <v>53</v>
      </c>
      <c r="G369" s="3">
        <v>9</v>
      </c>
      <c r="H369" s="2">
        <v>187975.23</v>
      </c>
      <c r="I369" s="3">
        <v>1</v>
      </c>
      <c r="J369">
        <v>1</v>
      </c>
      <c r="K369">
        <v>0</v>
      </c>
      <c r="L369">
        <v>137236.54</v>
      </c>
      <c r="M369">
        <v>1</v>
      </c>
    </row>
    <row r="370" spans="1:13" x14ac:dyDescent="0.3">
      <c r="A370" s="3">
        <v>321</v>
      </c>
      <c r="B370" t="s">
        <v>11</v>
      </c>
      <c r="C370" s="3">
        <v>450</v>
      </c>
      <c r="D370" t="s">
        <v>17</v>
      </c>
      <c r="E370">
        <v>1</v>
      </c>
      <c r="F370" s="3">
        <v>83</v>
      </c>
      <c r="G370" s="3">
        <v>6</v>
      </c>
      <c r="H370" s="2">
        <v>188229.59</v>
      </c>
      <c r="I370" s="3">
        <v>2</v>
      </c>
      <c r="J370">
        <v>0</v>
      </c>
      <c r="K370">
        <v>0</v>
      </c>
      <c r="L370">
        <v>129283.37</v>
      </c>
      <c r="M370">
        <v>1</v>
      </c>
    </row>
    <row r="371" spans="1:13" x14ac:dyDescent="0.3">
      <c r="A371" s="3">
        <v>334</v>
      </c>
      <c r="B371" t="s">
        <v>8</v>
      </c>
      <c r="C371" s="3">
        <v>702</v>
      </c>
      <c r="D371" t="s">
        <v>18</v>
      </c>
      <c r="E371">
        <v>0</v>
      </c>
      <c r="F371" s="3">
        <v>47</v>
      </c>
      <c r="G371" s="3">
        <v>0</v>
      </c>
      <c r="H371" s="2">
        <v>189373.41</v>
      </c>
      <c r="I371" s="3">
        <v>4</v>
      </c>
      <c r="J371">
        <v>1</v>
      </c>
      <c r="K371">
        <v>1</v>
      </c>
      <c r="L371">
        <v>117202.4</v>
      </c>
      <c r="M371">
        <v>1</v>
      </c>
    </row>
    <row r="372" spans="1:13" x14ac:dyDescent="0.3">
      <c r="A372" s="3">
        <v>269</v>
      </c>
      <c r="B372" t="s">
        <v>11</v>
      </c>
      <c r="C372" s="3">
        <v>544</v>
      </c>
      <c r="D372" t="s">
        <v>17</v>
      </c>
      <c r="E372">
        <v>1</v>
      </c>
      <c r="F372" s="3">
        <v>48</v>
      </c>
      <c r="G372" s="3">
        <v>1</v>
      </c>
      <c r="H372" s="2">
        <v>189398.99</v>
      </c>
      <c r="I372" s="3">
        <v>2</v>
      </c>
      <c r="J372">
        <v>1</v>
      </c>
      <c r="K372">
        <v>1</v>
      </c>
      <c r="L372">
        <v>106385.78</v>
      </c>
      <c r="M372">
        <v>1</v>
      </c>
    </row>
    <row r="373" spans="1:13" x14ac:dyDescent="0.3">
      <c r="A373" s="3">
        <v>500</v>
      </c>
      <c r="B373" t="s">
        <v>7</v>
      </c>
      <c r="C373" s="3">
        <v>393</v>
      </c>
      <c r="D373" t="s">
        <v>17</v>
      </c>
      <c r="E373">
        <v>1</v>
      </c>
      <c r="F373" s="3">
        <v>23</v>
      </c>
      <c r="G373" s="3">
        <v>9</v>
      </c>
      <c r="H373" s="2">
        <v>189955.55</v>
      </c>
      <c r="I373" s="3">
        <v>3</v>
      </c>
      <c r="J373">
        <v>1</v>
      </c>
      <c r="K373">
        <v>1</v>
      </c>
      <c r="L373">
        <v>85565.14</v>
      </c>
      <c r="M373">
        <v>1</v>
      </c>
    </row>
    <row r="374" spans="1:13" x14ac:dyDescent="0.3">
      <c r="A374" s="3">
        <v>425</v>
      </c>
      <c r="B374" t="s">
        <v>15</v>
      </c>
      <c r="C374" s="3">
        <v>462</v>
      </c>
      <c r="D374" t="s">
        <v>19</v>
      </c>
      <c r="E374">
        <v>1</v>
      </c>
      <c r="F374" s="3">
        <v>26</v>
      </c>
      <c r="G374" s="3">
        <v>9</v>
      </c>
      <c r="H374" s="2">
        <v>190443.29</v>
      </c>
      <c r="I374" s="3">
        <v>4</v>
      </c>
      <c r="J374">
        <v>1</v>
      </c>
      <c r="K374">
        <v>0</v>
      </c>
      <c r="L374">
        <v>77215.990000000005</v>
      </c>
      <c r="M374">
        <v>1</v>
      </c>
    </row>
    <row r="375" spans="1:13" x14ac:dyDescent="0.3">
      <c r="A375" s="3">
        <v>38</v>
      </c>
      <c r="B375" t="s">
        <v>10</v>
      </c>
      <c r="C375" s="3">
        <v>505</v>
      </c>
      <c r="D375" t="s">
        <v>18</v>
      </c>
      <c r="E375">
        <v>1</v>
      </c>
      <c r="F375" s="3">
        <v>43</v>
      </c>
      <c r="G375" s="3">
        <v>9</v>
      </c>
      <c r="H375" s="2">
        <v>190574.23</v>
      </c>
      <c r="I375" s="3">
        <v>1</v>
      </c>
      <c r="J375">
        <v>1</v>
      </c>
      <c r="K375">
        <v>0</v>
      </c>
      <c r="L375">
        <v>22363.52</v>
      </c>
      <c r="M375">
        <v>0</v>
      </c>
    </row>
    <row r="376" spans="1:13" x14ac:dyDescent="0.3">
      <c r="A376" s="3">
        <v>327</v>
      </c>
      <c r="B376" t="s">
        <v>10</v>
      </c>
      <c r="C376" s="3">
        <v>493</v>
      </c>
      <c r="D376" t="s">
        <v>18</v>
      </c>
      <c r="E376">
        <v>1</v>
      </c>
      <c r="F376" s="3">
        <v>29</v>
      </c>
      <c r="G376" s="3">
        <v>8</v>
      </c>
      <c r="H376" s="2">
        <v>190645.09</v>
      </c>
      <c r="I376" s="3">
        <v>1</v>
      </c>
      <c r="J376">
        <v>1</v>
      </c>
      <c r="K376">
        <v>1</v>
      </c>
      <c r="L376">
        <v>46765.52</v>
      </c>
      <c r="M376">
        <v>1</v>
      </c>
    </row>
    <row r="377" spans="1:13" x14ac:dyDescent="0.3">
      <c r="A377" s="3">
        <v>274</v>
      </c>
      <c r="B377" t="s">
        <v>8</v>
      </c>
      <c r="C377" s="3">
        <v>383</v>
      </c>
      <c r="D377" t="s">
        <v>19</v>
      </c>
      <c r="E377">
        <v>1</v>
      </c>
      <c r="F377" s="3">
        <v>55</v>
      </c>
      <c r="G377" s="3">
        <v>10</v>
      </c>
      <c r="H377" s="2">
        <v>190927.15</v>
      </c>
      <c r="I377" s="3">
        <v>3</v>
      </c>
      <c r="J377">
        <v>1</v>
      </c>
      <c r="K377">
        <v>0</v>
      </c>
      <c r="L377">
        <v>88503.02</v>
      </c>
      <c r="M377">
        <v>1</v>
      </c>
    </row>
    <row r="378" spans="1:13" x14ac:dyDescent="0.3">
      <c r="A378" s="3">
        <v>226</v>
      </c>
      <c r="B378" t="s">
        <v>7</v>
      </c>
      <c r="C378" s="3">
        <v>449</v>
      </c>
      <c r="D378" t="s">
        <v>18</v>
      </c>
      <c r="E378">
        <v>1</v>
      </c>
      <c r="F378" s="3">
        <v>71</v>
      </c>
      <c r="G378" s="3">
        <v>9</v>
      </c>
      <c r="H378" s="2">
        <v>190983.34</v>
      </c>
      <c r="I378" s="3">
        <v>3</v>
      </c>
      <c r="J378">
        <v>0</v>
      </c>
      <c r="K378">
        <v>1</v>
      </c>
      <c r="L378">
        <v>94496.24</v>
      </c>
      <c r="M378">
        <v>0</v>
      </c>
    </row>
    <row r="379" spans="1:13" x14ac:dyDescent="0.3">
      <c r="A379" s="3">
        <v>166</v>
      </c>
      <c r="B379" t="s">
        <v>15</v>
      </c>
      <c r="C379" s="3">
        <v>724</v>
      </c>
      <c r="D379" t="s">
        <v>17</v>
      </c>
      <c r="E379">
        <v>0</v>
      </c>
      <c r="F379" s="3">
        <v>72</v>
      </c>
      <c r="G379" s="3">
        <v>6</v>
      </c>
      <c r="H379" s="2">
        <v>191624.47</v>
      </c>
      <c r="I379" s="3">
        <v>3</v>
      </c>
      <c r="J379">
        <v>0</v>
      </c>
      <c r="K379">
        <v>0</v>
      </c>
      <c r="L379">
        <v>80375.98</v>
      </c>
      <c r="M379">
        <v>0</v>
      </c>
    </row>
    <row r="380" spans="1:13" x14ac:dyDescent="0.3">
      <c r="A380" s="3">
        <v>436</v>
      </c>
      <c r="B380" t="s">
        <v>15</v>
      </c>
      <c r="C380" s="3">
        <v>547</v>
      </c>
      <c r="D380" t="s">
        <v>18</v>
      </c>
      <c r="E380">
        <v>1</v>
      </c>
      <c r="F380" s="3">
        <v>85</v>
      </c>
      <c r="G380" s="3">
        <v>5</v>
      </c>
      <c r="H380" s="2">
        <v>191884.81</v>
      </c>
      <c r="I380" s="3">
        <v>1</v>
      </c>
      <c r="J380">
        <v>1</v>
      </c>
      <c r="K380">
        <v>1</v>
      </c>
      <c r="L380">
        <v>56017.64</v>
      </c>
      <c r="M380">
        <v>1</v>
      </c>
    </row>
    <row r="381" spans="1:13" x14ac:dyDescent="0.3">
      <c r="A381" s="3">
        <v>326</v>
      </c>
      <c r="B381" t="s">
        <v>7</v>
      </c>
      <c r="C381" s="3">
        <v>739</v>
      </c>
      <c r="D381" t="s">
        <v>19</v>
      </c>
      <c r="E381">
        <v>1</v>
      </c>
      <c r="F381" s="3">
        <v>84</v>
      </c>
      <c r="G381" s="3">
        <v>7</v>
      </c>
      <c r="H381" s="2">
        <v>191888.81</v>
      </c>
      <c r="I381" s="3">
        <v>2</v>
      </c>
      <c r="J381">
        <v>1</v>
      </c>
      <c r="K381">
        <v>0</v>
      </c>
      <c r="L381">
        <v>94143.76</v>
      </c>
      <c r="M381">
        <v>1</v>
      </c>
    </row>
    <row r="382" spans="1:13" x14ac:dyDescent="0.3">
      <c r="A382" s="3">
        <v>395</v>
      </c>
      <c r="B382" t="s">
        <v>16</v>
      </c>
      <c r="C382" s="3">
        <v>750</v>
      </c>
      <c r="D382" t="s">
        <v>19</v>
      </c>
      <c r="E382">
        <v>0</v>
      </c>
      <c r="F382" s="3">
        <v>89</v>
      </c>
      <c r="G382" s="3">
        <v>7</v>
      </c>
      <c r="H382" s="2">
        <v>192173.02</v>
      </c>
      <c r="I382" s="3">
        <v>4</v>
      </c>
      <c r="J382">
        <v>0</v>
      </c>
      <c r="K382">
        <v>1</v>
      </c>
      <c r="L382">
        <v>99695.37</v>
      </c>
      <c r="M382">
        <v>1</v>
      </c>
    </row>
    <row r="383" spans="1:13" x14ac:dyDescent="0.3">
      <c r="A383" s="3">
        <v>31</v>
      </c>
      <c r="B383" t="s">
        <v>12</v>
      </c>
      <c r="C383" s="3">
        <v>416</v>
      </c>
      <c r="D383" t="s">
        <v>17</v>
      </c>
      <c r="E383">
        <v>1</v>
      </c>
      <c r="F383" s="3">
        <v>40</v>
      </c>
      <c r="G383" s="3">
        <v>1</v>
      </c>
      <c r="H383" s="2">
        <v>192565.36</v>
      </c>
      <c r="I383" s="3">
        <v>3</v>
      </c>
      <c r="J383">
        <v>0</v>
      </c>
      <c r="K383">
        <v>0</v>
      </c>
      <c r="L383">
        <v>106833.18</v>
      </c>
      <c r="M383">
        <v>1</v>
      </c>
    </row>
    <row r="384" spans="1:13" x14ac:dyDescent="0.3">
      <c r="A384" s="3">
        <v>22</v>
      </c>
      <c r="B384" t="s">
        <v>11</v>
      </c>
      <c r="C384" s="3">
        <v>528</v>
      </c>
      <c r="D384" t="s">
        <v>18</v>
      </c>
      <c r="E384">
        <v>0</v>
      </c>
      <c r="F384" s="3">
        <v>90</v>
      </c>
      <c r="G384" s="3">
        <v>10</v>
      </c>
      <c r="H384" s="2">
        <v>192616.6</v>
      </c>
      <c r="I384" s="3">
        <v>4</v>
      </c>
      <c r="J384">
        <v>1</v>
      </c>
      <c r="K384">
        <v>0</v>
      </c>
      <c r="L384" s="2">
        <v>27413.39</v>
      </c>
      <c r="M384">
        <v>0</v>
      </c>
    </row>
    <row r="385" spans="1:13" x14ac:dyDescent="0.3">
      <c r="A385" s="3">
        <v>37</v>
      </c>
      <c r="B385" t="s">
        <v>9</v>
      </c>
      <c r="C385" s="3">
        <v>568</v>
      </c>
      <c r="D385" t="s">
        <v>17</v>
      </c>
      <c r="E385">
        <v>0</v>
      </c>
      <c r="F385" s="3">
        <v>41</v>
      </c>
      <c r="G385" s="3">
        <v>10</v>
      </c>
      <c r="H385" s="6">
        <v>192830.21</v>
      </c>
      <c r="I385" s="3">
        <v>2</v>
      </c>
      <c r="J385">
        <v>0</v>
      </c>
      <c r="K385">
        <v>0</v>
      </c>
      <c r="L385">
        <v>82076.7</v>
      </c>
      <c r="M385">
        <v>0</v>
      </c>
    </row>
    <row r="386" spans="1:13" x14ac:dyDescent="0.3">
      <c r="A386" s="3">
        <v>401</v>
      </c>
      <c r="B386" t="s">
        <v>15</v>
      </c>
      <c r="C386" s="3">
        <v>716</v>
      </c>
      <c r="D386" t="s">
        <v>18</v>
      </c>
      <c r="E386">
        <v>0</v>
      </c>
      <c r="F386" s="3">
        <v>74</v>
      </c>
      <c r="G386" s="3">
        <v>10</v>
      </c>
      <c r="H386" s="2">
        <v>193015.5</v>
      </c>
      <c r="I386" s="3">
        <v>4</v>
      </c>
      <c r="J386">
        <v>0</v>
      </c>
      <c r="K386">
        <v>0</v>
      </c>
      <c r="L386">
        <v>127051.78</v>
      </c>
      <c r="M386">
        <v>0</v>
      </c>
    </row>
    <row r="387" spans="1:13" x14ac:dyDescent="0.3">
      <c r="A387" s="3">
        <v>241</v>
      </c>
      <c r="B387" t="s">
        <v>13</v>
      </c>
      <c r="C387" s="3">
        <v>634</v>
      </c>
      <c r="D387" t="s">
        <v>18</v>
      </c>
      <c r="E387">
        <v>1</v>
      </c>
      <c r="F387" s="3">
        <v>26</v>
      </c>
      <c r="G387" s="3">
        <v>8</v>
      </c>
      <c r="H387" s="2">
        <v>195884.79999999999</v>
      </c>
      <c r="I387" s="3">
        <v>3</v>
      </c>
      <c r="J387">
        <v>0</v>
      </c>
      <c r="K387">
        <v>1</v>
      </c>
      <c r="L387">
        <v>58187.74</v>
      </c>
      <c r="M387">
        <v>1</v>
      </c>
    </row>
    <row r="388" spans="1:13" x14ac:dyDescent="0.3">
      <c r="A388" s="3">
        <v>359</v>
      </c>
      <c r="B388" t="s">
        <v>15</v>
      </c>
      <c r="C388" s="3">
        <v>746</v>
      </c>
      <c r="D388" t="s">
        <v>17</v>
      </c>
      <c r="E388">
        <v>0</v>
      </c>
      <c r="F388" s="3">
        <v>35</v>
      </c>
      <c r="G388" s="3">
        <v>5</v>
      </c>
      <c r="H388" s="2">
        <v>196029.87</v>
      </c>
      <c r="I388" s="3">
        <v>4</v>
      </c>
      <c r="J388">
        <v>1</v>
      </c>
      <c r="K388">
        <v>0</v>
      </c>
      <c r="L388">
        <v>77933.48</v>
      </c>
      <c r="M388">
        <v>0</v>
      </c>
    </row>
    <row r="389" spans="1:13" x14ac:dyDescent="0.3">
      <c r="A389" s="3">
        <v>416</v>
      </c>
      <c r="B389" t="s">
        <v>10</v>
      </c>
      <c r="C389" s="3">
        <v>636</v>
      </c>
      <c r="D389" t="s">
        <v>19</v>
      </c>
      <c r="E389">
        <v>0</v>
      </c>
      <c r="F389" s="3">
        <v>53</v>
      </c>
      <c r="G389" s="3">
        <v>3</v>
      </c>
      <c r="H389" s="2">
        <v>196579.74</v>
      </c>
      <c r="I389" s="3">
        <v>2</v>
      </c>
      <c r="J389">
        <v>1</v>
      </c>
      <c r="K389">
        <v>0</v>
      </c>
      <c r="L389">
        <v>58389.15</v>
      </c>
      <c r="M389">
        <v>1</v>
      </c>
    </row>
    <row r="390" spans="1:13" x14ac:dyDescent="0.3">
      <c r="A390" s="3">
        <v>165</v>
      </c>
      <c r="B390" t="s">
        <v>16</v>
      </c>
      <c r="C390" s="3">
        <v>682</v>
      </c>
      <c r="D390" t="s">
        <v>18</v>
      </c>
      <c r="E390">
        <v>0</v>
      </c>
      <c r="F390" s="3">
        <v>43</v>
      </c>
      <c r="G390" s="3">
        <v>9</v>
      </c>
      <c r="H390" s="2">
        <v>197321.37</v>
      </c>
      <c r="I390" s="3">
        <v>4</v>
      </c>
      <c r="J390">
        <v>0</v>
      </c>
      <c r="K390">
        <v>0</v>
      </c>
      <c r="L390">
        <v>28096.07</v>
      </c>
      <c r="M390">
        <v>1</v>
      </c>
    </row>
    <row r="391" spans="1:13" x14ac:dyDescent="0.3">
      <c r="A391" s="3">
        <v>154</v>
      </c>
      <c r="B391" t="s">
        <v>11</v>
      </c>
      <c r="C391" s="3">
        <v>465</v>
      </c>
      <c r="D391" t="s">
        <v>19</v>
      </c>
      <c r="E391">
        <v>0</v>
      </c>
      <c r="F391" s="3">
        <v>26</v>
      </c>
      <c r="G391" s="3">
        <v>1</v>
      </c>
      <c r="H391" s="2">
        <v>197384.58</v>
      </c>
      <c r="I391" s="3">
        <v>3</v>
      </c>
      <c r="J391">
        <v>0</v>
      </c>
      <c r="K391">
        <v>0</v>
      </c>
      <c r="L391">
        <v>73040.67</v>
      </c>
      <c r="M391">
        <v>1</v>
      </c>
    </row>
    <row r="392" spans="1:13" x14ac:dyDescent="0.3">
      <c r="A392" s="3">
        <v>11</v>
      </c>
      <c r="B392" t="s">
        <v>10</v>
      </c>
      <c r="C392" s="3">
        <v>519</v>
      </c>
      <c r="D392" t="s">
        <v>19</v>
      </c>
      <c r="E392">
        <v>0</v>
      </c>
      <c r="F392" s="3">
        <v>22</v>
      </c>
      <c r="G392" s="3">
        <v>10</v>
      </c>
      <c r="H392" s="2">
        <v>198399.26</v>
      </c>
      <c r="I392" s="3">
        <v>3</v>
      </c>
      <c r="J392">
        <v>1</v>
      </c>
      <c r="K392">
        <v>0</v>
      </c>
      <c r="L392" s="2">
        <v>125839.96</v>
      </c>
      <c r="M392">
        <v>1</v>
      </c>
    </row>
    <row r="393" spans="1:13" x14ac:dyDescent="0.3">
      <c r="A393" s="3">
        <v>234</v>
      </c>
      <c r="B393" t="s">
        <v>15</v>
      </c>
      <c r="C393" s="3">
        <v>422</v>
      </c>
      <c r="D393" t="s">
        <v>19</v>
      </c>
      <c r="E393">
        <v>0</v>
      </c>
      <c r="F393" s="3">
        <v>69</v>
      </c>
      <c r="G393" s="3">
        <v>8</v>
      </c>
      <c r="H393" s="2">
        <v>198731.58</v>
      </c>
      <c r="I393" s="3">
        <v>3</v>
      </c>
      <c r="J393">
        <v>1</v>
      </c>
      <c r="K393">
        <v>0</v>
      </c>
      <c r="L393">
        <v>37615.839999999997</v>
      </c>
      <c r="M393">
        <v>1</v>
      </c>
    </row>
    <row r="394" spans="1:13" x14ac:dyDescent="0.3">
      <c r="A394" s="3">
        <v>204</v>
      </c>
      <c r="B394" t="s">
        <v>9</v>
      </c>
      <c r="C394" s="3">
        <v>615</v>
      </c>
      <c r="D394" t="s">
        <v>19</v>
      </c>
      <c r="E394">
        <v>0</v>
      </c>
      <c r="F394" s="3">
        <v>72</v>
      </c>
      <c r="G394" s="3">
        <v>6</v>
      </c>
      <c r="H394" s="2">
        <v>199237.9</v>
      </c>
      <c r="I394" s="3">
        <v>2</v>
      </c>
      <c r="J394">
        <v>0</v>
      </c>
      <c r="K394">
        <v>0</v>
      </c>
      <c r="L394">
        <v>149768.04999999999</v>
      </c>
      <c r="M394">
        <v>1</v>
      </c>
    </row>
    <row r="395" spans="1:13" x14ac:dyDescent="0.3">
      <c r="A395" s="3">
        <v>104</v>
      </c>
      <c r="B395" t="s">
        <v>8</v>
      </c>
      <c r="C395" s="3">
        <v>483</v>
      </c>
      <c r="D395" t="s">
        <v>17</v>
      </c>
      <c r="E395">
        <v>0</v>
      </c>
      <c r="F395" s="3">
        <v>40</v>
      </c>
      <c r="G395" s="3">
        <v>9</v>
      </c>
      <c r="H395" s="2">
        <v>199427.98</v>
      </c>
      <c r="I395" s="3">
        <v>4</v>
      </c>
      <c r="J395">
        <v>1</v>
      </c>
      <c r="K395">
        <v>1</v>
      </c>
      <c r="L395">
        <v>128540.03</v>
      </c>
      <c r="M395">
        <v>1</v>
      </c>
    </row>
    <row r="396" spans="1:13" x14ac:dyDescent="0.3">
      <c r="A396" s="3">
        <v>473</v>
      </c>
      <c r="B396" t="s">
        <v>11</v>
      </c>
      <c r="C396" s="3">
        <v>588</v>
      </c>
      <c r="D396" t="s">
        <v>19</v>
      </c>
      <c r="E396">
        <v>1</v>
      </c>
      <c r="F396" s="3">
        <v>35</v>
      </c>
      <c r="G396" s="3">
        <v>8</v>
      </c>
      <c r="H396" s="2">
        <v>199536.6</v>
      </c>
      <c r="I396" s="3">
        <v>3</v>
      </c>
      <c r="J396">
        <v>1</v>
      </c>
      <c r="K396">
        <v>1</v>
      </c>
      <c r="L396">
        <v>19461.59</v>
      </c>
      <c r="M396">
        <v>1</v>
      </c>
    </row>
    <row r="397" spans="1:13" x14ac:dyDescent="0.3">
      <c r="A397" s="3">
        <v>230</v>
      </c>
      <c r="B397" t="s">
        <v>12</v>
      </c>
      <c r="C397" s="3">
        <v>560</v>
      </c>
      <c r="D397" t="s">
        <v>17</v>
      </c>
      <c r="E397">
        <v>0</v>
      </c>
      <c r="F397" s="3">
        <v>29</v>
      </c>
      <c r="G397" s="3">
        <v>10</v>
      </c>
      <c r="H397" s="2">
        <v>199808.98</v>
      </c>
      <c r="I397" s="3">
        <v>1</v>
      </c>
      <c r="J397">
        <v>1</v>
      </c>
      <c r="K397">
        <v>1</v>
      </c>
      <c r="L397">
        <v>38969.33</v>
      </c>
      <c r="M397">
        <v>1</v>
      </c>
    </row>
    <row r="398" spans="1:13" x14ac:dyDescent="0.3">
      <c r="A398" s="3">
        <v>489</v>
      </c>
      <c r="B398" t="s">
        <v>10</v>
      </c>
      <c r="C398" s="3">
        <v>760</v>
      </c>
      <c r="D398" t="s">
        <v>19</v>
      </c>
      <c r="E398">
        <v>1</v>
      </c>
      <c r="F398" s="3">
        <v>54</v>
      </c>
      <c r="G398" s="3">
        <v>5</v>
      </c>
      <c r="H398" s="2">
        <v>200253.42</v>
      </c>
      <c r="I398" s="3">
        <v>1</v>
      </c>
      <c r="J398">
        <v>1</v>
      </c>
      <c r="K398">
        <v>1</v>
      </c>
      <c r="L398">
        <v>105135.87</v>
      </c>
      <c r="M398">
        <v>0</v>
      </c>
    </row>
    <row r="399" spans="1:13" x14ac:dyDescent="0.3">
      <c r="A399" s="3">
        <v>378</v>
      </c>
      <c r="B399" t="s">
        <v>9</v>
      </c>
      <c r="C399" s="3">
        <v>579</v>
      </c>
      <c r="D399" t="s">
        <v>17</v>
      </c>
      <c r="E399">
        <v>0</v>
      </c>
      <c r="F399" s="3">
        <v>76</v>
      </c>
      <c r="G399" s="3">
        <v>4</v>
      </c>
      <c r="H399" s="2">
        <v>200445.11</v>
      </c>
      <c r="I399" s="3">
        <v>1</v>
      </c>
      <c r="J399">
        <v>1</v>
      </c>
      <c r="K399">
        <v>1</v>
      </c>
      <c r="L399">
        <v>43482.28</v>
      </c>
      <c r="M399">
        <v>0</v>
      </c>
    </row>
    <row r="400" spans="1:13" x14ac:dyDescent="0.3">
      <c r="A400" s="3">
        <v>35</v>
      </c>
      <c r="B400" t="s">
        <v>9</v>
      </c>
      <c r="C400" s="3">
        <v>488</v>
      </c>
      <c r="D400" t="s">
        <v>19</v>
      </c>
      <c r="E400">
        <v>0</v>
      </c>
      <c r="F400" s="3">
        <v>91</v>
      </c>
      <c r="G400" s="3">
        <v>8</v>
      </c>
      <c r="H400" s="2">
        <v>200786.02</v>
      </c>
      <c r="I400" s="3">
        <v>1</v>
      </c>
      <c r="J400">
        <v>0</v>
      </c>
      <c r="K400">
        <v>0</v>
      </c>
      <c r="L400">
        <v>128936.13</v>
      </c>
      <c r="M400">
        <v>1</v>
      </c>
    </row>
    <row r="401" spans="1:13" x14ac:dyDescent="0.3">
      <c r="A401" s="3">
        <v>213</v>
      </c>
      <c r="B401" t="s">
        <v>10</v>
      </c>
      <c r="C401" s="3">
        <v>440</v>
      </c>
      <c r="D401" t="s">
        <v>17</v>
      </c>
      <c r="E401">
        <v>1</v>
      </c>
      <c r="F401" s="3">
        <v>79</v>
      </c>
      <c r="G401" s="3">
        <v>10</v>
      </c>
      <c r="H401" s="2">
        <v>201052.55</v>
      </c>
      <c r="I401" s="3">
        <v>2</v>
      </c>
      <c r="J401">
        <v>0</v>
      </c>
      <c r="K401">
        <v>0</v>
      </c>
      <c r="L401">
        <v>145868.74</v>
      </c>
      <c r="M401">
        <v>0</v>
      </c>
    </row>
    <row r="402" spans="1:13" x14ac:dyDescent="0.3">
      <c r="A402" s="3">
        <v>494</v>
      </c>
      <c r="B402" t="s">
        <v>14</v>
      </c>
      <c r="C402" s="3">
        <v>813</v>
      </c>
      <c r="D402" t="s">
        <v>17</v>
      </c>
      <c r="E402">
        <v>1</v>
      </c>
      <c r="F402" s="3">
        <v>55</v>
      </c>
      <c r="G402" s="3">
        <v>10</v>
      </c>
      <c r="H402" s="2">
        <v>201976.42</v>
      </c>
      <c r="I402" s="3">
        <v>3</v>
      </c>
      <c r="J402">
        <v>0</v>
      </c>
      <c r="K402">
        <v>1</v>
      </c>
      <c r="L402">
        <v>131084.15</v>
      </c>
      <c r="M402">
        <v>0</v>
      </c>
    </row>
    <row r="403" spans="1:13" x14ac:dyDescent="0.3">
      <c r="A403" s="3">
        <v>52</v>
      </c>
      <c r="B403" t="s">
        <v>13</v>
      </c>
      <c r="C403" s="3">
        <v>561</v>
      </c>
      <c r="D403" t="s">
        <v>18</v>
      </c>
      <c r="E403">
        <v>1</v>
      </c>
      <c r="F403" s="3">
        <v>19</v>
      </c>
      <c r="G403" s="3">
        <v>10</v>
      </c>
      <c r="H403" s="2">
        <v>202302.98</v>
      </c>
      <c r="I403" s="3">
        <v>1</v>
      </c>
      <c r="J403">
        <v>1</v>
      </c>
      <c r="K403">
        <v>1</v>
      </c>
      <c r="L403">
        <v>24025.919999999998</v>
      </c>
      <c r="M403">
        <v>0</v>
      </c>
    </row>
    <row r="404" spans="1:13" x14ac:dyDescent="0.3">
      <c r="A404" s="3">
        <v>310</v>
      </c>
      <c r="B404" t="s">
        <v>15</v>
      </c>
      <c r="C404" s="3">
        <v>499</v>
      </c>
      <c r="D404" t="s">
        <v>18</v>
      </c>
      <c r="E404">
        <v>0</v>
      </c>
      <c r="F404" s="3">
        <v>85</v>
      </c>
      <c r="G404" s="3">
        <v>10</v>
      </c>
      <c r="H404" s="2">
        <v>203018.63</v>
      </c>
      <c r="I404" s="3">
        <v>2</v>
      </c>
      <c r="J404">
        <v>1</v>
      </c>
      <c r="K404">
        <v>1</v>
      </c>
      <c r="L404">
        <v>57175.83</v>
      </c>
      <c r="M404">
        <v>1</v>
      </c>
    </row>
    <row r="405" spans="1:13" x14ac:dyDescent="0.3">
      <c r="A405" s="3">
        <v>418</v>
      </c>
      <c r="B405" t="s">
        <v>13</v>
      </c>
      <c r="C405" s="3">
        <v>640</v>
      </c>
      <c r="D405" t="s">
        <v>19</v>
      </c>
      <c r="E405">
        <v>0</v>
      </c>
      <c r="F405" s="3">
        <v>72</v>
      </c>
      <c r="G405" s="3">
        <v>1</v>
      </c>
      <c r="H405" s="2">
        <v>203648.16</v>
      </c>
      <c r="I405" s="3">
        <v>2</v>
      </c>
      <c r="J405">
        <v>0</v>
      </c>
      <c r="K405">
        <v>0</v>
      </c>
      <c r="L405">
        <v>102614.36</v>
      </c>
      <c r="M405">
        <v>1</v>
      </c>
    </row>
    <row r="406" spans="1:13" x14ac:dyDescent="0.3">
      <c r="A406" s="3">
        <v>2</v>
      </c>
      <c r="B406" t="s">
        <v>8</v>
      </c>
      <c r="C406" s="3">
        <v>365</v>
      </c>
      <c r="D406" t="s">
        <v>18</v>
      </c>
      <c r="E406">
        <v>0</v>
      </c>
      <c r="F406" s="3">
        <v>64</v>
      </c>
      <c r="G406" s="3">
        <v>3</v>
      </c>
      <c r="H406" s="2">
        <v>203737.4</v>
      </c>
      <c r="I406" s="3">
        <v>3</v>
      </c>
      <c r="J406">
        <v>1</v>
      </c>
      <c r="K406">
        <v>1</v>
      </c>
      <c r="L406" s="2">
        <v>52848.11</v>
      </c>
      <c r="M406">
        <v>0</v>
      </c>
    </row>
    <row r="407" spans="1:13" x14ac:dyDescent="0.3">
      <c r="A407" s="3">
        <v>8</v>
      </c>
      <c r="B407" t="s">
        <v>7</v>
      </c>
      <c r="C407" s="3">
        <v>741</v>
      </c>
      <c r="D407" t="s">
        <v>19</v>
      </c>
      <c r="E407">
        <v>1</v>
      </c>
      <c r="F407" s="3">
        <v>82</v>
      </c>
      <c r="G407" s="3">
        <v>5</v>
      </c>
      <c r="H407" s="2">
        <v>204042.02</v>
      </c>
      <c r="I407" s="3">
        <v>2</v>
      </c>
      <c r="J407">
        <v>1</v>
      </c>
      <c r="K407">
        <v>1</v>
      </c>
      <c r="L407" s="2">
        <v>92581.54</v>
      </c>
      <c r="M407">
        <v>1</v>
      </c>
    </row>
    <row r="408" spans="1:13" x14ac:dyDescent="0.3">
      <c r="A408" s="3">
        <v>427</v>
      </c>
      <c r="B408" t="s">
        <v>13</v>
      </c>
      <c r="C408" s="3">
        <v>418</v>
      </c>
      <c r="D408" t="s">
        <v>17</v>
      </c>
      <c r="E408">
        <v>0</v>
      </c>
      <c r="F408" s="3">
        <v>43</v>
      </c>
      <c r="G408" s="3">
        <v>7</v>
      </c>
      <c r="H408" s="2">
        <v>205080.33</v>
      </c>
      <c r="I408" s="3">
        <v>3</v>
      </c>
      <c r="J408">
        <v>0</v>
      </c>
      <c r="K408">
        <v>1</v>
      </c>
      <c r="L408">
        <v>22885.14</v>
      </c>
      <c r="M408">
        <v>1</v>
      </c>
    </row>
    <row r="409" spans="1:13" x14ac:dyDescent="0.3">
      <c r="A409" s="3">
        <v>161</v>
      </c>
      <c r="B409" t="s">
        <v>11</v>
      </c>
      <c r="C409" s="3">
        <v>402</v>
      </c>
      <c r="D409" t="s">
        <v>18</v>
      </c>
      <c r="E409">
        <v>1</v>
      </c>
      <c r="F409" s="3">
        <v>89</v>
      </c>
      <c r="G409" s="3">
        <v>7</v>
      </c>
      <c r="H409" s="2">
        <v>205105.61</v>
      </c>
      <c r="I409" s="3">
        <v>3</v>
      </c>
      <c r="J409">
        <v>1</v>
      </c>
      <c r="K409">
        <v>0</v>
      </c>
      <c r="L409">
        <v>75716.98</v>
      </c>
      <c r="M409">
        <v>1</v>
      </c>
    </row>
    <row r="410" spans="1:13" x14ac:dyDescent="0.3">
      <c r="A410" s="3">
        <v>200</v>
      </c>
      <c r="B410" t="s">
        <v>9</v>
      </c>
      <c r="C410" s="3">
        <v>530</v>
      </c>
      <c r="D410" t="s">
        <v>17</v>
      </c>
      <c r="E410">
        <v>1</v>
      </c>
      <c r="F410" s="3">
        <v>55</v>
      </c>
      <c r="G410" s="3">
        <v>1</v>
      </c>
      <c r="H410" s="2">
        <v>205216.41</v>
      </c>
      <c r="I410" s="3">
        <v>3</v>
      </c>
      <c r="J410">
        <v>0</v>
      </c>
      <c r="K410">
        <v>0</v>
      </c>
      <c r="L410">
        <v>95781.75</v>
      </c>
      <c r="M410">
        <v>1</v>
      </c>
    </row>
    <row r="411" spans="1:13" x14ac:dyDescent="0.3">
      <c r="A411" s="3">
        <v>302</v>
      </c>
      <c r="B411" t="s">
        <v>14</v>
      </c>
      <c r="C411" s="3">
        <v>585</v>
      </c>
      <c r="D411" t="s">
        <v>18</v>
      </c>
      <c r="E411">
        <v>1</v>
      </c>
      <c r="F411" s="3">
        <v>35</v>
      </c>
      <c r="G411" s="3">
        <v>0</v>
      </c>
      <c r="H411" s="2">
        <v>205498.11</v>
      </c>
      <c r="I411" s="3">
        <v>2</v>
      </c>
      <c r="J411">
        <v>0</v>
      </c>
      <c r="K411">
        <v>1</v>
      </c>
      <c r="L411">
        <v>24566</v>
      </c>
      <c r="M411">
        <v>1</v>
      </c>
    </row>
    <row r="412" spans="1:13" x14ac:dyDescent="0.3">
      <c r="A412" s="3">
        <v>391</v>
      </c>
      <c r="B412" t="s">
        <v>13</v>
      </c>
      <c r="C412" s="3">
        <v>580</v>
      </c>
      <c r="D412" t="s">
        <v>19</v>
      </c>
      <c r="E412">
        <v>0</v>
      </c>
      <c r="F412" s="3">
        <v>75</v>
      </c>
      <c r="G412" s="3">
        <v>3</v>
      </c>
      <c r="H412" s="2">
        <v>206215.22</v>
      </c>
      <c r="I412" s="3">
        <v>1</v>
      </c>
      <c r="J412">
        <v>0</v>
      </c>
      <c r="K412">
        <v>1</v>
      </c>
      <c r="L412">
        <v>73777.070000000007</v>
      </c>
      <c r="M412">
        <v>1</v>
      </c>
    </row>
    <row r="413" spans="1:13" x14ac:dyDescent="0.3">
      <c r="A413" s="3">
        <v>394</v>
      </c>
      <c r="B413" t="s">
        <v>9</v>
      </c>
      <c r="C413" s="3">
        <v>738</v>
      </c>
      <c r="D413" t="s">
        <v>17</v>
      </c>
      <c r="E413">
        <v>0</v>
      </c>
      <c r="F413" s="3">
        <v>37</v>
      </c>
      <c r="G413" s="3">
        <v>7</v>
      </c>
      <c r="H413" s="2">
        <v>206465.41</v>
      </c>
      <c r="I413" s="3">
        <v>2</v>
      </c>
      <c r="J413">
        <v>1</v>
      </c>
      <c r="K413">
        <v>1</v>
      </c>
      <c r="L413">
        <v>81839.69</v>
      </c>
      <c r="M413">
        <v>0</v>
      </c>
    </row>
    <row r="414" spans="1:13" x14ac:dyDescent="0.3">
      <c r="A414" s="3">
        <v>99</v>
      </c>
      <c r="B414" t="s">
        <v>13</v>
      </c>
      <c r="C414" s="3">
        <v>428</v>
      </c>
      <c r="D414" t="s">
        <v>17</v>
      </c>
      <c r="E414">
        <v>1</v>
      </c>
      <c r="F414" s="3">
        <v>61</v>
      </c>
      <c r="G414" s="3">
        <v>3</v>
      </c>
      <c r="H414" s="2">
        <v>206619.49</v>
      </c>
      <c r="I414" s="3">
        <v>2</v>
      </c>
      <c r="J414">
        <v>0</v>
      </c>
      <c r="K414">
        <v>0</v>
      </c>
      <c r="L414">
        <v>102150.42</v>
      </c>
      <c r="M414">
        <v>0</v>
      </c>
    </row>
    <row r="415" spans="1:13" x14ac:dyDescent="0.3">
      <c r="A415" s="3">
        <v>40</v>
      </c>
      <c r="B415" t="s">
        <v>16</v>
      </c>
      <c r="C415" s="3">
        <v>470</v>
      </c>
      <c r="D415" t="s">
        <v>19</v>
      </c>
      <c r="E415">
        <v>0</v>
      </c>
      <c r="F415" s="3">
        <v>87</v>
      </c>
      <c r="G415" s="3">
        <v>5</v>
      </c>
      <c r="H415" s="2">
        <v>207759.1</v>
      </c>
      <c r="I415" s="3">
        <v>4</v>
      </c>
      <c r="J415">
        <v>0</v>
      </c>
      <c r="K415">
        <v>0</v>
      </c>
      <c r="L415">
        <v>23908.03</v>
      </c>
      <c r="M415">
        <v>0</v>
      </c>
    </row>
    <row r="416" spans="1:13" x14ac:dyDescent="0.3">
      <c r="A416" s="3">
        <v>159</v>
      </c>
      <c r="B416" t="s">
        <v>11</v>
      </c>
      <c r="C416" s="3">
        <v>848</v>
      </c>
      <c r="D416" t="s">
        <v>19</v>
      </c>
      <c r="E416">
        <v>1</v>
      </c>
      <c r="F416" s="3">
        <v>29</v>
      </c>
      <c r="G416" s="3">
        <v>10</v>
      </c>
      <c r="H416" s="2">
        <v>208033.65</v>
      </c>
      <c r="I416" s="3">
        <v>4</v>
      </c>
      <c r="J416">
        <v>1</v>
      </c>
      <c r="K416">
        <v>1</v>
      </c>
      <c r="L416">
        <v>43662.79</v>
      </c>
      <c r="M416">
        <v>1</v>
      </c>
    </row>
    <row r="417" spans="1:13" x14ac:dyDescent="0.3">
      <c r="A417" s="3">
        <v>156</v>
      </c>
      <c r="B417" t="s">
        <v>8</v>
      </c>
      <c r="C417" s="3">
        <v>474</v>
      </c>
      <c r="D417" t="s">
        <v>17</v>
      </c>
      <c r="E417">
        <v>0</v>
      </c>
      <c r="F417" s="3">
        <v>28</v>
      </c>
      <c r="G417" s="3">
        <v>5</v>
      </c>
      <c r="H417" s="2">
        <v>209434.77</v>
      </c>
      <c r="I417" s="3">
        <v>2</v>
      </c>
      <c r="J417">
        <v>0</v>
      </c>
      <c r="K417">
        <v>0</v>
      </c>
      <c r="L417">
        <v>42983.99</v>
      </c>
      <c r="M417">
        <v>0</v>
      </c>
    </row>
    <row r="418" spans="1:13" x14ac:dyDescent="0.3">
      <c r="A418" s="3">
        <v>330</v>
      </c>
      <c r="B418" t="s">
        <v>16</v>
      </c>
      <c r="C418" s="3">
        <v>387</v>
      </c>
      <c r="D418" t="s">
        <v>18</v>
      </c>
      <c r="E418">
        <v>0</v>
      </c>
      <c r="F418" s="3">
        <v>38</v>
      </c>
      <c r="G418" s="3">
        <v>2</v>
      </c>
      <c r="H418" s="2">
        <v>211996.17</v>
      </c>
      <c r="I418" s="3">
        <v>2</v>
      </c>
      <c r="J418">
        <v>1</v>
      </c>
      <c r="K418">
        <v>0</v>
      </c>
      <c r="L418">
        <v>45722.09</v>
      </c>
      <c r="M418">
        <v>0</v>
      </c>
    </row>
    <row r="419" spans="1:13" x14ac:dyDescent="0.3">
      <c r="A419" s="3">
        <v>403</v>
      </c>
      <c r="B419" t="s">
        <v>14</v>
      </c>
      <c r="C419" s="3">
        <v>628</v>
      </c>
      <c r="D419" t="s">
        <v>19</v>
      </c>
      <c r="E419">
        <v>1</v>
      </c>
      <c r="F419" s="3">
        <v>77</v>
      </c>
      <c r="G419" s="3">
        <v>2</v>
      </c>
      <c r="H419" s="2">
        <v>212693.91</v>
      </c>
      <c r="I419" s="3">
        <v>4</v>
      </c>
      <c r="J419">
        <v>1</v>
      </c>
      <c r="K419">
        <v>1</v>
      </c>
      <c r="L419">
        <v>71242.42</v>
      </c>
      <c r="M419">
        <v>1</v>
      </c>
    </row>
    <row r="420" spans="1:13" x14ac:dyDescent="0.3">
      <c r="A420" s="3">
        <v>206</v>
      </c>
      <c r="B420" t="s">
        <v>7</v>
      </c>
      <c r="C420" s="3">
        <v>722</v>
      </c>
      <c r="D420" t="s">
        <v>19</v>
      </c>
      <c r="E420">
        <v>1</v>
      </c>
      <c r="F420" s="3">
        <v>35</v>
      </c>
      <c r="G420" s="3">
        <v>7</v>
      </c>
      <c r="H420" s="2">
        <v>212738.23</v>
      </c>
      <c r="I420" s="3">
        <v>4</v>
      </c>
      <c r="J420">
        <v>1</v>
      </c>
      <c r="K420">
        <v>1</v>
      </c>
      <c r="L420">
        <v>95777.53</v>
      </c>
      <c r="M420">
        <v>1</v>
      </c>
    </row>
    <row r="421" spans="1:13" x14ac:dyDescent="0.3">
      <c r="A421" s="3">
        <v>275</v>
      </c>
      <c r="B421" t="s">
        <v>11</v>
      </c>
      <c r="C421" s="3">
        <v>501</v>
      </c>
      <c r="D421" t="s">
        <v>19</v>
      </c>
      <c r="E421">
        <v>1</v>
      </c>
      <c r="F421" s="3">
        <v>61</v>
      </c>
      <c r="G421" s="3">
        <v>2</v>
      </c>
      <c r="H421" s="2">
        <v>213218.12</v>
      </c>
      <c r="I421" s="3">
        <v>1</v>
      </c>
      <c r="J421">
        <v>1</v>
      </c>
      <c r="K421">
        <v>0</v>
      </c>
      <c r="L421">
        <v>140183.29</v>
      </c>
      <c r="M421">
        <v>0</v>
      </c>
    </row>
    <row r="422" spans="1:13" x14ac:dyDescent="0.3">
      <c r="A422" s="3">
        <v>365</v>
      </c>
      <c r="B422" t="s">
        <v>16</v>
      </c>
      <c r="C422" s="3">
        <v>350</v>
      </c>
      <c r="D422" t="s">
        <v>17</v>
      </c>
      <c r="E422">
        <v>0</v>
      </c>
      <c r="F422" s="3">
        <v>31</v>
      </c>
      <c r="G422" s="3">
        <v>10</v>
      </c>
      <c r="H422" s="2">
        <v>213425.22</v>
      </c>
      <c r="I422" s="3">
        <v>2</v>
      </c>
      <c r="J422">
        <v>0</v>
      </c>
      <c r="K422">
        <v>0</v>
      </c>
      <c r="L422">
        <v>36418.230000000003</v>
      </c>
      <c r="M422">
        <v>1</v>
      </c>
    </row>
    <row r="423" spans="1:13" x14ac:dyDescent="0.3">
      <c r="A423" s="3">
        <v>219</v>
      </c>
      <c r="B423" t="s">
        <v>10</v>
      </c>
      <c r="C423" s="3">
        <v>575</v>
      </c>
      <c r="D423" t="s">
        <v>17</v>
      </c>
      <c r="E423">
        <v>0</v>
      </c>
      <c r="F423" s="3">
        <v>39</v>
      </c>
      <c r="G423" s="3">
        <v>3</v>
      </c>
      <c r="H423" s="2">
        <v>213911.63</v>
      </c>
      <c r="I423" s="3">
        <v>3</v>
      </c>
      <c r="J423">
        <v>0</v>
      </c>
      <c r="K423">
        <v>1</v>
      </c>
      <c r="L423">
        <v>84036.97</v>
      </c>
      <c r="M423">
        <v>1</v>
      </c>
    </row>
    <row r="424" spans="1:13" x14ac:dyDescent="0.3">
      <c r="A424" s="3">
        <v>64</v>
      </c>
      <c r="B424" t="s">
        <v>10</v>
      </c>
      <c r="C424" s="3">
        <v>707</v>
      </c>
      <c r="D424" t="s">
        <v>18</v>
      </c>
      <c r="E424">
        <v>0</v>
      </c>
      <c r="F424" s="3">
        <v>40</v>
      </c>
      <c r="G424" s="3">
        <v>0</v>
      </c>
      <c r="H424" s="2">
        <v>214046.15</v>
      </c>
      <c r="I424" s="3">
        <v>1</v>
      </c>
      <c r="J424">
        <v>0</v>
      </c>
      <c r="K424">
        <v>1</v>
      </c>
      <c r="L424">
        <v>86343.96</v>
      </c>
      <c r="M424">
        <v>0</v>
      </c>
    </row>
    <row r="425" spans="1:13" x14ac:dyDescent="0.3">
      <c r="A425" s="3">
        <v>54</v>
      </c>
      <c r="B425" t="s">
        <v>7</v>
      </c>
      <c r="C425" s="3">
        <v>420</v>
      </c>
      <c r="D425" t="s">
        <v>18</v>
      </c>
      <c r="E425">
        <v>1</v>
      </c>
      <c r="F425" s="3">
        <v>61</v>
      </c>
      <c r="G425" s="3">
        <v>5</v>
      </c>
      <c r="H425" s="2">
        <v>216419.15</v>
      </c>
      <c r="I425" s="3">
        <v>4</v>
      </c>
      <c r="J425">
        <v>1</v>
      </c>
      <c r="K425">
        <v>1</v>
      </c>
      <c r="L425">
        <v>40937.339999999997</v>
      </c>
      <c r="M425">
        <v>1</v>
      </c>
    </row>
    <row r="426" spans="1:13" x14ac:dyDescent="0.3">
      <c r="A426" s="3">
        <v>140</v>
      </c>
      <c r="B426" t="s">
        <v>12</v>
      </c>
      <c r="C426" s="3">
        <v>787</v>
      </c>
      <c r="D426" t="s">
        <v>18</v>
      </c>
      <c r="E426">
        <v>0</v>
      </c>
      <c r="F426" s="3">
        <v>38</v>
      </c>
      <c r="G426" s="3">
        <v>9</v>
      </c>
      <c r="H426" s="2">
        <v>216858.41</v>
      </c>
      <c r="I426" s="3">
        <v>1</v>
      </c>
      <c r="J426">
        <v>0</v>
      </c>
      <c r="K426">
        <v>1</v>
      </c>
      <c r="L426">
        <v>13005.86</v>
      </c>
      <c r="M426">
        <v>0</v>
      </c>
    </row>
    <row r="427" spans="1:13" x14ac:dyDescent="0.3">
      <c r="A427" s="3">
        <v>478</v>
      </c>
      <c r="B427" t="s">
        <v>11</v>
      </c>
      <c r="C427" s="3">
        <v>705</v>
      </c>
      <c r="D427" t="s">
        <v>19</v>
      </c>
      <c r="E427">
        <v>1</v>
      </c>
      <c r="F427" s="3">
        <v>78</v>
      </c>
      <c r="G427" s="3">
        <v>2</v>
      </c>
      <c r="H427" s="2">
        <v>217177.04</v>
      </c>
      <c r="I427" s="3">
        <v>3</v>
      </c>
      <c r="J427">
        <v>0</v>
      </c>
      <c r="K427">
        <v>0</v>
      </c>
      <c r="L427">
        <v>142428.82999999999</v>
      </c>
      <c r="M427">
        <v>1</v>
      </c>
    </row>
    <row r="428" spans="1:13" x14ac:dyDescent="0.3">
      <c r="A428" s="3">
        <v>48</v>
      </c>
      <c r="B428" t="s">
        <v>10</v>
      </c>
      <c r="C428" s="3">
        <v>538</v>
      </c>
      <c r="D428" t="s">
        <v>17</v>
      </c>
      <c r="E428">
        <v>0</v>
      </c>
      <c r="F428" s="3">
        <v>48</v>
      </c>
      <c r="G428" s="3">
        <v>6</v>
      </c>
      <c r="H428" s="2">
        <v>217182.14</v>
      </c>
      <c r="I428" s="3">
        <v>2</v>
      </c>
      <c r="J428">
        <v>0</v>
      </c>
      <c r="K428">
        <v>1</v>
      </c>
      <c r="L428">
        <v>110877.22</v>
      </c>
      <c r="M428">
        <v>1</v>
      </c>
    </row>
    <row r="429" spans="1:13" x14ac:dyDescent="0.3">
      <c r="A429" s="3">
        <v>289</v>
      </c>
      <c r="B429" t="s">
        <v>8</v>
      </c>
      <c r="C429" s="3">
        <v>732</v>
      </c>
      <c r="D429" t="s">
        <v>19</v>
      </c>
      <c r="E429">
        <v>0</v>
      </c>
      <c r="F429" s="3">
        <v>48</v>
      </c>
      <c r="G429" s="3">
        <v>7</v>
      </c>
      <c r="H429" s="2">
        <v>218144.92</v>
      </c>
      <c r="I429" s="3">
        <v>4</v>
      </c>
      <c r="J429">
        <v>1</v>
      </c>
      <c r="K429">
        <v>1</v>
      </c>
      <c r="L429">
        <v>130492.75</v>
      </c>
      <c r="M429">
        <v>1</v>
      </c>
    </row>
    <row r="430" spans="1:13" x14ac:dyDescent="0.3">
      <c r="A430" s="3">
        <v>250</v>
      </c>
      <c r="B430" t="s">
        <v>16</v>
      </c>
      <c r="C430" s="3">
        <v>488</v>
      </c>
      <c r="D430" t="s">
        <v>19</v>
      </c>
      <c r="E430">
        <v>0</v>
      </c>
      <c r="F430" s="3">
        <v>29</v>
      </c>
      <c r="G430" s="3">
        <v>2</v>
      </c>
      <c r="H430" s="2">
        <v>218420.19</v>
      </c>
      <c r="I430" s="3">
        <v>1</v>
      </c>
      <c r="J430">
        <v>1</v>
      </c>
      <c r="K430">
        <v>0</v>
      </c>
      <c r="L430">
        <v>122291.38</v>
      </c>
      <c r="M430">
        <v>0</v>
      </c>
    </row>
    <row r="431" spans="1:13" x14ac:dyDescent="0.3">
      <c r="A431" s="3">
        <v>458</v>
      </c>
      <c r="B431" t="s">
        <v>14</v>
      </c>
      <c r="C431" s="3">
        <v>579</v>
      </c>
      <c r="D431" t="s">
        <v>18</v>
      </c>
      <c r="E431">
        <v>0</v>
      </c>
      <c r="F431" s="3">
        <v>30</v>
      </c>
      <c r="G431" s="3">
        <v>5</v>
      </c>
      <c r="H431" s="2">
        <v>220273.68</v>
      </c>
      <c r="I431" s="3">
        <v>4</v>
      </c>
      <c r="J431">
        <v>0</v>
      </c>
      <c r="K431">
        <v>0</v>
      </c>
      <c r="L431">
        <v>57395.97</v>
      </c>
      <c r="M431">
        <v>0</v>
      </c>
    </row>
    <row r="432" spans="1:13" x14ac:dyDescent="0.3">
      <c r="A432" s="3">
        <v>405</v>
      </c>
      <c r="B432" t="s">
        <v>9</v>
      </c>
      <c r="C432" s="3">
        <v>508</v>
      </c>
      <c r="D432" t="s">
        <v>17</v>
      </c>
      <c r="E432">
        <v>1</v>
      </c>
      <c r="F432" s="3">
        <v>49</v>
      </c>
      <c r="G432" s="3">
        <v>5</v>
      </c>
      <c r="H432" s="2">
        <v>220856.36</v>
      </c>
      <c r="I432" s="3">
        <v>1</v>
      </c>
      <c r="J432">
        <v>0</v>
      </c>
      <c r="K432">
        <v>1</v>
      </c>
      <c r="L432">
        <v>84471.69</v>
      </c>
      <c r="M432">
        <v>1</v>
      </c>
    </row>
    <row r="433" spans="1:13" x14ac:dyDescent="0.3">
      <c r="A433" s="3">
        <v>348</v>
      </c>
      <c r="B433" t="s">
        <v>15</v>
      </c>
      <c r="C433" s="3">
        <v>739</v>
      </c>
      <c r="D433" t="s">
        <v>18</v>
      </c>
      <c r="E433">
        <v>0</v>
      </c>
      <c r="F433" s="3">
        <v>53</v>
      </c>
      <c r="G433" s="3">
        <v>1</v>
      </c>
      <c r="H433" s="2">
        <v>221804.74</v>
      </c>
      <c r="I433" s="3">
        <v>2</v>
      </c>
      <c r="J433">
        <v>0</v>
      </c>
      <c r="K433">
        <v>1</v>
      </c>
      <c r="L433">
        <v>140925.68</v>
      </c>
      <c r="M433">
        <v>0</v>
      </c>
    </row>
    <row r="434" spans="1:13" x14ac:dyDescent="0.3">
      <c r="A434" s="3">
        <v>371</v>
      </c>
      <c r="B434" t="s">
        <v>7</v>
      </c>
      <c r="C434" s="3">
        <v>411</v>
      </c>
      <c r="D434" t="s">
        <v>17</v>
      </c>
      <c r="E434">
        <v>0</v>
      </c>
      <c r="F434" s="3">
        <v>25</v>
      </c>
      <c r="G434" s="3">
        <v>6</v>
      </c>
      <c r="H434" s="2">
        <v>221855.45</v>
      </c>
      <c r="I434" s="3">
        <v>3</v>
      </c>
      <c r="J434">
        <v>0</v>
      </c>
      <c r="K434">
        <v>1</v>
      </c>
      <c r="L434">
        <v>27505.16</v>
      </c>
      <c r="M434">
        <v>0</v>
      </c>
    </row>
    <row r="435" spans="1:13" x14ac:dyDescent="0.3">
      <c r="A435" s="3">
        <v>404</v>
      </c>
      <c r="B435" t="s">
        <v>11</v>
      </c>
      <c r="C435" s="3">
        <v>704</v>
      </c>
      <c r="D435" t="s">
        <v>19</v>
      </c>
      <c r="E435">
        <v>0</v>
      </c>
      <c r="F435" s="3">
        <v>79</v>
      </c>
      <c r="G435" s="3">
        <v>10</v>
      </c>
      <c r="H435" s="2">
        <v>222300.09</v>
      </c>
      <c r="I435" s="3">
        <v>4</v>
      </c>
      <c r="J435">
        <v>0</v>
      </c>
      <c r="K435">
        <v>0</v>
      </c>
      <c r="L435">
        <v>76217.14</v>
      </c>
      <c r="M435">
        <v>1</v>
      </c>
    </row>
    <row r="436" spans="1:13" x14ac:dyDescent="0.3">
      <c r="A436" s="3">
        <v>194</v>
      </c>
      <c r="B436" t="s">
        <v>15</v>
      </c>
      <c r="C436" s="3">
        <v>558</v>
      </c>
      <c r="D436" t="s">
        <v>18</v>
      </c>
      <c r="E436">
        <v>1</v>
      </c>
      <c r="F436" s="3">
        <v>39</v>
      </c>
      <c r="G436" s="3">
        <v>9</v>
      </c>
      <c r="H436" s="2">
        <v>222626.19</v>
      </c>
      <c r="I436" s="3">
        <v>2</v>
      </c>
      <c r="J436">
        <v>0</v>
      </c>
      <c r="K436">
        <v>0</v>
      </c>
      <c r="L436">
        <v>59452.54</v>
      </c>
      <c r="M436">
        <v>1</v>
      </c>
    </row>
    <row r="437" spans="1:13" x14ac:dyDescent="0.3">
      <c r="A437" s="3">
        <v>385</v>
      </c>
      <c r="B437" t="s">
        <v>14</v>
      </c>
      <c r="C437" s="3">
        <v>723</v>
      </c>
      <c r="D437" t="s">
        <v>17</v>
      </c>
      <c r="E437">
        <v>1</v>
      </c>
      <c r="F437" s="3">
        <v>67</v>
      </c>
      <c r="G437" s="3">
        <v>2</v>
      </c>
      <c r="H437" s="2">
        <v>222765.58</v>
      </c>
      <c r="I437" s="3">
        <v>2</v>
      </c>
      <c r="J437">
        <v>1</v>
      </c>
      <c r="K437">
        <v>1</v>
      </c>
      <c r="L437">
        <v>60737.81</v>
      </c>
      <c r="M437">
        <v>0</v>
      </c>
    </row>
    <row r="438" spans="1:13" x14ac:dyDescent="0.3">
      <c r="A438" s="3">
        <v>456</v>
      </c>
      <c r="B438" t="s">
        <v>15</v>
      </c>
      <c r="C438" s="3">
        <v>564</v>
      </c>
      <c r="D438" t="s">
        <v>17</v>
      </c>
      <c r="E438">
        <v>0</v>
      </c>
      <c r="F438" s="3">
        <v>90</v>
      </c>
      <c r="G438" s="3">
        <v>5</v>
      </c>
      <c r="H438" s="2">
        <v>223177.88</v>
      </c>
      <c r="I438" s="3">
        <v>3</v>
      </c>
      <c r="J438">
        <v>1</v>
      </c>
      <c r="K438">
        <v>1</v>
      </c>
      <c r="L438">
        <v>111640.94</v>
      </c>
      <c r="M438">
        <v>0</v>
      </c>
    </row>
    <row r="439" spans="1:13" x14ac:dyDescent="0.3">
      <c r="A439" s="3">
        <v>481</v>
      </c>
      <c r="B439" t="s">
        <v>11</v>
      </c>
      <c r="C439" s="3">
        <v>415</v>
      </c>
      <c r="D439" t="s">
        <v>19</v>
      </c>
      <c r="E439">
        <v>0</v>
      </c>
      <c r="F439" s="3">
        <v>31</v>
      </c>
      <c r="G439" s="3">
        <v>5</v>
      </c>
      <c r="H439" s="2">
        <v>224202.59</v>
      </c>
      <c r="I439" s="3">
        <v>3</v>
      </c>
      <c r="J439">
        <v>1</v>
      </c>
      <c r="K439">
        <v>0</v>
      </c>
      <c r="L439">
        <v>58513.24</v>
      </c>
      <c r="M439">
        <v>0</v>
      </c>
    </row>
    <row r="440" spans="1:13" x14ac:dyDescent="0.3">
      <c r="A440" s="3">
        <v>19</v>
      </c>
      <c r="B440" t="s">
        <v>15</v>
      </c>
      <c r="C440" s="3">
        <v>450</v>
      </c>
      <c r="D440" t="s">
        <v>17</v>
      </c>
      <c r="E440">
        <v>0</v>
      </c>
      <c r="F440" s="3">
        <v>78</v>
      </c>
      <c r="G440" s="3">
        <v>1</v>
      </c>
      <c r="H440" s="2">
        <v>224549.07</v>
      </c>
      <c r="I440" s="3">
        <v>4</v>
      </c>
      <c r="J440">
        <v>0</v>
      </c>
      <c r="K440">
        <v>1</v>
      </c>
      <c r="L440" s="2">
        <v>144262.57</v>
      </c>
      <c r="M440">
        <v>1</v>
      </c>
    </row>
    <row r="441" spans="1:13" x14ac:dyDescent="0.3">
      <c r="A441" s="3">
        <v>68</v>
      </c>
      <c r="B441" t="s">
        <v>14</v>
      </c>
      <c r="C441" s="3">
        <v>679</v>
      </c>
      <c r="D441" t="s">
        <v>19</v>
      </c>
      <c r="E441">
        <v>0</v>
      </c>
      <c r="F441" s="3">
        <v>86</v>
      </c>
      <c r="G441" s="3">
        <v>4</v>
      </c>
      <c r="H441" s="2">
        <v>225109.32</v>
      </c>
      <c r="I441" s="3">
        <v>3</v>
      </c>
      <c r="J441">
        <v>1</v>
      </c>
      <c r="K441">
        <v>0</v>
      </c>
      <c r="L441">
        <v>50593.37</v>
      </c>
      <c r="M441">
        <v>0</v>
      </c>
    </row>
    <row r="442" spans="1:13" x14ac:dyDescent="0.3">
      <c r="A442" s="3">
        <v>406</v>
      </c>
      <c r="B442" t="s">
        <v>9</v>
      </c>
      <c r="C442" s="3">
        <v>596</v>
      </c>
      <c r="D442" t="s">
        <v>18</v>
      </c>
      <c r="E442">
        <v>0</v>
      </c>
      <c r="F442" s="3">
        <v>88</v>
      </c>
      <c r="G442" s="3">
        <v>4</v>
      </c>
      <c r="H442" s="2">
        <v>225228.97</v>
      </c>
      <c r="I442" s="3">
        <v>3</v>
      </c>
      <c r="J442">
        <v>0</v>
      </c>
      <c r="K442">
        <v>1</v>
      </c>
      <c r="L442">
        <v>55636.3</v>
      </c>
      <c r="M442">
        <v>1</v>
      </c>
    </row>
    <row r="443" spans="1:13" x14ac:dyDescent="0.3">
      <c r="A443" s="3">
        <v>363</v>
      </c>
      <c r="B443" t="s">
        <v>13</v>
      </c>
      <c r="C443" s="3">
        <v>430</v>
      </c>
      <c r="D443" t="s">
        <v>18</v>
      </c>
      <c r="E443">
        <v>0</v>
      </c>
      <c r="F443" s="3">
        <v>45</v>
      </c>
      <c r="G443" s="3">
        <v>9</v>
      </c>
      <c r="H443" s="2">
        <v>226048.06</v>
      </c>
      <c r="I443" s="3">
        <v>4</v>
      </c>
      <c r="J443">
        <v>1</v>
      </c>
      <c r="K443">
        <v>1</v>
      </c>
      <c r="L443">
        <v>13741.1</v>
      </c>
      <c r="M443">
        <v>1</v>
      </c>
    </row>
    <row r="444" spans="1:13" x14ac:dyDescent="0.3">
      <c r="A444" s="3">
        <v>66</v>
      </c>
      <c r="B444" t="s">
        <v>11</v>
      </c>
      <c r="C444" s="3">
        <v>547</v>
      </c>
      <c r="D444" t="s">
        <v>17</v>
      </c>
      <c r="E444">
        <v>0</v>
      </c>
      <c r="F444" s="3">
        <v>52</v>
      </c>
      <c r="G444" s="3">
        <v>4</v>
      </c>
      <c r="H444" s="2">
        <v>226630.81</v>
      </c>
      <c r="I444" s="3">
        <v>3</v>
      </c>
      <c r="J444">
        <v>0</v>
      </c>
      <c r="K444">
        <v>0</v>
      </c>
      <c r="L444">
        <v>103458.26</v>
      </c>
      <c r="M444">
        <v>0</v>
      </c>
    </row>
    <row r="445" spans="1:13" x14ac:dyDescent="0.3">
      <c r="A445" s="3">
        <v>142</v>
      </c>
      <c r="B445" t="s">
        <v>15</v>
      </c>
      <c r="C445" s="3">
        <v>396</v>
      </c>
      <c r="D445" t="s">
        <v>17</v>
      </c>
      <c r="E445">
        <v>1</v>
      </c>
      <c r="F445" s="3">
        <v>52</v>
      </c>
      <c r="G445" s="3">
        <v>9</v>
      </c>
      <c r="H445" s="2">
        <v>227146.67</v>
      </c>
      <c r="I445" s="3">
        <v>2</v>
      </c>
      <c r="J445">
        <v>0</v>
      </c>
      <c r="K445">
        <v>0</v>
      </c>
      <c r="L445">
        <v>57655.65</v>
      </c>
      <c r="M445">
        <v>1</v>
      </c>
    </row>
    <row r="446" spans="1:13" x14ac:dyDescent="0.3">
      <c r="A446" s="3">
        <v>122</v>
      </c>
      <c r="B446" t="s">
        <v>16</v>
      </c>
      <c r="C446" s="3">
        <v>547</v>
      </c>
      <c r="D446" t="s">
        <v>19</v>
      </c>
      <c r="E446">
        <v>1</v>
      </c>
      <c r="F446" s="3">
        <v>24</v>
      </c>
      <c r="G446" s="3">
        <v>4</v>
      </c>
      <c r="H446" s="2">
        <v>228358.15</v>
      </c>
      <c r="I446" s="3">
        <v>2</v>
      </c>
      <c r="J446">
        <v>0</v>
      </c>
      <c r="K446">
        <v>0</v>
      </c>
      <c r="L446">
        <v>127955.4</v>
      </c>
      <c r="M446">
        <v>1</v>
      </c>
    </row>
    <row r="447" spans="1:13" x14ac:dyDescent="0.3">
      <c r="A447" s="3">
        <v>449</v>
      </c>
      <c r="B447" t="s">
        <v>11</v>
      </c>
      <c r="C447" s="3">
        <v>369</v>
      </c>
      <c r="D447" t="s">
        <v>18</v>
      </c>
      <c r="E447">
        <v>0</v>
      </c>
      <c r="F447" s="3">
        <v>56</v>
      </c>
      <c r="G447" s="3">
        <v>7</v>
      </c>
      <c r="H447" s="2">
        <v>228816.63</v>
      </c>
      <c r="I447" s="3">
        <v>3</v>
      </c>
      <c r="J447">
        <v>1</v>
      </c>
      <c r="K447">
        <v>1</v>
      </c>
      <c r="L447">
        <v>52394</v>
      </c>
      <c r="M447">
        <v>0</v>
      </c>
    </row>
    <row r="448" spans="1:13" x14ac:dyDescent="0.3">
      <c r="A448" s="3">
        <v>189</v>
      </c>
      <c r="B448" t="s">
        <v>9</v>
      </c>
      <c r="C448" s="3">
        <v>434</v>
      </c>
      <c r="D448" t="s">
        <v>18</v>
      </c>
      <c r="E448">
        <v>1</v>
      </c>
      <c r="F448" s="3">
        <v>46</v>
      </c>
      <c r="G448" s="3">
        <v>6</v>
      </c>
      <c r="H448" s="2">
        <v>229121.35</v>
      </c>
      <c r="I448" s="3">
        <v>2</v>
      </c>
      <c r="J448">
        <v>1</v>
      </c>
      <c r="K448">
        <v>0</v>
      </c>
      <c r="L448">
        <v>14185.62</v>
      </c>
      <c r="M448">
        <v>0</v>
      </c>
    </row>
    <row r="449" spans="1:13" x14ac:dyDescent="0.3">
      <c r="A449" s="3">
        <v>237</v>
      </c>
      <c r="B449" t="s">
        <v>8</v>
      </c>
      <c r="C449" s="3">
        <v>758</v>
      </c>
      <c r="D449" t="s">
        <v>19</v>
      </c>
      <c r="E449">
        <v>0</v>
      </c>
      <c r="F449" s="3">
        <v>28</v>
      </c>
      <c r="G449" s="3">
        <v>0</v>
      </c>
      <c r="H449" s="2">
        <v>229680.01</v>
      </c>
      <c r="I449" s="3">
        <v>1</v>
      </c>
      <c r="J449">
        <v>1</v>
      </c>
      <c r="K449">
        <v>0</v>
      </c>
      <c r="L449">
        <v>33894.089999999997</v>
      </c>
      <c r="M449">
        <v>0</v>
      </c>
    </row>
    <row r="450" spans="1:13" x14ac:dyDescent="0.3">
      <c r="A450" s="3">
        <v>95</v>
      </c>
      <c r="B450" t="s">
        <v>7</v>
      </c>
      <c r="C450" s="3">
        <v>746</v>
      </c>
      <c r="D450" t="s">
        <v>18</v>
      </c>
      <c r="E450">
        <v>1</v>
      </c>
      <c r="F450" s="3">
        <v>60</v>
      </c>
      <c r="G450" s="3">
        <v>10</v>
      </c>
      <c r="H450" s="2">
        <v>229932.49</v>
      </c>
      <c r="I450" s="3">
        <v>2</v>
      </c>
      <c r="J450">
        <v>1</v>
      </c>
      <c r="K450">
        <v>0</v>
      </c>
      <c r="L450">
        <v>81112.42</v>
      </c>
      <c r="M450">
        <v>0</v>
      </c>
    </row>
    <row r="451" spans="1:13" x14ac:dyDescent="0.3">
      <c r="A451" s="3">
        <v>181</v>
      </c>
      <c r="B451" t="s">
        <v>16</v>
      </c>
      <c r="C451" s="3">
        <v>399</v>
      </c>
      <c r="D451" t="s">
        <v>17</v>
      </c>
      <c r="E451">
        <v>1</v>
      </c>
      <c r="F451" s="3">
        <v>91</v>
      </c>
      <c r="G451" s="3">
        <v>8</v>
      </c>
      <c r="H451" s="2">
        <v>230097.2</v>
      </c>
      <c r="I451" s="3">
        <v>4</v>
      </c>
      <c r="J451">
        <v>0</v>
      </c>
      <c r="K451">
        <v>0</v>
      </c>
      <c r="L451">
        <v>144755.60999999999</v>
      </c>
      <c r="M451">
        <v>0</v>
      </c>
    </row>
    <row r="452" spans="1:13" x14ac:dyDescent="0.3">
      <c r="A452" s="3">
        <v>328</v>
      </c>
      <c r="B452" t="s">
        <v>12</v>
      </c>
      <c r="C452" s="3">
        <v>797</v>
      </c>
      <c r="D452" t="s">
        <v>18</v>
      </c>
      <c r="E452">
        <v>0</v>
      </c>
      <c r="F452" s="3">
        <v>49</v>
      </c>
      <c r="G452" s="3">
        <v>8</v>
      </c>
      <c r="H452" s="2">
        <v>230551.53</v>
      </c>
      <c r="I452" s="3">
        <v>2</v>
      </c>
      <c r="J452">
        <v>1</v>
      </c>
      <c r="K452">
        <v>1</v>
      </c>
      <c r="L452">
        <v>127716.72</v>
      </c>
      <c r="M452">
        <v>1</v>
      </c>
    </row>
    <row r="453" spans="1:13" x14ac:dyDescent="0.3">
      <c r="A453" s="3">
        <v>426</v>
      </c>
      <c r="B453" t="s">
        <v>16</v>
      </c>
      <c r="C453" s="3">
        <v>771</v>
      </c>
      <c r="D453" t="s">
        <v>19</v>
      </c>
      <c r="E453">
        <v>0</v>
      </c>
      <c r="F453" s="3">
        <v>35</v>
      </c>
      <c r="G453" s="3">
        <v>3</v>
      </c>
      <c r="H453" s="2">
        <v>231139.73</v>
      </c>
      <c r="I453" s="3">
        <v>4</v>
      </c>
      <c r="J453">
        <v>1</v>
      </c>
      <c r="K453">
        <v>0</v>
      </c>
      <c r="L453">
        <v>19540.71</v>
      </c>
      <c r="M453">
        <v>1</v>
      </c>
    </row>
    <row r="454" spans="1:13" x14ac:dyDescent="0.3">
      <c r="A454" s="3">
        <v>409</v>
      </c>
      <c r="B454" t="s">
        <v>12</v>
      </c>
      <c r="C454" s="3">
        <v>397</v>
      </c>
      <c r="D454" t="s">
        <v>19</v>
      </c>
      <c r="E454">
        <v>1</v>
      </c>
      <c r="F454" s="3">
        <v>49</v>
      </c>
      <c r="G454" s="3">
        <v>10</v>
      </c>
      <c r="H454" s="2">
        <v>232252.83</v>
      </c>
      <c r="I454" s="3">
        <v>2</v>
      </c>
      <c r="J454">
        <v>0</v>
      </c>
      <c r="K454">
        <v>1</v>
      </c>
      <c r="L454">
        <v>44531.43</v>
      </c>
      <c r="M454">
        <v>0</v>
      </c>
    </row>
    <row r="455" spans="1:13" x14ac:dyDescent="0.3">
      <c r="A455" s="3">
        <v>201</v>
      </c>
      <c r="B455" t="s">
        <v>11</v>
      </c>
      <c r="C455" s="3">
        <v>654</v>
      </c>
      <c r="D455" t="s">
        <v>19</v>
      </c>
      <c r="E455">
        <v>0</v>
      </c>
      <c r="F455" s="3">
        <v>25</v>
      </c>
      <c r="G455" s="3">
        <v>6</v>
      </c>
      <c r="H455" s="2">
        <v>232419.55</v>
      </c>
      <c r="I455" s="3">
        <v>1</v>
      </c>
      <c r="J455">
        <v>1</v>
      </c>
      <c r="K455">
        <v>1</v>
      </c>
      <c r="L455">
        <v>25837.27</v>
      </c>
      <c r="M455">
        <v>1</v>
      </c>
    </row>
    <row r="456" spans="1:13" x14ac:dyDescent="0.3">
      <c r="A456" s="3">
        <v>308</v>
      </c>
      <c r="B456" t="s">
        <v>9</v>
      </c>
      <c r="C456" s="3">
        <v>397</v>
      </c>
      <c r="D456" t="s">
        <v>18</v>
      </c>
      <c r="E456">
        <v>0</v>
      </c>
      <c r="F456" s="3">
        <v>66</v>
      </c>
      <c r="G456" s="3">
        <v>3</v>
      </c>
      <c r="H456" s="2">
        <v>232462.02</v>
      </c>
      <c r="I456" s="3">
        <v>4</v>
      </c>
      <c r="J456">
        <v>1</v>
      </c>
      <c r="K456">
        <v>1</v>
      </c>
      <c r="L456">
        <v>135716.10999999999</v>
      </c>
      <c r="M456">
        <v>1</v>
      </c>
    </row>
    <row r="457" spans="1:13" x14ac:dyDescent="0.3">
      <c r="A457" s="3">
        <v>316</v>
      </c>
      <c r="B457" t="s">
        <v>10</v>
      </c>
      <c r="C457" s="3">
        <v>442</v>
      </c>
      <c r="D457" t="s">
        <v>19</v>
      </c>
      <c r="E457">
        <v>0</v>
      </c>
      <c r="F457" s="3">
        <v>73</v>
      </c>
      <c r="G457" s="3">
        <v>4</v>
      </c>
      <c r="H457" s="2">
        <v>232599.36</v>
      </c>
      <c r="I457" s="3">
        <v>3</v>
      </c>
      <c r="J457">
        <v>0</v>
      </c>
      <c r="K457">
        <v>1</v>
      </c>
      <c r="L457">
        <v>103203.97</v>
      </c>
      <c r="M457">
        <v>0</v>
      </c>
    </row>
    <row r="458" spans="1:13" x14ac:dyDescent="0.3">
      <c r="A458" s="3">
        <v>195</v>
      </c>
      <c r="B458" t="s">
        <v>13</v>
      </c>
      <c r="C458" s="3">
        <v>392</v>
      </c>
      <c r="D458" t="s">
        <v>18</v>
      </c>
      <c r="E458">
        <v>1</v>
      </c>
      <c r="F458" s="3">
        <v>45</v>
      </c>
      <c r="G458" s="3">
        <v>9</v>
      </c>
      <c r="H458" s="2">
        <v>233110.85</v>
      </c>
      <c r="I458" s="3">
        <v>1</v>
      </c>
      <c r="J458">
        <v>0</v>
      </c>
      <c r="K458">
        <v>0</v>
      </c>
      <c r="L458">
        <v>72202.649999999994</v>
      </c>
      <c r="M458">
        <v>1</v>
      </c>
    </row>
    <row r="459" spans="1:13" x14ac:dyDescent="0.3">
      <c r="A459" s="3">
        <v>461</v>
      </c>
      <c r="B459" t="s">
        <v>12</v>
      </c>
      <c r="C459" s="3">
        <v>519</v>
      </c>
      <c r="D459" t="s">
        <v>18</v>
      </c>
      <c r="E459">
        <v>1</v>
      </c>
      <c r="F459" s="3">
        <v>23</v>
      </c>
      <c r="G459" s="3">
        <v>0</v>
      </c>
      <c r="H459" s="2">
        <v>234421.59</v>
      </c>
      <c r="I459" s="3">
        <v>4</v>
      </c>
      <c r="J459">
        <v>1</v>
      </c>
      <c r="K459">
        <v>0</v>
      </c>
      <c r="L459">
        <v>35122.36</v>
      </c>
      <c r="M459">
        <v>1</v>
      </c>
    </row>
    <row r="460" spans="1:13" x14ac:dyDescent="0.3">
      <c r="A460" s="3">
        <v>399</v>
      </c>
      <c r="B460" t="s">
        <v>8</v>
      </c>
      <c r="C460" s="3">
        <v>629</v>
      </c>
      <c r="D460" t="s">
        <v>17</v>
      </c>
      <c r="E460">
        <v>0</v>
      </c>
      <c r="F460" s="3">
        <v>48</v>
      </c>
      <c r="G460" s="3">
        <v>4</v>
      </c>
      <c r="H460" s="2">
        <v>234503.75</v>
      </c>
      <c r="I460" s="3">
        <v>1</v>
      </c>
      <c r="J460">
        <v>1</v>
      </c>
      <c r="K460">
        <v>0</v>
      </c>
      <c r="L460">
        <v>64388.61</v>
      </c>
      <c r="M460">
        <v>0</v>
      </c>
    </row>
    <row r="461" spans="1:13" x14ac:dyDescent="0.3">
      <c r="A461" s="3">
        <v>460</v>
      </c>
      <c r="B461" t="s">
        <v>9</v>
      </c>
      <c r="C461" s="3">
        <v>443</v>
      </c>
      <c r="D461" t="s">
        <v>18</v>
      </c>
      <c r="E461">
        <v>0</v>
      </c>
      <c r="F461" s="3">
        <v>34</v>
      </c>
      <c r="G461" s="3">
        <v>1</v>
      </c>
      <c r="H461" s="2">
        <v>234557.34</v>
      </c>
      <c r="I461" s="3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 s="3">
        <v>263</v>
      </c>
      <c r="B462" t="s">
        <v>16</v>
      </c>
      <c r="C462" s="3">
        <v>521</v>
      </c>
      <c r="D462" t="s">
        <v>17</v>
      </c>
      <c r="E462">
        <v>1</v>
      </c>
      <c r="F462" s="3">
        <v>71</v>
      </c>
      <c r="G462" s="3">
        <v>10</v>
      </c>
      <c r="H462" s="2">
        <v>234878.9</v>
      </c>
      <c r="I462" s="3">
        <v>1</v>
      </c>
      <c r="J462">
        <v>0</v>
      </c>
      <c r="K462">
        <v>1</v>
      </c>
      <c r="L462">
        <v>55748.58</v>
      </c>
      <c r="M462">
        <v>1</v>
      </c>
    </row>
    <row r="463" spans="1:13" x14ac:dyDescent="0.3">
      <c r="A463" s="3">
        <v>283</v>
      </c>
      <c r="B463" t="s">
        <v>13</v>
      </c>
      <c r="C463" s="3">
        <v>612</v>
      </c>
      <c r="D463" t="s">
        <v>18</v>
      </c>
      <c r="E463">
        <v>1</v>
      </c>
      <c r="F463" s="3">
        <v>56</v>
      </c>
      <c r="G463" s="3">
        <v>9</v>
      </c>
      <c r="H463" s="2">
        <v>235159.65</v>
      </c>
      <c r="I463" s="3">
        <v>3</v>
      </c>
      <c r="J463">
        <v>0</v>
      </c>
      <c r="K463">
        <v>1</v>
      </c>
      <c r="L463">
        <v>132280.03</v>
      </c>
      <c r="M463">
        <v>1</v>
      </c>
    </row>
    <row r="464" spans="1:13" x14ac:dyDescent="0.3">
      <c r="A464" s="3">
        <v>453</v>
      </c>
      <c r="B464" t="s">
        <v>7</v>
      </c>
      <c r="C464" s="3">
        <v>424</v>
      </c>
      <c r="D464" t="s">
        <v>19</v>
      </c>
      <c r="E464">
        <v>0</v>
      </c>
      <c r="F464" s="3">
        <v>31</v>
      </c>
      <c r="G464" s="3">
        <v>9</v>
      </c>
      <c r="H464" s="2">
        <v>236352.17</v>
      </c>
      <c r="I464" s="3">
        <v>4</v>
      </c>
      <c r="J464">
        <v>0</v>
      </c>
      <c r="K464">
        <v>0</v>
      </c>
      <c r="L464">
        <v>111036.69</v>
      </c>
      <c r="M464">
        <v>1</v>
      </c>
    </row>
    <row r="465" spans="1:13" x14ac:dyDescent="0.3">
      <c r="A465" s="3">
        <v>410</v>
      </c>
      <c r="B465" t="s">
        <v>16</v>
      </c>
      <c r="C465" s="3">
        <v>845</v>
      </c>
      <c r="D465" t="s">
        <v>17</v>
      </c>
      <c r="E465">
        <v>0</v>
      </c>
      <c r="F465" s="3">
        <v>57</v>
      </c>
      <c r="G465" s="3">
        <v>3</v>
      </c>
      <c r="H465" s="2">
        <v>236890.08</v>
      </c>
      <c r="I465" s="3">
        <v>4</v>
      </c>
      <c r="J465">
        <v>0</v>
      </c>
      <c r="K465">
        <v>0</v>
      </c>
      <c r="L465">
        <v>67984.02</v>
      </c>
      <c r="M465">
        <v>1</v>
      </c>
    </row>
    <row r="466" spans="1:13" x14ac:dyDescent="0.3">
      <c r="A466" s="3">
        <v>488</v>
      </c>
      <c r="B466" t="s">
        <v>11</v>
      </c>
      <c r="C466" s="3">
        <v>797</v>
      </c>
      <c r="D466" t="s">
        <v>18</v>
      </c>
      <c r="E466">
        <v>0</v>
      </c>
      <c r="F466" s="3">
        <v>32</v>
      </c>
      <c r="G466" s="3">
        <v>8</v>
      </c>
      <c r="H466" s="2">
        <v>236925.82</v>
      </c>
      <c r="I466" s="3">
        <v>1</v>
      </c>
      <c r="J466">
        <v>0</v>
      </c>
      <c r="K466">
        <v>1</v>
      </c>
      <c r="L466">
        <v>46753.37</v>
      </c>
      <c r="M466">
        <v>1</v>
      </c>
    </row>
    <row r="467" spans="1:13" x14ac:dyDescent="0.3">
      <c r="A467" s="3">
        <v>245</v>
      </c>
      <c r="B467" t="s">
        <v>9</v>
      </c>
      <c r="C467" s="3">
        <v>522</v>
      </c>
      <c r="D467" t="s">
        <v>18</v>
      </c>
      <c r="E467">
        <v>1</v>
      </c>
      <c r="F467" s="3">
        <v>87</v>
      </c>
      <c r="G467" s="3">
        <v>5</v>
      </c>
      <c r="H467" s="2">
        <v>237584.05</v>
      </c>
      <c r="I467" s="3">
        <v>3</v>
      </c>
      <c r="J467">
        <v>1</v>
      </c>
      <c r="K467">
        <v>1</v>
      </c>
      <c r="L467">
        <v>47917.63</v>
      </c>
      <c r="M467">
        <v>1</v>
      </c>
    </row>
    <row r="468" spans="1:13" x14ac:dyDescent="0.3">
      <c r="A468" s="3">
        <v>147</v>
      </c>
      <c r="B468" t="s">
        <v>15</v>
      </c>
      <c r="C468" s="3">
        <v>507</v>
      </c>
      <c r="D468" t="s">
        <v>17</v>
      </c>
      <c r="E468">
        <v>1</v>
      </c>
      <c r="F468" s="3">
        <v>75</v>
      </c>
      <c r="G468" s="3">
        <v>8</v>
      </c>
      <c r="H468" s="2">
        <v>238465.26</v>
      </c>
      <c r="I468" s="3">
        <v>4</v>
      </c>
      <c r="J468">
        <v>0</v>
      </c>
      <c r="K468">
        <v>1</v>
      </c>
      <c r="L468">
        <v>55585.67</v>
      </c>
      <c r="M468">
        <v>0</v>
      </c>
    </row>
    <row r="469" spans="1:13" x14ac:dyDescent="0.3">
      <c r="A469" s="3">
        <v>106</v>
      </c>
      <c r="B469" t="s">
        <v>7</v>
      </c>
      <c r="C469" s="3">
        <v>537</v>
      </c>
      <c r="D469" t="s">
        <v>19</v>
      </c>
      <c r="E469">
        <v>0</v>
      </c>
      <c r="F469" s="3">
        <v>39</v>
      </c>
      <c r="G469" s="3">
        <v>3</v>
      </c>
      <c r="H469" s="2">
        <v>238648.7</v>
      </c>
      <c r="I469" s="3">
        <v>1</v>
      </c>
      <c r="J469">
        <v>1</v>
      </c>
      <c r="K469">
        <v>1</v>
      </c>
      <c r="L469">
        <v>71498.5</v>
      </c>
      <c r="M469">
        <v>1</v>
      </c>
    </row>
    <row r="470" spans="1:13" x14ac:dyDescent="0.3">
      <c r="A470" s="3">
        <v>276</v>
      </c>
      <c r="B470" t="s">
        <v>16</v>
      </c>
      <c r="C470" s="3">
        <v>746</v>
      </c>
      <c r="D470" t="s">
        <v>19</v>
      </c>
      <c r="E470">
        <v>1</v>
      </c>
      <c r="F470" s="3">
        <v>78</v>
      </c>
      <c r="G470" s="3">
        <v>0</v>
      </c>
      <c r="H470" s="2">
        <v>238996.86</v>
      </c>
      <c r="I470" s="3">
        <v>2</v>
      </c>
      <c r="J470">
        <v>1</v>
      </c>
      <c r="K470">
        <v>0</v>
      </c>
      <c r="L470">
        <v>105194.71</v>
      </c>
      <c r="M470">
        <v>0</v>
      </c>
    </row>
    <row r="471" spans="1:13" x14ac:dyDescent="0.3">
      <c r="A471" s="3">
        <v>135</v>
      </c>
      <c r="B471" t="s">
        <v>15</v>
      </c>
      <c r="C471" s="3">
        <v>752</v>
      </c>
      <c r="D471" t="s">
        <v>17</v>
      </c>
      <c r="E471">
        <v>0</v>
      </c>
      <c r="F471" s="3">
        <v>32</v>
      </c>
      <c r="G471" s="3">
        <v>2</v>
      </c>
      <c r="H471" s="2">
        <v>239097.38</v>
      </c>
      <c r="I471" s="3">
        <v>1</v>
      </c>
      <c r="J471">
        <v>1</v>
      </c>
      <c r="K471">
        <v>1</v>
      </c>
      <c r="L471">
        <v>13545.02</v>
      </c>
      <c r="M471">
        <v>1</v>
      </c>
    </row>
    <row r="472" spans="1:13" x14ac:dyDescent="0.3">
      <c r="A472" s="3">
        <v>333</v>
      </c>
      <c r="B472" t="s">
        <v>8</v>
      </c>
      <c r="C472" s="3">
        <v>445</v>
      </c>
      <c r="D472" t="s">
        <v>19</v>
      </c>
      <c r="E472">
        <v>0</v>
      </c>
      <c r="F472" s="3">
        <v>89</v>
      </c>
      <c r="G472" s="3">
        <v>10</v>
      </c>
      <c r="H472" s="2">
        <v>239257.96</v>
      </c>
      <c r="I472" s="3">
        <v>4</v>
      </c>
      <c r="J472">
        <v>0</v>
      </c>
      <c r="K472">
        <v>0</v>
      </c>
      <c r="L472">
        <v>75002.11</v>
      </c>
      <c r="M472">
        <v>0</v>
      </c>
    </row>
    <row r="473" spans="1:13" x14ac:dyDescent="0.3">
      <c r="A473" s="3">
        <v>173</v>
      </c>
      <c r="B473" t="s">
        <v>15</v>
      </c>
      <c r="C473" s="3">
        <v>426</v>
      </c>
      <c r="D473" t="s">
        <v>19</v>
      </c>
      <c r="E473">
        <v>0</v>
      </c>
      <c r="F473" s="3">
        <v>25</v>
      </c>
      <c r="G473" s="3">
        <v>0</v>
      </c>
      <c r="H473" s="2">
        <v>239377.45</v>
      </c>
      <c r="I473" s="3">
        <v>4</v>
      </c>
      <c r="J473">
        <v>0</v>
      </c>
      <c r="K473">
        <v>1</v>
      </c>
      <c r="L473">
        <v>126167.25</v>
      </c>
      <c r="M473">
        <v>0</v>
      </c>
    </row>
    <row r="474" spans="1:13" x14ac:dyDescent="0.3">
      <c r="A474" s="3">
        <v>21</v>
      </c>
      <c r="B474" t="s">
        <v>7</v>
      </c>
      <c r="C474" s="3">
        <v>571</v>
      </c>
      <c r="D474" t="s">
        <v>19</v>
      </c>
      <c r="E474">
        <v>1</v>
      </c>
      <c r="F474" s="3">
        <v>26</v>
      </c>
      <c r="G474" s="3">
        <v>6</v>
      </c>
      <c r="H474" s="2">
        <v>239474.66</v>
      </c>
      <c r="I474" s="3">
        <v>1</v>
      </c>
      <c r="J474">
        <v>0</v>
      </c>
      <c r="K474">
        <v>1</v>
      </c>
      <c r="L474" s="2">
        <v>71646.19</v>
      </c>
      <c r="M474">
        <v>1</v>
      </c>
    </row>
    <row r="475" spans="1:13" x14ac:dyDescent="0.3">
      <c r="A475" s="3">
        <v>298</v>
      </c>
      <c r="B475" t="s">
        <v>8</v>
      </c>
      <c r="C475" s="3">
        <v>806</v>
      </c>
      <c r="D475" t="s">
        <v>19</v>
      </c>
      <c r="E475">
        <v>0</v>
      </c>
      <c r="F475" s="3">
        <v>79</v>
      </c>
      <c r="G475" s="3">
        <v>1</v>
      </c>
      <c r="H475" s="2">
        <v>239514.85</v>
      </c>
      <c r="I475" s="3">
        <v>1</v>
      </c>
      <c r="J475">
        <v>0</v>
      </c>
      <c r="K475">
        <v>0</v>
      </c>
      <c r="L475">
        <v>107683.81</v>
      </c>
      <c r="M475">
        <v>1</v>
      </c>
    </row>
    <row r="476" spans="1:13" x14ac:dyDescent="0.3">
      <c r="A476" s="3">
        <v>484</v>
      </c>
      <c r="B476" t="s">
        <v>12</v>
      </c>
      <c r="C476" s="3">
        <v>734</v>
      </c>
      <c r="D476" t="s">
        <v>18</v>
      </c>
      <c r="E476">
        <v>1</v>
      </c>
      <c r="F476" s="3">
        <v>62</v>
      </c>
      <c r="G476" s="3">
        <v>2</v>
      </c>
      <c r="H476" s="2">
        <v>239522.72</v>
      </c>
      <c r="I476" s="3">
        <v>3</v>
      </c>
      <c r="J476">
        <v>0</v>
      </c>
      <c r="K476">
        <v>1</v>
      </c>
      <c r="L476">
        <v>37534.69</v>
      </c>
      <c r="M476">
        <v>0</v>
      </c>
    </row>
    <row r="477" spans="1:13" x14ac:dyDescent="0.3">
      <c r="A477" s="3">
        <v>277</v>
      </c>
      <c r="B477" t="s">
        <v>11</v>
      </c>
      <c r="C477" s="3">
        <v>739</v>
      </c>
      <c r="D477" t="s">
        <v>19</v>
      </c>
      <c r="E477">
        <v>1</v>
      </c>
      <c r="F477" s="3">
        <v>63</v>
      </c>
      <c r="G477" s="3">
        <v>9</v>
      </c>
      <c r="H477" s="2">
        <v>239749.84</v>
      </c>
      <c r="I477" s="3">
        <v>1</v>
      </c>
      <c r="J477">
        <v>0</v>
      </c>
      <c r="K477">
        <v>0</v>
      </c>
      <c r="L477">
        <v>35871.660000000003</v>
      </c>
      <c r="M477">
        <v>0</v>
      </c>
    </row>
    <row r="478" spans="1:13" x14ac:dyDescent="0.3">
      <c r="A478" s="3">
        <v>221</v>
      </c>
      <c r="B478" t="s">
        <v>16</v>
      </c>
      <c r="C478" s="3">
        <v>517</v>
      </c>
      <c r="D478" t="s">
        <v>18</v>
      </c>
      <c r="E478">
        <v>1</v>
      </c>
      <c r="F478" s="3">
        <v>35</v>
      </c>
      <c r="G478" s="3">
        <v>1</v>
      </c>
      <c r="H478" s="2">
        <v>239854.9</v>
      </c>
      <c r="I478" s="3">
        <v>1</v>
      </c>
      <c r="J478">
        <v>1</v>
      </c>
      <c r="K478">
        <v>1</v>
      </c>
      <c r="L478">
        <v>99332.87</v>
      </c>
      <c r="M478">
        <v>0</v>
      </c>
    </row>
    <row r="479" spans="1:13" x14ac:dyDescent="0.3">
      <c r="A479" s="3">
        <v>210</v>
      </c>
      <c r="B479" t="s">
        <v>11</v>
      </c>
      <c r="C479" s="3">
        <v>730</v>
      </c>
      <c r="D479" t="s">
        <v>17</v>
      </c>
      <c r="E479">
        <v>0</v>
      </c>
      <c r="F479" s="3">
        <v>18</v>
      </c>
      <c r="G479" s="3">
        <v>2</v>
      </c>
      <c r="H479" s="2">
        <v>240529.94</v>
      </c>
      <c r="I479" s="3">
        <v>3</v>
      </c>
      <c r="J479">
        <v>1</v>
      </c>
      <c r="K479">
        <v>0</v>
      </c>
      <c r="L479">
        <v>93107.1</v>
      </c>
      <c r="M479">
        <v>0</v>
      </c>
    </row>
    <row r="480" spans="1:13" x14ac:dyDescent="0.3">
      <c r="A480" s="3">
        <v>203</v>
      </c>
      <c r="B480" t="s">
        <v>7</v>
      </c>
      <c r="C480" s="3">
        <v>452</v>
      </c>
      <c r="D480" t="s">
        <v>18</v>
      </c>
      <c r="E480">
        <v>1</v>
      </c>
      <c r="F480" s="3">
        <v>20</v>
      </c>
      <c r="G480" s="3">
        <v>2</v>
      </c>
      <c r="H480" s="2">
        <v>240624.04</v>
      </c>
      <c r="I480" s="3">
        <v>3</v>
      </c>
      <c r="J480">
        <v>0</v>
      </c>
      <c r="K480">
        <v>0</v>
      </c>
      <c r="L480">
        <v>16236.92</v>
      </c>
      <c r="M480">
        <v>1</v>
      </c>
    </row>
    <row r="481" spans="1:13" x14ac:dyDescent="0.3">
      <c r="A481" s="3">
        <v>256</v>
      </c>
      <c r="B481" t="s">
        <v>7</v>
      </c>
      <c r="C481" s="3">
        <v>804</v>
      </c>
      <c r="D481" t="s">
        <v>17</v>
      </c>
      <c r="E481">
        <v>0</v>
      </c>
      <c r="F481" s="3">
        <v>68</v>
      </c>
      <c r="G481" s="3">
        <v>10</v>
      </c>
      <c r="H481" s="2">
        <v>240635.59</v>
      </c>
      <c r="I481" s="3">
        <v>1</v>
      </c>
      <c r="J481">
        <v>0</v>
      </c>
      <c r="K481">
        <v>0</v>
      </c>
      <c r="L481">
        <v>122764.08</v>
      </c>
      <c r="M481">
        <v>0</v>
      </c>
    </row>
    <row r="482" spans="1:13" x14ac:dyDescent="0.3">
      <c r="A482" s="3">
        <v>225</v>
      </c>
      <c r="B482" t="s">
        <v>16</v>
      </c>
      <c r="C482" s="3">
        <v>760</v>
      </c>
      <c r="D482" t="s">
        <v>19</v>
      </c>
      <c r="E482">
        <v>1</v>
      </c>
      <c r="F482" s="3">
        <v>35</v>
      </c>
      <c r="G482" s="3">
        <v>9</v>
      </c>
      <c r="H482" s="2">
        <v>241023.24</v>
      </c>
      <c r="I482" s="3">
        <v>4</v>
      </c>
      <c r="J482">
        <v>0</v>
      </c>
      <c r="K482">
        <v>0</v>
      </c>
      <c r="L482">
        <v>97832.3</v>
      </c>
      <c r="M482">
        <v>0</v>
      </c>
    </row>
    <row r="483" spans="1:13" x14ac:dyDescent="0.3">
      <c r="A483" s="3">
        <v>119</v>
      </c>
      <c r="B483" t="s">
        <v>16</v>
      </c>
      <c r="C483" s="3">
        <v>536</v>
      </c>
      <c r="D483" t="s">
        <v>18</v>
      </c>
      <c r="E483">
        <v>0</v>
      </c>
      <c r="F483" s="3">
        <v>83</v>
      </c>
      <c r="G483" s="3">
        <v>6</v>
      </c>
      <c r="H483" s="2">
        <v>241431.37</v>
      </c>
      <c r="I483" s="3">
        <v>4</v>
      </c>
      <c r="J483">
        <v>1</v>
      </c>
      <c r="K483">
        <v>1</v>
      </c>
      <c r="L483">
        <v>111107.96</v>
      </c>
      <c r="M483">
        <v>0</v>
      </c>
    </row>
    <row r="484" spans="1:13" x14ac:dyDescent="0.3">
      <c r="A484" s="3">
        <v>83</v>
      </c>
      <c r="B484" t="s">
        <v>15</v>
      </c>
      <c r="C484" s="3">
        <v>779</v>
      </c>
      <c r="D484" t="s">
        <v>17</v>
      </c>
      <c r="E484">
        <v>1</v>
      </c>
      <c r="F484" s="3">
        <v>82</v>
      </c>
      <c r="G484" s="3">
        <v>9</v>
      </c>
      <c r="H484" s="2">
        <v>241939.64</v>
      </c>
      <c r="I484" s="3">
        <v>4</v>
      </c>
      <c r="J484">
        <v>1</v>
      </c>
      <c r="K484">
        <v>1</v>
      </c>
      <c r="L484">
        <v>132532.96</v>
      </c>
      <c r="M484">
        <v>1</v>
      </c>
    </row>
    <row r="485" spans="1:13" x14ac:dyDescent="0.3">
      <c r="A485" s="3">
        <v>25</v>
      </c>
      <c r="B485" t="s">
        <v>13</v>
      </c>
      <c r="C485" s="3">
        <v>464</v>
      </c>
      <c r="D485" t="s">
        <v>18</v>
      </c>
      <c r="E485">
        <v>0</v>
      </c>
      <c r="F485" s="3">
        <v>81</v>
      </c>
      <c r="G485" s="3">
        <v>0</v>
      </c>
      <c r="H485" s="2">
        <v>242071.38</v>
      </c>
      <c r="I485" s="3">
        <v>2</v>
      </c>
      <c r="J485">
        <v>0</v>
      </c>
      <c r="K485">
        <v>0</v>
      </c>
      <c r="L485" s="2">
        <v>129312.08</v>
      </c>
      <c r="M485">
        <v>0</v>
      </c>
    </row>
    <row r="486" spans="1:13" x14ac:dyDescent="0.3">
      <c r="A486" s="3">
        <v>120</v>
      </c>
      <c r="B486" t="s">
        <v>12</v>
      </c>
      <c r="C486" s="3">
        <v>738</v>
      </c>
      <c r="D486" t="s">
        <v>18</v>
      </c>
      <c r="E486">
        <v>0</v>
      </c>
      <c r="F486" s="3">
        <v>60</v>
      </c>
      <c r="G486" s="3">
        <v>1</v>
      </c>
      <c r="H486" s="2">
        <v>242524.24</v>
      </c>
      <c r="I486" s="3">
        <v>2</v>
      </c>
      <c r="J486">
        <v>1</v>
      </c>
      <c r="K486">
        <v>0</v>
      </c>
      <c r="L486">
        <v>84784.47</v>
      </c>
      <c r="M486">
        <v>0</v>
      </c>
    </row>
    <row r="487" spans="1:13" x14ac:dyDescent="0.3">
      <c r="A487" s="3">
        <v>242</v>
      </c>
      <c r="B487" t="s">
        <v>13</v>
      </c>
      <c r="C487" s="3">
        <v>502</v>
      </c>
      <c r="D487" t="s">
        <v>17</v>
      </c>
      <c r="E487">
        <v>0</v>
      </c>
      <c r="F487" s="3">
        <v>90</v>
      </c>
      <c r="G487" s="3">
        <v>6</v>
      </c>
      <c r="H487" s="2">
        <v>242675.6</v>
      </c>
      <c r="I487" s="3">
        <v>4</v>
      </c>
      <c r="J487">
        <v>1</v>
      </c>
      <c r="K487">
        <v>0</v>
      </c>
      <c r="L487">
        <v>38576.97</v>
      </c>
      <c r="M487">
        <v>1</v>
      </c>
    </row>
    <row r="488" spans="1:13" x14ac:dyDescent="0.3">
      <c r="A488" s="3">
        <v>366</v>
      </c>
      <c r="B488" t="s">
        <v>10</v>
      </c>
      <c r="C488" s="3">
        <v>565</v>
      </c>
      <c r="D488" t="s">
        <v>17</v>
      </c>
      <c r="E488">
        <v>1</v>
      </c>
      <c r="F488" s="3">
        <v>63</v>
      </c>
      <c r="G488" s="3">
        <v>7</v>
      </c>
      <c r="H488" s="2">
        <v>244367.77</v>
      </c>
      <c r="I488" s="3">
        <v>4</v>
      </c>
      <c r="J488">
        <v>1</v>
      </c>
      <c r="K488">
        <v>1</v>
      </c>
      <c r="L488">
        <v>130825.14</v>
      </c>
      <c r="M488">
        <v>0</v>
      </c>
    </row>
    <row r="489" spans="1:13" x14ac:dyDescent="0.3">
      <c r="A489" s="3">
        <v>252</v>
      </c>
      <c r="B489" t="s">
        <v>16</v>
      </c>
      <c r="C489" s="3">
        <v>740</v>
      </c>
      <c r="D489" t="s">
        <v>19</v>
      </c>
      <c r="E489">
        <v>1</v>
      </c>
      <c r="F489" s="3">
        <v>90</v>
      </c>
      <c r="G489" s="3">
        <v>1</v>
      </c>
      <c r="H489" s="2">
        <v>244519.73</v>
      </c>
      <c r="I489" s="3">
        <v>4</v>
      </c>
      <c r="J489">
        <v>0</v>
      </c>
      <c r="K489">
        <v>1</v>
      </c>
      <c r="L489">
        <v>107875.29</v>
      </c>
      <c r="M489">
        <v>0</v>
      </c>
    </row>
    <row r="490" spans="1:13" x14ac:dyDescent="0.3">
      <c r="A490" s="3">
        <v>123</v>
      </c>
      <c r="B490" t="s">
        <v>13</v>
      </c>
      <c r="C490" s="3">
        <v>797</v>
      </c>
      <c r="D490" t="s">
        <v>18</v>
      </c>
      <c r="E490">
        <v>1</v>
      </c>
      <c r="F490" s="3">
        <v>85</v>
      </c>
      <c r="G490" s="3">
        <v>2</v>
      </c>
      <c r="H490" s="2">
        <v>244614.91</v>
      </c>
      <c r="I490" s="3">
        <v>2</v>
      </c>
      <c r="J490">
        <v>1</v>
      </c>
      <c r="K490">
        <v>1</v>
      </c>
      <c r="L490">
        <v>101378.44</v>
      </c>
      <c r="M490">
        <v>0</v>
      </c>
    </row>
    <row r="491" spans="1:13" x14ac:dyDescent="0.3">
      <c r="A491" s="3">
        <v>389</v>
      </c>
      <c r="B491" t="s">
        <v>13</v>
      </c>
      <c r="C491" s="3">
        <v>540</v>
      </c>
      <c r="D491" t="s">
        <v>19</v>
      </c>
      <c r="E491">
        <v>0</v>
      </c>
      <c r="F491" s="3">
        <v>73</v>
      </c>
      <c r="G491" s="3">
        <v>7</v>
      </c>
      <c r="H491" s="2">
        <v>244670.66</v>
      </c>
      <c r="I491" s="3">
        <v>2</v>
      </c>
      <c r="J491">
        <v>1</v>
      </c>
      <c r="K491">
        <v>1</v>
      </c>
      <c r="L491">
        <v>12942.78</v>
      </c>
      <c r="M491">
        <v>0</v>
      </c>
    </row>
    <row r="492" spans="1:13" x14ac:dyDescent="0.3">
      <c r="A492" s="3">
        <v>228</v>
      </c>
      <c r="B492" t="s">
        <v>13</v>
      </c>
      <c r="C492" s="3">
        <v>656</v>
      </c>
      <c r="D492" t="s">
        <v>17</v>
      </c>
      <c r="E492">
        <v>1</v>
      </c>
      <c r="F492" s="3">
        <v>65</v>
      </c>
      <c r="G492" s="3">
        <v>6</v>
      </c>
      <c r="H492" s="2">
        <v>244926.41</v>
      </c>
      <c r="I492" s="3">
        <v>3</v>
      </c>
      <c r="J492">
        <v>0</v>
      </c>
      <c r="K492">
        <v>1</v>
      </c>
      <c r="L492">
        <v>129494.46</v>
      </c>
      <c r="M492">
        <v>1</v>
      </c>
    </row>
    <row r="493" spans="1:13" x14ac:dyDescent="0.3">
      <c r="A493" s="3">
        <v>407</v>
      </c>
      <c r="B493" t="s">
        <v>12</v>
      </c>
      <c r="C493" s="3">
        <v>430</v>
      </c>
      <c r="D493" t="s">
        <v>17</v>
      </c>
      <c r="E493">
        <v>0</v>
      </c>
      <c r="F493" s="3">
        <v>35</v>
      </c>
      <c r="G493" s="3">
        <v>2</v>
      </c>
      <c r="H493" s="2">
        <v>245176.21</v>
      </c>
      <c r="I493" s="3">
        <v>1</v>
      </c>
      <c r="J493">
        <v>0</v>
      </c>
      <c r="K493">
        <v>1</v>
      </c>
      <c r="L493">
        <v>35708.43</v>
      </c>
      <c r="M493">
        <v>1</v>
      </c>
    </row>
    <row r="494" spans="1:13" x14ac:dyDescent="0.3">
      <c r="A494" s="3">
        <v>437</v>
      </c>
      <c r="B494" t="s">
        <v>14</v>
      </c>
      <c r="C494" s="3">
        <v>730</v>
      </c>
      <c r="D494" t="s">
        <v>17</v>
      </c>
      <c r="E494">
        <v>1</v>
      </c>
      <c r="F494" s="3">
        <v>79</v>
      </c>
      <c r="G494" s="3">
        <v>9</v>
      </c>
      <c r="H494" s="2">
        <v>245266.56</v>
      </c>
      <c r="I494" s="3">
        <v>4</v>
      </c>
      <c r="J494">
        <v>1</v>
      </c>
      <c r="K494">
        <v>1</v>
      </c>
      <c r="L494">
        <v>68485.740000000005</v>
      </c>
      <c r="M494">
        <v>1</v>
      </c>
    </row>
    <row r="495" spans="1:13" x14ac:dyDescent="0.3">
      <c r="A495" s="3">
        <v>341</v>
      </c>
      <c r="B495" t="s">
        <v>10</v>
      </c>
      <c r="C495" s="3">
        <v>443</v>
      </c>
      <c r="D495" t="s">
        <v>17</v>
      </c>
      <c r="E495">
        <v>1</v>
      </c>
      <c r="F495" s="3">
        <v>91</v>
      </c>
      <c r="G495" s="3">
        <v>8</v>
      </c>
      <c r="H495" s="2">
        <v>245454.02</v>
      </c>
      <c r="I495" s="3">
        <v>4</v>
      </c>
      <c r="J495">
        <v>0</v>
      </c>
      <c r="K495">
        <v>0</v>
      </c>
      <c r="L495">
        <v>49422.5</v>
      </c>
      <c r="M495">
        <v>1</v>
      </c>
    </row>
    <row r="496" spans="1:13" x14ac:dyDescent="0.3">
      <c r="A496" s="3">
        <v>100</v>
      </c>
      <c r="B496" t="s">
        <v>12</v>
      </c>
      <c r="C496" s="3">
        <v>668</v>
      </c>
      <c r="D496" t="s">
        <v>18</v>
      </c>
      <c r="E496">
        <v>1</v>
      </c>
      <c r="F496" s="3">
        <v>80</v>
      </c>
      <c r="G496" s="3">
        <v>4</v>
      </c>
      <c r="H496" s="2">
        <v>245611.62</v>
      </c>
      <c r="I496" s="3">
        <v>2</v>
      </c>
      <c r="J496">
        <v>1</v>
      </c>
      <c r="K496">
        <v>0</v>
      </c>
      <c r="L496">
        <v>103995.53</v>
      </c>
      <c r="M496">
        <v>1</v>
      </c>
    </row>
    <row r="497" spans="1:13" x14ac:dyDescent="0.3">
      <c r="A497" s="3">
        <v>20</v>
      </c>
      <c r="B497" t="s">
        <v>16</v>
      </c>
      <c r="C497" s="3">
        <v>765</v>
      </c>
      <c r="D497" t="s">
        <v>17</v>
      </c>
      <c r="E497">
        <v>0</v>
      </c>
      <c r="F497" s="3">
        <v>20</v>
      </c>
      <c r="G497" s="3">
        <v>4</v>
      </c>
      <c r="H497" s="2">
        <v>246840.35</v>
      </c>
      <c r="I497" s="3">
        <v>2</v>
      </c>
      <c r="J497">
        <v>0</v>
      </c>
      <c r="K497">
        <v>0</v>
      </c>
      <c r="L497" s="2">
        <v>93337.31</v>
      </c>
      <c r="M497">
        <v>0</v>
      </c>
    </row>
    <row r="498" spans="1:13" x14ac:dyDescent="0.3">
      <c r="A498" s="3">
        <v>92</v>
      </c>
      <c r="B498" t="s">
        <v>11</v>
      </c>
      <c r="C498" s="3">
        <v>735</v>
      </c>
      <c r="D498" t="s">
        <v>19</v>
      </c>
      <c r="E498">
        <v>1</v>
      </c>
      <c r="F498" s="3">
        <v>53</v>
      </c>
      <c r="G498" s="3">
        <v>10</v>
      </c>
      <c r="H498" s="2">
        <v>247280.33</v>
      </c>
      <c r="I498" s="3">
        <v>3</v>
      </c>
      <c r="J498">
        <v>1</v>
      </c>
      <c r="K498">
        <v>0</v>
      </c>
      <c r="L498">
        <v>54977.06</v>
      </c>
      <c r="M498">
        <v>0</v>
      </c>
    </row>
    <row r="499" spans="1:13" x14ac:dyDescent="0.3">
      <c r="A499" s="3">
        <v>303</v>
      </c>
      <c r="B499" t="s">
        <v>13</v>
      </c>
      <c r="C499" s="3">
        <v>543</v>
      </c>
      <c r="D499" t="s">
        <v>17</v>
      </c>
      <c r="E499">
        <v>1</v>
      </c>
      <c r="F499" s="3">
        <v>89</v>
      </c>
      <c r="G499" s="3">
        <v>5</v>
      </c>
      <c r="H499" s="2">
        <v>248060.86</v>
      </c>
      <c r="I499" s="3">
        <v>3</v>
      </c>
      <c r="J499">
        <v>0</v>
      </c>
      <c r="K499">
        <v>0</v>
      </c>
      <c r="L499">
        <v>105985.33</v>
      </c>
      <c r="M499">
        <v>1</v>
      </c>
    </row>
    <row r="500" spans="1:13" x14ac:dyDescent="0.3">
      <c r="A500" s="3">
        <v>325</v>
      </c>
      <c r="B500" t="s">
        <v>9</v>
      </c>
      <c r="C500" s="3">
        <v>508</v>
      </c>
      <c r="D500" t="s">
        <v>19</v>
      </c>
      <c r="E500">
        <v>1</v>
      </c>
      <c r="F500" s="3">
        <v>79</v>
      </c>
      <c r="G500" s="3">
        <v>10</v>
      </c>
      <c r="H500" s="2">
        <v>248917.55</v>
      </c>
      <c r="I500" s="3">
        <v>4</v>
      </c>
      <c r="J500">
        <v>1</v>
      </c>
      <c r="K500">
        <v>0</v>
      </c>
      <c r="L500">
        <v>126187.32</v>
      </c>
      <c r="M500">
        <v>0</v>
      </c>
    </row>
    <row r="501" spans="1:13" x14ac:dyDescent="0.3">
      <c r="A501" s="3">
        <v>196</v>
      </c>
      <c r="B501" t="s">
        <v>14</v>
      </c>
      <c r="C501" s="3">
        <v>848</v>
      </c>
      <c r="D501" t="s">
        <v>18</v>
      </c>
      <c r="E501">
        <v>0</v>
      </c>
      <c r="F501" s="3">
        <v>44</v>
      </c>
      <c r="G501" s="3">
        <v>3</v>
      </c>
      <c r="H501" s="2">
        <v>249802</v>
      </c>
      <c r="I501" s="3">
        <v>1</v>
      </c>
      <c r="J501">
        <v>1</v>
      </c>
      <c r="K501">
        <v>0</v>
      </c>
      <c r="L501">
        <v>139671.38</v>
      </c>
      <c r="M501">
        <v>1</v>
      </c>
    </row>
  </sheetData>
  <sortState xmlns:xlrd2="http://schemas.microsoft.com/office/spreadsheetml/2017/richdata2" ref="A2:M501">
    <sortCondition ref="H7:H501"/>
  </sortState>
  <pageMargins left="0.7" right="0.7" top="0.75" bottom="0.75" header="0.3" footer="0.3"/>
  <ignoredErrors>
    <ignoredError sqref="P2:P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5AFE-C394-44BA-B7E0-D96759A50AA0}">
  <dimension ref="A1:G17"/>
  <sheetViews>
    <sheetView workbookViewId="0">
      <selection activeCell="Q11" sqref="Q11"/>
    </sheetView>
  </sheetViews>
  <sheetFormatPr defaultRowHeight="14.4" x14ac:dyDescent="0.3"/>
  <cols>
    <col min="1" max="1" width="12.44140625" bestFit="1" customWidth="1"/>
    <col min="2" max="2" width="20.88671875" bestFit="1" customWidth="1"/>
    <col min="3" max="3" width="9.5546875" bestFit="1" customWidth="1"/>
    <col min="4" max="4" width="10.77734375" bestFit="1" customWidth="1"/>
    <col min="5" max="5" width="17.77734375" bestFit="1" customWidth="1"/>
    <col min="6" max="6" width="8.33203125" bestFit="1" customWidth="1"/>
    <col min="7" max="7" width="4" bestFit="1" customWidth="1"/>
    <col min="8" max="8" width="15.21875" customWidth="1"/>
    <col min="9" max="9" width="4" bestFit="1" customWidth="1"/>
    <col min="10" max="11" width="10.77734375" bestFit="1" customWidth="1"/>
  </cols>
  <sheetData>
    <row r="1" spans="1:7" x14ac:dyDescent="0.3">
      <c r="A1" s="7" t="s">
        <v>2</v>
      </c>
      <c r="B1" t="s">
        <v>32</v>
      </c>
      <c r="E1" s="7" t="s">
        <v>34</v>
      </c>
      <c r="F1" s="7" t="s">
        <v>22</v>
      </c>
    </row>
    <row r="2" spans="1:7" x14ac:dyDescent="0.3">
      <c r="A2" s="8" t="s">
        <v>19</v>
      </c>
      <c r="B2" s="3">
        <v>592.54970760233914</v>
      </c>
      <c r="E2" s="7" t="s">
        <v>27</v>
      </c>
      <c r="F2">
        <v>0</v>
      </c>
      <c r="G2">
        <v>1</v>
      </c>
    </row>
    <row r="3" spans="1:7" x14ac:dyDescent="0.3">
      <c r="A3" s="8" t="s">
        <v>17</v>
      </c>
      <c r="B3" s="3">
        <v>579.69426751592357</v>
      </c>
      <c r="E3" s="10">
        <v>1</v>
      </c>
      <c r="F3">
        <v>56</v>
      </c>
      <c r="G3">
        <v>69</v>
      </c>
    </row>
    <row r="4" spans="1:7" x14ac:dyDescent="0.3">
      <c r="A4" s="8" t="s">
        <v>18</v>
      </c>
      <c r="B4" s="3">
        <v>600.98837209302326</v>
      </c>
      <c r="E4" s="10">
        <v>2</v>
      </c>
      <c r="F4">
        <v>61</v>
      </c>
      <c r="G4">
        <v>74</v>
      </c>
    </row>
    <row r="5" spans="1:7" x14ac:dyDescent="0.3">
      <c r="E5" s="10">
        <v>3</v>
      </c>
      <c r="F5">
        <v>53</v>
      </c>
      <c r="G5">
        <v>65</v>
      </c>
    </row>
    <row r="6" spans="1:7" x14ac:dyDescent="0.3">
      <c r="E6" s="10">
        <v>4</v>
      </c>
      <c r="F6">
        <v>58</v>
      </c>
      <c r="G6">
        <v>64</v>
      </c>
    </row>
    <row r="7" spans="1:7" x14ac:dyDescent="0.3">
      <c r="E7" s="10" t="s">
        <v>31</v>
      </c>
      <c r="F7">
        <v>228</v>
      </c>
      <c r="G7">
        <v>272</v>
      </c>
    </row>
    <row r="8" spans="1:7" x14ac:dyDescent="0.3">
      <c r="A8" s="7" t="s">
        <v>2</v>
      </c>
      <c r="B8" t="s">
        <v>33</v>
      </c>
    </row>
    <row r="9" spans="1:7" x14ac:dyDescent="0.3">
      <c r="A9" s="8" t="s">
        <v>19</v>
      </c>
      <c r="B9" s="2">
        <v>131168.1164327485</v>
      </c>
    </row>
    <row r="10" spans="1:7" x14ac:dyDescent="0.3">
      <c r="A10" s="9" t="s">
        <v>21</v>
      </c>
      <c r="B10" s="2">
        <v>129576.98854166667</v>
      </c>
    </row>
    <row r="11" spans="1:7" x14ac:dyDescent="0.3">
      <c r="A11" s="9" t="s">
        <v>20</v>
      </c>
      <c r="B11" s="2">
        <v>133204.76013333336</v>
      </c>
    </row>
    <row r="12" spans="1:7" x14ac:dyDescent="0.3">
      <c r="A12" s="8" t="s">
        <v>17</v>
      </c>
      <c r="B12" s="2">
        <v>134152.2030573248</v>
      </c>
    </row>
    <row r="13" spans="1:7" x14ac:dyDescent="0.3">
      <c r="A13" s="9" t="s">
        <v>21</v>
      </c>
      <c r="B13" s="2">
        <v>140888.27830985919</v>
      </c>
    </row>
    <row r="14" spans="1:7" x14ac:dyDescent="0.3">
      <c r="A14" s="9" t="s">
        <v>20</v>
      </c>
      <c r="B14" s="2">
        <v>128591.02465116278</v>
      </c>
    </row>
    <row r="15" spans="1:7" x14ac:dyDescent="0.3">
      <c r="A15" s="8" t="s">
        <v>18</v>
      </c>
      <c r="B15" s="2">
        <v>120365.05354651158</v>
      </c>
    </row>
    <row r="16" spans="1:7" x14ac:dyDescent="0.3">
      <c r="A16" s="9" t="s">
        <v>21</v>
      </c>
      <c r="B16" s="2">
        <v>120986.23747252749</v>
      </c>
    </row>
    <row r="17" spans="1:2" x14ac:dyDescent="0.3">
      <c r="A17" s="9" t="s">
        <v>20</v>
      </c>
      <c r="B17" s="2">
        <v>119667.1802469136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BA96-2568-4C77-925A-114150EDDF0C}">
  <dimension ref="A1:I501"/>
  <sheetViews>
    <sheetView workbookViewId="0">
      <selection activeCell="D12" sqref="D12"/>
    </sheetView>
  </sheetViews>
  <sheetFormatPr defaultRowHeight="14.4" x14ac:dyDescent="0.3"/>
  <cols>
    <col min="1" max="1" width="17.88671875" customWidth="1"/>
    <col min="2" max="2" width="23.5546875" customWidth="1"/>
    <col min="3" max="3" width="11.5546875" customWidth="1"/>
    <col min="4" max="4" width="13.77734375" customWidth="1"/>
    <col min="5" max="5" width="15.33203125" customWidth="1"/>
    <col min="7" max="7" width="15.21875" bestFit="1" customWidth="1"/>
    <col min="8" max="8" width="12" bestFit="1" customWidth="1"/>
    <col min="9" max="9" width="15.77734375" bestFit="1" customWidth="1"/>
  </cols>
  <sheetData>
    <row r="1" spans="1:9" x14ac:dyDescent="0.3">
      <c r="A1" s="7" t="s">
        <v>39</v>
      </c>
      <c r="B1" t="s">
        <v>38</v>
      </c>
      <c r="D1" s="16" t="str">
        <f>Data!J1</f>
        <v>Has Cr Card</v>
      </c>
      <c r="E1" s="16" t="str">
        <f>Data!K1</f>
        <v>Is Active Member</v>
      </c>
      <c r="G1" s="18"/>
      <c r="H1" s="19" t="s">
        <v>26</v>
      </c>
      <c r="I1" s="19" t="s">
        <v>25</v>
      </c>
    </row>
    <row r="2" spans="1:9" x14ac:dyDescent="0.3">
      <c r="A2" s="8">
        <v>0</v>
      </c>
      <c r="B2">
        <v>253</v>
      </c>
      <c r="D2">
        <f>Data!J2</f>
        <v>1</v>
      </c>
      <c r="E2">
        <f>Data!K2</f>
        <v>0</v>
      </c>
      <c r="G2" t="s">
        <v>26</v>
      </c>
      <c r="H2">
        <v>1</v>
      </c>
    </row>
    <row r="3" spans="1:9" ht="15" thickBot="1" x14ac:dyDescent="0.35">
      <c r="A3" s="9">
        <v>0</v>
      </c>
      <c r="B3">
        <v>140</v>
      </c>
      <c r="D3">
        <f>Data!J3</f>
        <v>0</v>
      </c>
      <c r="E3">
        <f>Data!K3</f>
        <v>0</v>
      </c>
      <c r="G3" s="17" t="s">
        <v>25</v>
      </c>
      <c r="H3" s="21">
        <v>5.54550134326766E-2</v>
      </c>
      <c r="I3" s="17">
        <v>1</v>
      </c>
    </row>
    <row r="4" spans="1:9" x14ac:dyDescent="0.3">
      <c r="A4" s="9">
        <v>1</v>
      </c>
      <c r="B4">
        <v>113</v>
      </c>
      <c r="D4">
        <f>Data!J4</f>
        <v>1</v>
      </c>
      <c r="E4">
        <f>Data!K4</f>
        <v>0</v>
      </c>
    </row>
    <row r="5" spans="1:9" x14ac:dyDescent="0.3">
      <c r="A5" s="8">
        <v>1</v>
      </c>
      <c r="B5">
        <v>247</v>
      </c>
      <c r="D5">
        <f>Data!J5</f>
        <v>1</v>
      </c>
      <c r="E5">
        <f>Data!K5</f>
        <v>1</v>
      </c>
    </row>
    <row r="6" spans="1:9" x14ac:dyDescent="0.3">
      <c r="A6" s="9">
        <v>0</v>
      </c>
      <c r="B6">
        <v>123</v>
      </c>
      <c r="D6">
        <f>Data!J6</f>
        <v>0</v>
      </c>
      <c r="E6">
        <f>Data!K6</f>
        <v>0</v>
      </c>
    </row>
    <row r="7" spans="1:9" x14ac:dyDescent="0.3">
      <c r="A7" s="9">
        <v>1</v>
      </c>
      <c r="B7">
        <v>124</v>
      </c>
      <c r="D7">
        <f>Data!J7</f>
        <v>0</v>
      </c>
      <c r="E7">
        <f>Data!K7</f>
        <v>1</v>
      </c>
    </row>
    <row r="8" spans="1:9" x14ac:dyDescent="0.3">
      <c r="A8" s="8" t="s">
        <v>31</v>
      </c>
      <c r="B8">
        <v>500</v>
      </c>
      <c r="D8">
        <f>Data!J8</f>
        <v>0</v>
      </c>
      <c r="E8">
        <f>Data!K8</f>
        <v>0</v>
      </c>
    </row>
    <row r="9" spans="1:9" x14ac:dyDescent="0.3">
      <c r="D9">
        <f>Data!J9</f>
        <v>1</v>
      </c>
      <c r="E9">
        <f>Data!K9</f>
        <v>0</v>
      </c>
    </row>
    <row r="10" spans="1:9" x14ac:dyDescent="0.3">
      <c r="D10">
        <f>Data!J10</f>
        <v>1</v>
      </c>
      <c r="E10">
        <f>Data!K10</f>
        <v>0</v>
      </c>
    </row>
    <row r="11" spans="1:9" x14ac:dyDescent="0.3">
      <c r="D11">
        <f>Data!J11</f>
        <v>0</v>
      </c>
      <c r="E11">
        <f>Data!K11</f>
        <v>1</v>
      </c>
    </row>
    <row r="12" spans="1:9" x14ac:dyDescent="0.3">
      <c r="D12">
        <f>Data!J12</f>
        <v>1</v>
      </c>
      <c r="E12">
        <f>Data!K12</f>
        <v>1</v>
      </c>
    </row>
    <row r="13" spans="1:9" x14ac:dyDescent="0.3">
      <c r="D13">
        <f>Data!J13</f>
        <v>1</v>
      </c>
      <c r="E13">
        <f>Data!K13</f>
        <v>0</v>
      </c>
    </row>
    <row r="14" spans="1:9" x14ac:dyDescent="0.3">
      <c r="D14">
        <f>Data!J14</f>
        <v>0</v>
      </c>
      <c r="E14">
        <f>Data!K14</f>
        <v>0</v>
      </c>
    </row>
    <row r="15" spans="1:9" x14ac:dyDescent="0.3">
      <c r="A15" s="7" t="s">
        <v>30</v>
      </c>
      <c r="B15" t="s">
        <v>34</v>
      </c>
      <c r="D15">
        <f>Data!J15</f>
        <v>1</v>
      </c>
      <c r="E15">
        <f>Data!K15</f>
        <v>1</v>
      </c>
    </row>
    <row r="16" spans="1:9" x14ac:dyDescent="0.3">
      <c r="A16" s="8">
        <v>0</v>
      </c>
      <c r="B16">
        <v>253</v>
      </c>
      <c r="D16">
        <f>Data!J16</f>
        <v>1</v>
      </c>
      <c r="E16">
        <f>Data!K16</f>
        <v>1</v>
      </c>
    </row>
    <row r="17" spans="1:5" x14ac:dyDescent="0.3">
      <c r="A17" s="9">
        <v>0</v>
      </c>
      <c r="B17">
        <v>112</v>
      </c>
      <c r="D17">
        <f>Data!J17</f>
        <v>0</v>
      </c>
      <c r="E17">
        <f>Data!K17</f>
        <v>1</v>
      </c>
    </row>
    <row r="18" spans="1:5" x14ac:dyDescent="0.3">
      <c r="A18" s="9">
        <v>1</v>
      </c>
      <c r="B18">
        <v>141</v>
      </c>
      <c r="D18">
        <f>Data!J18</f>
        <v>0</v>
      </c>
      <c r="E18">
        <f>Data!K18</f>
        <v>0</v>
      </c>
    </row>
    <row r="19" spans="1:5" x14ac:dyDescent="0.3">
      <c r="A19" s="8">
        <v>1</v>
      </c>
      <c r="B19">
        <v>247</v>
      </c>
      <c r="D19">
        <f>Data!J19</f>
        <v>1</v>
      </c>
      <c r="E19">
        <f>Data!K19</f>
        <v>1</v>
      </c>
    </row>
    <row r="20" spans="1:5" x14ac:dyDescent="0.3">
      <c r="A20" s="9">
        <v>0</v>
      </c>
      <c r="B20">
        <v>116</v>
      </c>
      <c r="D20">
        <f>Data!J20</f>
        <v>1</v>
      </c>
      <c r="E20">
        <f>Data!K20</f>
        <v>0</v>
      </c>
    </row>
    <row r="21" spans="1:5" x14ac:dyDescent="0.3">
      <c r="A21" s="9">
        <v>1</v>
      </c>
      <c r="B21">
        <v>131</v>
      </c>
      <c r="D21">
        <f>Data!J21</f>
        <v>0</v>
      </c>
      <c r="E21">
        <f>Data!K21</f>
        <v>0</v>
      </c>
    </row>
    <row r="22" spans="1:5" x14ac:dyDescent="0.3">
      <c r="A22" s="8" t="s">
        <v>31</v>
      </c>
      <c r="B22">
        <v>500</v>
      </c>
      <c r="D22">
        <f>Data!J22</f>
        <v>0</v>
      </c>
      <c r="E22">
        <f>Data!K22</f>
        <v>0</v>
      </c>
    </row>
    <row r="23" spans="1:5" x14ac:dyDescent="0.3">
      <c r="D23">
        <f>Data!J23</f>
        <v>1</v>
      </c>
      <c r="E23">
        <f>Data!K23</f>
        <v>1</v>
      </c>
    </row>
    <row r="24" spans="1:5" x14ac:dyDescent="0.3">
      <c r="D24">
        <f>Data!J24</f>
        <v>1</v>
      </c>
      <c r="E24">
        <f>Data!K24</f>
        <v>1</v>
      </c>
    </row>
    <row r="25" spans="1:5" x14ac:dyDescent="0.3">
      <c r="D25">
        <f>Data!J25</f>
        <v>1</v>
      </c>
      <c r="E25">
        <f>Data!K25</f>
        <v>1</v>
      </c>
    </row>
    <row r="26" spans="1:5" x14ac:dyDescent="0.3">
      <c r="D26">
        <f>Data!J26</f>
        <v>0</v>
      </c>
      <c r="E26">
        <f>Data!K26</f>
        <v>0</v>
      </c>
    </row>
    <row r="27" spans="1:5" x14ac:dyDescent="0.3">
      <c r="D27">
        <f>Data!J27</f>
        <v>0</v>
      </c>
      <c r="E27">
        <f>Data!K27</f>
        <v>0</v>
      </c>
    </row>
    <row r="28" spans="1:5" x14ac:dyDescent="0.3">
      <c r="D28">
        <f>Data!J28</f>
        <v>0</v>
      </c>
      <c r="E28">
        <f>Data!K28</f>
        <v>0</v>
      </c>
    </row>
    <row r="29" spans="1:5" x14ac:dyDescent="0.3">
      <c r="D29">
        <f>Data!J29</f>
        <v>1</v>
      </c>
      <c r="E29">
        <f>Data!K29</f>
        <v>0</v>
      </c>
    </row>
    <row r="30" spans="1:5" x14ac:dyDescent="0.3">
      <c r="D30">
        <f>Data!J30</f>
        <v>0</v>
      </c>
      <c r="E30">
        <f>Data!K30</f>
        <v>0</v>
      </c>
    </row>
    <row r="31" spans="1:5" x14ac:dyDescent="0.3">
      <c r="D31">
        <f>Data!J31</f>
        <v>0</v>
      </c>
      <c r="E31">
        <f>Data!K31</f>
        <v>0</v>
      </c>
    </row>
    <row r="32" spans="1:5" x14ac:dyDescent="0.3">
      <c r="D32">
        <f>Data!J32</f>
        <v>0</v>
      </c>
      <c r="E32">
        <f>Data!K32</f>
        <v>1</v>
      </c>
    </row>
    <row r="33" spans="4:5" x14ac:dyDescent="0.3">
      <c r="D33">
        <f>Data!J33</f>
        <v>1</v>
      </c>
      <c r="E33">
        <f>Data!K33</f>
        <v>1</v>
      </c>
    </row>
    <row r="34" spans="4:5" x14ac:dyDescent="0.3">
      <c r="D34">
        <f>Data!J34</f>
        <v>1</v>
      </c>
      <c r="E34">
        <f>Data!K34</f>
        <v>0</v>
      </c>
    </row>
    <row r="35" spans="4:5" x14ac:dyDescent="0.3">
      <c r="D35">
        <f>Data!J35</f>
        <v>0</v>
      </c>
      <c r="E35">
        <f>Data!K35</f>
        <v>1</v>
      </c>
    </row>
    <row r="36" spans="4:5" x14ac:dyDescent="0.3">
      <c r="D36">
        <f>Data!J36</f>
        <v>1</v>
      </c>
      <c r="E36">
        <f>Data!K36</f>
        <v>0</v>
      </c>
    </row>
    <row r="37" spans="4:5" x14ac:dyDescent="0.3">
      <c r="D37">
        <f>Data!J37</f>
        <v>0</v>
      </c>
      <c r="E37">
        <f>Data!K37</f>
        <v>1</v>
      </c>
    </row>
    <row r="38" spans="4:5" x14ac:dyDescent="0.3">
      <c r="D38">
        <f>Data!J38</f>
        <v>0</v>
      </c>
      <c r="E38">
        <f>Data!K38</f>
        <v>1</v>
      </c>
    </row>
    <row r="39" spans="4:5" x14ac:dyDescent="0.3">
      <c r="D39">
        <f>Data!J39</f>
        <v>1</v>
      </c>
      <c r="E39">
        <f>Data!K39</f>
        <v>1</v>
      </c>
    </row>
    <row r="40" spans="4:5" x14ac:dyDescent="0.3">
      <c r="D40">
        <f>Data!J40</f>
        <v>0</v>
      </c>
      <c r="E40">
        <f>Data!K40</f>
        <v>0</v>
      </c>
    </row>
    <row r="41" spans="4:5" x14ac:dyDescent="0.3">
      <c r="D41">
        <f>Data!J41</f>
        <v>1</v>
      </c>
      <c r="E41">
        <f>Data!K41</f>
        <v>1</v>
      </c>
    </row>
    <row r="42" spans="4:5" x14ac:dyDescent="0.3">
      <c r="D42">
        <f>Data!J42</f>
        <v>0</v>
      </c>
      <c r="E42">
        <f>Data!K42</f>
        <v>0</v>
      </c>
    </row>
    <row r="43" spans="4:5" x14ac:dyDescent="0.3">
      <c r="D43">
        <f>Data!J43</f>
        <v>0</v>
      </c>
      <c r="E43">
        <f>Data!K43</f>
        <v>1</v>
      </c>
    </row>
    <row r="44" spans="4:5" x14ac:dyDescent="0.3">
      <c r="D44">
        <f>Data!J44</f>
        <v>1</v>
      </c>
      <c r="E44">
        <f>Data!K44</f>
        <v>1</v>
      </c>
    </row>
    <row r="45" spans="4:5" x14ac:dyDescent="0.3">
      <c r="D45">
        <f>Data!J45</f>
        <v>1</v>
      </c>
      <c r="E45">
        <f>Data!K45</f>
        <v>1</v>
      </c>
    </row>
    <row r="46" spans="4:5" x14ac:dyDescent="0.3">
      <c r="D46">
        <f>Data!J46</f>
        <v>1</v>
      </c>
      <c r="E46">
        <f>Data!K46</f>
        <v>0</v>
      </c>
    </row>
    <row r="47" spans="4:5" x14ac:dyDescent="0.3">
      <c r="D47">
        <f>Data!J47</f>
        <v>1</v>
      </c>
      <c r="E47">
        <f>Data!K47</f>
        <v>1</v>
      </c>
    </row>
    <row r="48" spans="4:5" x14ac:dyDescent="0.3">
      <c r="D48">
        <f>Data!J48</f>
        <v>0</v>
      </c>
      <c r="E48">
        <f>Data!K48</f>
        <v>1</v>
      </c>
    </row>
    <row r="49" spans="4:5" x14ac:dyDescent="0.3">
      <c r="D49">
        <f>Data!J49</f>
        <v>0</v>
      </c>
      <c r="E49">
        <f>Data!K49</f>
        <v>0</v>
      </c>
    </row>
    <row r="50" spans="4:5" x14ac:dyDescent="0.3">
      <c r="D50">
        <f>Data!J50</f>
        <v>0</v>
      </c>
      <c r="E50">
        <f>Data!K50</f>
        <v>0</v>
      </c>
    </row>
    <row r="51" spans="4:5" x14ac:dyDescent="0.3">
      <c r="D51">
        <f>Data!J51</f>
        <v>1</v>
      </c>
      <c r="E51">
        <f>Data!K51</f>
        <v>1</v>
      </c>
    </row>
    <row r="52" spans="4:5" x14ac:dyDescent="0.3">
      <c r="D52">
        <f>Data!J52</f>
        <v>0</v>
      </c>
      <c r="E52">
        <f>Data!K52</f>
        <v>1</v>
      </c>
    </row>
    <row r="53" spans="4:5" x14ac:dyDescent="0.3">
      <c r="D53">
        <f>Data!J53</f>
        <v>1</v>
      </c>
      <c r="E53">
        <f>Data!K53</f>
        <v>0</v>
      </c>
    </row>
    <row r="54" spans="4:5" x14ac:dyDescent="0.3">
      <c r="D54">
        <f>Data!J54</f>
        <v>0</v>
      </c>
      <c r="E54">
        <f>Data!K54</f>
        <v>1</v>
      </c>
    </row>
    <row r="55" spans="4:5" x14ac:dyDescent="0.3">
      <c r="D55">
        <f>Data!J55</f>
        <v>1</v>
      </c>
      <c r="E55">
        <f>Data!K55</f>
        <v>1</v>
      </c>
    </row>
    <row r="56" spans="4:5" x14ac:dyDescent="0.3">
      <c r="D56">
        <f>Data!J56</f>
        <v>0</v>
      </c>
      <c r="E56">
        <f>Data!K56</f>
        <v>1</v>
      </c>
    </row>
    <row r="57" spans="4:5" x14ac:dyDescent="0.3">
      <c r="D57">
        <f>Data!J57</f>
        <v>0</v>
      </c>
      <c r="E57">
        <f>Data!K57</f>
        <v>0</v>
      </c>
    </row>
    <row r="58" spans="4:5" x14ac:dyDescent="0.3">
      <c r="D58">
        <f>Data!J58</f>
        <v>1</v>
      </c>
      <c r="E58">
        <f>Data!K58</f>
        <v>1</v>
      </c>
    </row>
    <row r="59" spans="4:5" x14ac:dyDescent="0.3">
      <c r="D59">
        <f>Data!J59</f>
        <v>1</v>
      </c>
      <c r="E59">
        <f>Data!K59</f>
        <v>1</v>
      </c>
    </row>
    <row r="60" spans="4:5" x14ac:dyDescent="0.3">
      <c r="D60">
        <f>Data!J60</f>
        <v>0</v>
      </c>
      <c r="E60">
        <f>Data!K60</f>
        <v>0</v>
      </c>
    </row>
    <row r="61" spans="4:5" x14ac:dyDescent="0.3">
      <c r="D61">
        <f>Data!J61</f>
        <v>1</v>
      </c>
      <c r="E61">
        <f>Data!K61</f>
        <v>0</v>
      </c>
    </row>
    <row r="62" spans="4:5" x14ac:dyDescent="0.3">
      <c r="D62">
        <f>Data!J62</f>
        <v>0</v>
      </c>
      <c r="E62">
        <f>Data!K62</f>
        <v>1</v>
      </c>
    </row>
    <row r="63" spans="4:5" x14ac:dyDescent="0.3">
      <c r="D63">
        <f>Data!J63</f>
        <v>0</v>
      </c>
      <c r="E63">
        <f>Data!K63</f>
        <v>0</v>
      </c>
    </row>
    <row r="64" spans="4:5" x14ac:dyDescent="0.3">
      <c r="D64">
        <f>Data!J64</f>
        <v>0</v>
      </c>
      <c r="E64">
        <f>Data!K64</f>
        <v>0</v>
      </c>
    </row>
    <row r="65" spans="4:5" x14ac:dyDescent="0.3">
      <c r="D65">
        <f>Data!J65</f>
        <v>0</v>
      </c>
      <c r="E65">
        <f>Data!K65</f>
        <v>0</v>
      </c>
    </row>
    <row r="66" spans="4:5" x14ac:dyDescent="0.3">
      <c r="D66">
        <f>Data!J66</f>
        <v>1</v>
      </c>
      <c r="E66">
        <f>Data!K66</f>
        <v>0</v>
      </c>
    </row>
    <row r="67" spans="4:5" x14ac:dyDescent="0.3">
      <c r="D67">
        <f>Data!J67</f>
        <v>1</v>
      </c>
      <c r="E67">
        <f>Data!K67</f>
        <v>1</v>
      </c>
    </row>
    <row r="68" spans="4:5" x14ac:dyDescent="0.3">
      <c r="D68">
        <f>Data!J68</f>
        <v>0</v>
      </c>
      <c r="E68">
        <f>Data!K68</f>
        <v>1</v>
      </c>
    </row>
    <row r="69" spans="4:5" x14ac:dyDescent="0.3">
      <c r="D69">
        <f>Data!J69</f>
        <v>1</v>
      </c>
      <c r="E69">
        <f>Data!K69</f>
        <v>0</v>
      </c>
    </row>
    <row r="70" spans="4:5" x14ac:dyDescent="0.3">
      <c r="D70">
        <f>Data!J70</f>
        <v>1</v>
      </c>
      <c r="E70">
        <f>Data!K70</f>
        <v>0</v>
      </c>
    </row>
    <row r="71" spans="4:5" x14ac:dyDescent="0.3">
      <c r="D71">
        <f>Data!J71</f>
        <v>0</v>
      </c>
      <c r="E71">
        <f>Data!K71</f>
        <v>1</v>
      </c>
    </row>
    <row r="72" spans="4:5" x14ac:dyDescent="0.3">
      <c r="D72">
        <f>Data!J72</f>
        <v>0</v>
      </c>
      <c r="E72">
        <f>Data!K72</f>
        <v>1</v>
      </c>
    </row>
    <row r="73" spans="4:5" x14ac:dyDescent="0.3">
      <c r="D73">
        <f>Data!J73</f>
        <v>0</v>
      </c>
      <c r="E73">
        <f>Data!K73</f>
        <v>0</v>
      </c>
    </row>
    <row r="74" spans="4:5" x14ac:dyDescent="0.3">
      <c r="D74">
        <f>Data!J74</f>
        <v>1</v>
      </c>
      <c r="E74">
        <f>Data!K74</f>
        <v>1</v>
      </c>
    </row>
    <row r="75" spans="4:5" x14ac:dyDescent="0.3">
      <c r="D75">
        <f>Data!J75</f>
        <v>1</v>
      </c>
      <c r="E75">
        <f>Data!K75</f>
        <v>0</v>
      </c>
    </row>
    <row r="76" spans="4:5" x14ac:dyDescent="0.3">
      <c r="D76">
        <f>Data!J76</f>
        <v>0</v>
      </c>
      <c r="E76">
        <f>Data!K76</f>
        <v>0</v>
      </c>
    </row>
    <row r="77" spans="4:5" x14ac:dyDescent="0.3">
      <c r="D77">
        <f>Data!J77</f>
        <v>1</v>
      </c>
      <c r="E77">
        <f>Data!K77</f>
        <v>0</v>
      </c>
    </row>
    <row r="78" spans="4:5" x14ac:dyDescent="0.3">
      <c r="D78">
        <f>Data!J78</f>
        <v>0</v>
      </c>
      <c r="E78">
        <f>Data!K78</f>
        <v>1</v>
      </c>
    </row>
    <row r="79" spans="4:5" x14ac:dyDescent="0.3">
      <c r="D79">
        <f>Data!J79</f>
        <v>0</v>
      </c>
      <c r="E79">
        <f>Data!K79</f>
        <v>1</v>
      </c>
    </row>
    <row r="80" spans="4:5" x14ac:dyDescent="0.3">
      <c r="D80">
        <f>Data!J80</f>
        <v>0</v>
      </c>
      <c r="E80">
        <f>Data!K80</f>
        <v>1</v>
      </c>
    </row>
    <row r="81" spans="4:5" x14ac:dyDescent="0.3">
      <c r="D81">
        <f>Data!J81</f>
        <v>0</v>
      </c>
      <c r="E81">
        <f>Data!K81</f>
        <v>0</v>
      </c>
    </row>
    <row r="82" spans="4:5" x14ac:dyDescent="0.3">
      <c r="D82">
        <f>Data!J82</f>
        <v>1</v>
      </c>
      <c r="E82">
        <f>Data!K82</f>
        <v>1</v>
      </c>
    </row>
    <row r="83" spans="4:5" x14ac:dyDescent="0.3">
      <c r="D83">
        <f>Data!J83</f>
        <v>0</v>
      </c>
      <c r="E83">
        <f>Data!K83</f>
        <v>0</v>
      </c>
    </row>
    <row r="84" spans="4:5" x14ac:dyDescent="0.3">
      <c r="D84">
        <f>Data!J84</f>
        <v>0</v>
      </c>
      <c r="E84">
        <f>Data!K84</f>
        <v>0</v>
      </c>
    </row>
    <row r="85" spans="4:5" x14ac:dyDescent="0.3">
      <c r="D85">
        <f>Data!J85</f>
        <v>1</v>
      </c>
      <c r="E85">
        <f>Data!K85</f>
        <v>0</v>
      </c>
    </row>
    <row r="86" spans="4:5" x14ac:dyDescent="0.3">
      <c r="D86">
        <f>Data!J86</f>
        <v>1</v>
      </c>
      <c r="E86">
        <f>Data!K86</f>
        <v>1</v>
      </c>
    </row>
    <row r="87" spans="4:5" x14ac:dyDescent="0.3">
      <c r="D87">
        <f>Data!J87</f>
        <v>0</v>
      </c>
      <c r="E87">
        <f>Data!K87</f>
        <v>1</v>
      </c>
    </row>
    <row r="88" spans="4:5" x14ac:dyDescent="0.3">
      <c r="D88">
        <f>Data!J88</f>
        <v>1</v>
      </c>
      <c r="E88">
        <f>Data!K88</f>
        <v>1</v>
      </c>
    </row>
    <row r="89" spans="4:5" x14ac:dyDescent="0.3">
      <c r="D89">
        <f>Data!J89</f>
        <v>1</v>
      </c>
      <c r="E89">
        <f>Data!K89</f>
        <v>1</v>
      </c>
    </row>
    <row r="90" spans="4:5" x14ac:dyDescent="0.3">
      <c r="D90">
        <f>Data!J90</f>
        <v>1</v>
      </c>
      <c r="E90">
        <f>Data!K90</f>
        <v>1</v>
      </c>
    </row>
    <row r="91" spans="4:5" x14ac:dyDescent="0.3">
      <c r="D91">
        <f>Data!J91</f>
        <v>1</v>
      </c>
      <c r="E91">
        <f>Data!K91</f>
        <v>0</v>
      </c>
    </row>
    <row r="92" spans="4:5" x14ac:dyDescent="0.3">
      <c r="D92">
        <f>Data!J92</f>
        <v>0</v>
      </c>
      <c r="E92">
        <f>Data!K92</f>
        <v>1</v>
      </c>
    </row>
    <row r="93" spans="4:5" x14ac:dyDescent="0.3">
      <c r="D93">
        <f>Data!J93</f>
        <v>1</v>
      </c>
      <c r="E93">
        <f>Data!K93</f>
        <v>0</v>
      </c>
    </row>
    <row r="94" spans="4:5" x14ac:dyDescent="0.3">
      <c r="D94">
        <f>Data!J94</f>
        <v>0</v>
      </c>
      <c r="E94">
        <f>Data!K94</f>
        <v>1</v>
      </c>
    </row>
    <row r="95" spans="4:5" x14ac:dyDescent="0.3">
      <c r="D95">
        <f>Data!J95</f>
        <v>0</v>
      </c>
      <c r="E95">
        <f>Data!K95</f>
        <v>1</v>
      </c>
    </row>
    <row r="96" spans="4:5" x14ac:dyDescent="0.3">
      <c r="D96">
        <f>Data!J96</f>
        <v>1</v>
      </c>
      <c r="E96">
        <f>Data!K96</f>
        <v>1</v>
      </c>
    </row>
    <row r="97" spans="4:5" x14ac:dyDescent="0.3">
      <c r="D97">
        <f>Data!J97</f>
        <v>0</v>
      </c>
      <c r="E97">
        <f>Data!K97</f>
        <v>1</v>
      </c>
    </row>
    <row r="98" spans="4:5" x14ac:dyDescent="0.3">
      <c r="D98">
        <f>Data!J98</f>
        <v>0</v>
      </c>
      <c r="E98">
        <f>Data!K98</f>
        <v>1</v>
      </c>
    </row>
    <row r="99" spans="4:5" x14ac:dyDescent="0.3">
      <c r="D99">
        <f>Data!J99</f>
        <v>1</v>
      </c>
      <c r="E99">
        <f>Data!K99</f>
        <v>0</v>
      </c>
    </row>
    <row r="100" spans="4:5" x14ac:dyDescent="0.3">
      <c r="D100">
        <f>Data!J100</f>
        <v>0</v>
      </c>
      <c r="E100">
        <f>Data!K100</f>
        <v>1</v>
      </c>
    </row>
    <row r="101" spans="4:5" x14ac:dyDescent="0.3">
      <c r="D101">
        <f>Data!J101</f>
        <v>0</v>
      </c>
      <c r="E101">
        <f>Data!K101</f>
        <v>0</v>
      </c>
    </row>
    <row r="102" spans="4:5" x14ac:dyDescent="0.3">
      <c r="D102">
        <f>Data!J102</f>
        <v>0</v>
      </c>
      <c r="E102">
        <f>Data!K102</f>
        <v>0</v>
      </c>
    </row>
    <row r="103" spans="4:5" x14ac:dyDescent="0.3">
      <c r="D103">
        <f>Data!J103</f>
        <v>1</v>
      </c>
      <c r="E103">
        <f>Data!K103</f>
        <v>1</v>
      </c>
    </row>
    <row r="104" spans="4:5" x14ac:dyDescent="0.3">
      <c r="D104">
        <f>Data!J104</f>
        <v>1</v>
      </c>
      <c r="E104">
        <f>Data!K104</f>
        <v>0</v>
      </c>
    </row>
    <row r="105" spans="4:5" x14ac:dyDescent="0.3">
      <c r="D105">
        <f>Data!J105</f>
        <v>0</v>
      </c>
      <c r="E105">
        <f>Data!K105</f>
        <v>0</v>
      </c>
    </row>
    <row r="106" spans="4:5" x14ac:dyDescent="0.3">
      <c r="D106">
        <f>Data!J106</f>
        <v>0</v>
      </c>
      <c r="E106">
        <f>Data!K106</f>
        <v>0</v>
      </c>
    </row>
    <row r="107" spans="4:5" x14ac:dyDescent="0.3">
      <c r="D107">
        <f>Data!J107</f>
        <v>1</v>
      </c>
      <c r="E107">
        <f>Data!K107</f>
        <v>0</v>
      </c>
    </row>
    <row r="108" spans="4:5" x14ac:dyDescent="0.3">
      <c r="D108">
        <f>Data!J108</f>
        <v>1</v>
      </c>
      <c r="E108">
        <f>Data!K108</f>
        <v>1</v>
      </c>
    </row>
    <row r="109" spans="4:5" x14ac:dyDescent="0.3">
      <c r="D109">
        <f>Data!J109</f>
        <v>1</v>
      </c>
      <c r="E109">
        <f>Data!K109</f>
        <v>1</v>
      </c>
    </row>
    <row r="110" spans="4:5" x14ac:dyDescent="0.3">
      <c r="D110">
        <f>Data!J110</f>
        <v>0</v>
      </c>
      <c r="E110">
        <f>Data!K110</f>
        <v>0</v>
      </c>
    </row>
    <row r="111" spans="4:5" x14ac:dyDescent="0.3">
      <c r="D111">
        <f>Data!J111</f>
        <v>0</v>
      </c>
      <c r="E111">
        <f>Data!K111</f>
        <v>0</v>
      </c>
    </row>
    <row r="112" spans="4:5" x14ac:dyDescent="0.3">
      <c r="D112">
        <f>Data!J112</f>
        <v>0</v>
      </c>
      <c r="E112">
        <f>Data!K112</f>
        <v>0</v>
      </c>
    </row>
    <row r="113" spans="4:5" x14ac:dyDescent="0.3">
      <c r="D113">
        <f>Data!J113</f>
        <v>1</v>
      </c>
      <c r="E113">
        <f>Data!K113</f>
        <v>0</v>
      </c>
    </row>
    <row r="114" spans="4:5" x14ac:dyDescent="0.3">
      <c r="D114">
        <f>Data!J114</f>
        <v>0</v>
      </c>
      <c r="E114">
        <f>Data!K114</f>
        <v>1</v>
      </c>
    </row>
    <row r="115" spans="4:5" x14ac:dyDescent="0.3">
      <c r="D115">
        <f>Data!J115</f>
        <v>1</v>
      </c>
      <c r="E115">
        <f>Data!K115</f>
        <v>0</v>
      </c>
    </row>
    <row r="116" spans="4:5" x14ac:dyDescent="0.3">
      <c r="D116">
        <f>Data!J116</f>
        <v>0</v>
      </c>
      <c r="E116">
        <f>Data!K116</f>
        <v>0</v>
      </c>
    </row>
    <row r="117" spans="4:5" x14ac:dyDescent="0.3">
      <c r="D117">
        <f>Data!J117</f>
        <v>1</v>
      </c>
      <c r="E117">
        <f>Data!K117</f>
        <v>0</v>
      </c>
    </row>
    <row r="118" spans="4:5" x14ac:dyDescent="0.3">
      <c r="D118">
        <f>Data!J118</f>
        <v>0</v>
      </c>
      <c r="E118">
        <f>Data!K118</f>
        <v>0</v>
      </c>
    </row>
    <row r="119" spans="4:5" x14ac:dyDescent="0.3">
      <c r="D119">
        <f>Data!J119</f>
        <v>1</v>
      </c>
      <c r="E119">
        <f>Data!K119</f>
        <v>0</v>
      </c>
    </row>
    <row r="120" spans="4:5" x14ac:dyDescent="0.3">
      <c r="D120">
        <f>Data!J120</f>
        <v>0</v>
      </c>
      <c r="E120">
        <f>Data!K120</f>
        <v>1</v>
      </c>
    </row>
    <row r="121" spans="4:5" x14ac:dyDescent="0.3">
      <c r="D121">
        <f>Data!J121</f>
        <v>0</v>
      </c>
      <c r="E121">
        <f>Data!K121</f>
        <v>1</v>
      </c>
    </row>
    <row r="122" spans="4:5" x14ac:dyDescent="0.3">
      <c r="D122">
        <f>Data!J122</f>
        <v>1</v>
      </c>
      <c r="E122">
        <f>Data!K122</f>
        <v>1</v>
      </c>
    </row>
    <row r="123" spans="4:5" x14ac:dyDescent="0.3">
      <c r="D123">
        <f>Data!J123</f>
        <v>0</v>
      </c>
      <c r="E123">
        <f>Data!K123</f>
        <v>1</v>
      </c>
    </row>
    <row r="124" spans="4:5" x14ac:dyDescent="0.3">
      <c r="D124">
        <f>Data!J124</f>
        <v>1</v>
      </c>
      <c r="E124">
        <f>Data!K124</f>
        <v>1</v>
      </c>
    </row>
    <row r="125" spans="4:5" x14ac:dyDescent="0.3">
      <c r="D125">
        <f>Data!J125</f>
        <v>1</v>
      </c>
      <c r="E125">
        <f>Data!K125</f>
        <v>1</v>
      </c>
    </row>
    <row r="126" spans="4:5" x14ac:dyDescent="0.3">
      <c r="D126">
        <f>Data!J126</f>
        <v>1</v>
      </c>
      <c r="E126">
        <f>Data!K126</f>
        <v>1</v>
      </c>
    </row>
    <row r="127" spans="4:5" x14ac:dyDescent="0.3">
      <c r="D127">
        <f>Data!J127</f>
        <v>0</v>
      </c>
      <c r="E127">
        <f>Data!K127</f>
        <v>0</v>
      </c>
    </row>
    <row r="128" spans="4:5" x14ac:dyDescent="0.3">
      <c r="D128">
        <f>Data!J128</f>
        <v>1</v>
      </c>
      <c r="E128">
        <f>Data!K128</f>
        <v>0</v>
      </c>
    </row>
    <row r="129" spans="4:5" x14ac:dyDescent="0.3">
      <c r="D129">
        <f>Data!J129</f>
        <v>1</v>
      </c>
      <c r="E129">
        <f>Data!K129</f>
        <v>1</v>
      </c>
    </row>
    <row r="130" spans="4:5" x14ac:dyDescent="0.3">
      <c r="D130">
        <f>Data!J130</f>
        <v>1</v>
      </c>
      <c r="E130">
        <f>Data!K130</f>
        <v>1</v>
      </c>
    </row>
    <row r="131" spans="4:5" x14ac:dyDescent="0.3">
      <c r="D131">
        <f>Data!J131</f>
        <v>0</v>
      </c>
      <c r="E131">
        <f>Data!K131</f>
        <v>0</v>
      </c>
    </row>
    <row r="132" spans="4:5" x14ac:dyDescent="0.3">
      <c r="D132">
        <f>Data!J132</f>
        <v>0</v>
      </c>
      <c r="E132">
        <f>Data!K132</f>
        <v>0</v>
      </c>
    </row>
    <row r="133" spans="4:5" x14ac:dyDescent="0.3">
      <c r="D133">
        <f>Data!J133</f>
        <v>1</v>
      </c>
      <c r="E133">
        <f>Data!K133</f>
        <v>1</v>
      </c>
    </row>
    <row r="134" spans="4:5" x14ac:dyDescent="0.3">
      <c r="D134">
        <f>Data!J134</f>
        <v>1</v>
      </c>
      <c r="E134">
        <f>Data!K134</f>
        <v>0</v>
      </c>
    </row>
    <row r="135" spans="4:5" x14ac:dyDescent="0.3">
      <c r="D135">
        <f>Data!J135</f>
        <v>1</v>
      </c>
      <c r="E135">
        <f>Data!K135</f>
        <v>0</v>
      </c>
    </row>
    <row r="136" spans="4:5" x14ac:dyDescent="0.3">
      <c r="D136">
        <f>Data!J136</f>
        <v>1</v>
      </c>
      <c r="E136">
        <f>Data!K136</f>
        <v>0</v>
      </c>
    </row>
    <row r="137" spans="4:5" x14ac:dyDescent="0.3">
      <c r="D137">
        <f>Data!J137</f>
        <v>0</v>
      </c>
      <c r="E137">
        <f>Data!K137</f>
        <v>1</v>
      </c>
    </row>
    <row r="138" spans="4:5" x14ac:dyDescent="0.3">
      <c r="D138">
        <f>Data!J138</f>
        <v>0</v>
      </c>
      <c r="E138">
        <f>Data!K138</f>
        <v>0</v>
      </c>
    </row>
    <row r="139" spans="4:5" x14ac:dyDescent="0.3">
      <c r="D139">
        <f>Data!J139</f>
        <v>1</v>
      </c>
      <c r="E139">
        <f>Data!K139</f>
        <v>0</v>
      </c>
    </row>
    <row r="140" spans="4:5" x14ac:dyDescent="0.3">
      <c r="D140">
        <f>Data!J140</f>
        <v>0</v>
      </c>
      <c r="E140">
        <f>Data!K140</f>
        <v>1</v>
      </c>
    </row>
    <row r="141" spans="4:5" x14ac:dyDescent="0.3">
      <c r="D141">
        <f>Data!J141</f>
        <v>0</v>
      </c>
      <c r="E141">
        <f>Data!K141</f>
        <v>1</v>
      </c>
    </row>
    <row r="142" spans="4:5" x14ac:dyDescent="0.3">
      <c r="D142">
        <f>Data!J142</f>
        <v>0</v>
      </c>
      <c r="E142">
        <f>Data!K142</f>
        <v>1</v>
      </c>
    </row>
    <row r="143" spans="4:5" x14ac:dyDescent="0.3">
      <c r="D143">
        <f>Data!J143</f>
        <v>1</v>
      </c>
      <c r="E143">
        <f>Data!K143</f>
        <v>1</v>
      </c>
    </row>
    <row r="144" spans="4:5" x14ac:dyDescent="0.3">
      <c r="D144">
        <f>Data!J144</f>
        <v>0</v>
      </c>
      <c r="E144">
        <f>Data!K144</f>
        <v>0</v>
      </c>
    </row>
    <row r="145" spans="4:5" x14ac:dyDescent="0.3">
      <c r="D145">
        <f>Data!J145</f>
        <v>1</v>
      </c>
      <c r="E145">
        <f>Data!K145</f>
        <v>0</v>
      </c>
    </row>
    <row r="146" spans="4:5" x14ac:dyDescent="0.3">
      <c r="D146">
        <f>Data!J146</f>
        <v>1</v>
      </c>
      <c r="E146">
        <f>Data!K146</f>
        <v>0</v>
      </c>
    </row>
    <row r="147" spans="4:5" x14ac:dyDescent="0.3">
      <c r="D147">
        <f>Data!J147</f>
        <v>0</v>
      </c>
      <c r="E147">
        <f>Data!K147</f>
        <v>1</v>
      </c>
    </row>
    <row r="148" spans="4:5" x14ac:dyDescent="0.3">
      <c r="D148">
        <f>Data!J148</f>
        <v>1</v>
      </c>
      <c r="E148">
        <f>Data!K148</f>
        <v>0</v>
      </c>
    </row>
    <row r="149" spans="4:5" x14ac:dyDescent="0.3">
      <c r="D149">
        <f>Data!J149</f>
        <v>0</v>
      </c>
      <c r="E149">
        <f>Data!K149</f>
        <v>0</v>
      </c>
    </row>
    <row r="150" spans="4:5" x14ac:dyDescent="0.3">
      <c r="D150">
        <f>Data!J150</f>
        <v>0</v>
      </c>
      <c r="E150">
        <f>Data!K150</f>
        <v>0</v>
      </c>
    </row>
    <row r="151" spans="4:5" x14ac:dyDescent="0.3">
      <c r="D151">
        <f>Data!J151</f>
        <v>0</v>
      </c>
      <c r="E151">
        <f>Data!K151</f>
        <v>0</v>
      </c>
    </row>
    <row r="152" spans="4:5" x14ac:dyDescent="0.3">
      <c r="D152">
        <f>Data!J152</f>
        <v>0</v>
      </c>
      <c r="E152">
        <f>Data!K152</f>
        <v>1</v>
      </c>
    </row>
    <row r="153" spans="4:5" x14ac:dyDescent="0.3">
      <c r="D153">
        <f>Data!J153</f>
        <v>0</v>
      </c>
      <c r="E153">
        <f>Data!K153</f>
        <v>1</v>
      </c>
    </row>
    <row r="154" spans="4:5" x14ac:dyDescent="0.3">
      <c r="D154">
        <f>Data!J154</f>
        <v>0</v>
      </c>
      <c r="E154">
        <f>Data!K154</f>
        <v>0</v>
      </c>
    </row>
    <row r="155" spans="4:5" x14ac:dyDescent="0.3">
      <c r="D155">
        <f>Data!J155</f>
        <v>0</v>
      </c>
      <c r="E155">
        <f>Data!K155</f>
        <v>1</v>
      </c>
    </row>
    <row r="156" spans="4:5" x14ac:dyDescent="0.3">
      <c r="D156">
        <f>Data!J156</f>
        <v>0</v>
      </c>
      <c r="E156">
        <f>Data!K156</f>
        <v>1</v>
      </c>
    </row>
    <row r="157" spans="4:5" x14ac:dyDescent="0.3">
      <c r="D157">
        <f>Data!J157</f>
        <v>1</v>
      </c>
      <c r="E157">
        <f>Data!K157</f>
        <v>0</v>
      </c>
    </row>
    <row r="158" spans="4:5" x14ac:dyDescent="0.3">
      <c r="D158">
        <f>Data!J158</f>
        <v>1</v>
      </c>
      <c r="E158">
        <f>Data!K158</f>
        <v>0</v>
      </c>
    </row>
    <row r="159" spans="4:5" x14ac:dyDescent="0.3">
      <c r="D159">
        <f>Data!J159</f>
        <v>0</v>
      </c>
      <c r="E159">
        <f>Data!K159</f>
        <v>0</v>
      </c>
    </row>
    <row r="160" spans="4:5" x14ac:dyDescent="0.3">
      <c r="D160">
        <f>Data!J160</f>
        <v>1</v>
      </c>
      <c r="E160">
        <f>Data!K160</f>
        <v>0</v>
      </c>
    </row>
    <row r="161" spans="4:5" x14ac:dyDescent="0.3">
      <c r="D161">
        <f>Data!J161</f>
        <v>1</v>
      </c>
      <c r="E161">
        <f>Data!K161</f>
        <v>0</v>
      </c>
    </row>
    <row r="162" spans="4:5" x14ac:dyDescent="0.3">
      <c r="D162">
        <f>Data!J162</f>
        <v>0</v>
      </c>
      <c r="E162">
        <f>Data!K162</f>
        <v>1</v>
      </c>
    </row>
    <row r="163" spans="4:5" x14ac:dyDescent="0.3">
      <c r="D163">
        <f>Data!J163</f>
        <v>1</v>
      </c>
      <c r="E163">
        <f>Data!K163</f>
        <v>1</v>
      </c>
    </row>
    <row r="164" spans="4:5" x14ac:dyDescent="0.3">
      <c r="D164">
        <f>Data!J164</f>
        <v>1</v>
      </c>
      <c r="E164">
        <f>Data!K164</f>
        <v>1</v>
      </c>
    </row>
    <row r="165" spans="4:5" x14ac:dyDescent="0.3">
      <c r="D165">
        <f>Data!J165</f>
        <v>0</v>
      </c>
      <c r="E165">
        <f>Data!K165</f>
        <v>0</v>
      </c>
    </row>
    <row r="166" spans="4:5" x14ac:dyDescent="0.3">
      <c r="D166">
        <f>Data!J166</f>
        <v>0</v>
      </c>
      <c r="E166">
        <f>Data!K166</f>
        <v>0</v>
      </c>
    </row>
    <row r="167" spans="4:5" x14ac:dyDescent="0.3">
      <c r="D167">
        <f>Data!J167</f>
        <v>1</v>
      </c>
      <c r="E167">
        <f>Data!K167</f>
        <v>1</v>
      </c>
    </row>
    <row r="168" spans="4:5" x14ac:dyDescent="0.3">
      <c r="D168">
        <f>Data!J168</f>
        <v>1</v>
      </c>
      <c r="E168">
        <f>Data!K168</f>
        <v>1</v>
      </c>
    </row>
    <row r="169" spans="4:5" x14ac:dyDescent="0.3">
      <c r="D169">
        <f>Data!J169</f>
        <v>0</v>
      </c>
      <c r="E169">
        <f>Data!K169</f>
        <v>1</v>
      </c>
    </row>
    <row r="170" spans="4:5" x14ac:dyDescent="0.3">
      <c r="D170">
        <f>Data!J170</f>
        <v>0</v>
      </c>
      <c r="E170">
        <f>Data!K170</f>
        <v>0</v>
      </c>
    </row>
    <row r="171" spans="4:5" x14ac:dyDescent="0.3">
      <c r="D171">
        <f>Data!J171</f>
        <v>1</v>
      </c>
      <c r="E171">
        <f>Data!K171</f>
        <v>0</v>
      </c>
    </row>
    <row r="172" spans="4:5" x14ac:dyDescent="0.3">
      <c r="D172">
        <f>Data!J172</f>
        <v>1</v>
      </c>
      <c r="E172">
        <f>Data!K172</f>
        <v>0</v>
      </c>
    </row>
    <row r="173" spans="4:5" x14ac:dyDescent="0.3">
      <c r="D173">
        <f>Data!J173</f>
        <v>1</v>
      </c>
      <c r="E173">
        <f>Data!K173</f>
        <v>0</v>
      </c>
    </row>
    <row r="174" spans="4:5" x14ac:dyDescent="0.3">
      <c r="D174">
        <f>Data!J174</f>
        <v>1</v>
      </c>
      <c r="E174">
        <f>Data!K174</f>
        <v>1</v>
      </c>
    </row>
    <row r="175" spans="4:5" x14ac:dyDescent="0.3">
      <c r="D175">
        <f>Data!J175</f>
        <v>1</v>
      </c>
      <c r="E175">
        <f>Data!K175</f>
        <v>1</v>
      </c>
    </row>
    <row r="176" spans="4:5" x14ac:dyDescent="0.3">
      <c r="D176">
        <f>Data!J176</f>
        <v>1</v>
      </c>
      <c r="E176">
        <f>Data!K176</f>
        <v>1</v>
      </c>
    </row>
    <row r="177" spans="4:5" x14ac:dyDescent="0.3">
      <c r="D177">
        <f>Data!J177</f>
        <v>1</v>
      </c>
      <c r="E177">
        <f>Data!K177</f>
        <v>0</v>
      </c>
    </row>
    <row r="178" spans="4:5" x14ac:dyDescent="0.3">
      <c r="D178">
        <f>Data!J178</f>
        <v>0</v>
      </c>
      <c r="E178">
        <f>Data!K178</f>
        <v>1</v>
      </c>
    </row>
    <row r="179" spans="4:5" x14ac:dyDescent="0.3">
      <c r="D179">
        <f>Data!J179</f>
        <v>0</v>
      </c>
      <c r="E179">
        <f>Data!K179</f>
        <v>1</v>
      </c>
    </row>
    <row r="180" spans="4:5" x14ac:dyDescent="0.3">
      <c r="D180">
        <f>Data!J180</f>
        <v>0</v>
      </c>
      <c r="E180">
        <f>Data!K180</f>
        <v>1</v>
      </c>
    </row>
    <row r="181" spans="4:5" x14ac:dyDescent="0.3">
      <c r="D181">
        <f>Data!J181</f>
        <v>0</v>
      </c>
      <c r="E181">
        <f>Data!K181</f>
        <v>0</v>
      </c>
    </row>
    <row r="182" spans="4:5" x14ac:dyDescent="0.3">
      <c r="D182">
        <f>Data!J182</f>
        <v>1</v>
      </c>
      <c r="E182">
        <f>Data!K182</f>
        <v>0</v>
      </c>
    </row>
    <row r="183" spans="4:5" x14ac:dyDescent="0.3">
      <c r="D183">
        <f>Data!J183</f>
        <v>1</v>
      </c>
      <c r="E183">
        <f>Data!K183</f>
        <v>0</v>
      </c>
    </row>
    <row r="184" spans="4:5" x14ac:dyDescent="0.3">
      <c r="D184">
        <f>Data!J184</f>
        <v>0</v>
      </c>
      <c r="E184">
        <f>Data!K184</f>
        <v>1</v>
      </c>
    </row>
    <row r="185" spans="4:5" x14ac:dyDescent="0.3">
      <c r="D185">
        <f>Data!J185</f>
        <v>1</v>
      </c>
      <c r="E185">
        <f>Data!K185</f>
        <v>0</v>
      </c>
    </row>
    <row r="186" spans="4:5" x14ac:dyDescent="0.3">
      <c r="D186">
        <f>Data!J186</f>
        <v>0</v>
      </c>
      <c r="E186">
        <f>Data!K186</f>
        <v>0</v>
      </c>
    </row>
    <row r="187" spans="4:5" x14ac:dyDescent="0.3">
      <c r="D187">
        <f>Data!J187</f>
        <v>1</v>
      </c>
      <c r="E187">
        <f>Data!K187</f>
        <v>0</v>
      </c>
    </row>
    <row r="188" spans="4:5" x14ac:dyDescent="0.3">
      <c r="D188">
        <f>Data!J188</f>
        <v>1</v>
      </c>
      <c r="E188">
        <f>Data!K188</f>
        <v>1</v>
      </c>
    </row>
    <row r="189" spans="4:5" x14ac:dyDescent="0.3">
      <c r="D189">
        <f>Data!J189</f>
        <v>0</v>
      </c>
      <c r="E189">
        <f>Data!K189</f>
        <v>0</v>
      </c>
    </row>
    <row r="190" spans="4:5" x14ac:dyDescent="0.3">
      <c r="D190">
        <f>Data!J190</f>
        <v>0</v>
      </c>
      <c r="E190">
        <f>Data!K190</f>
        <v>1</v>
      </c>
    </row>
    <row r="191" spans="4:5" x14ac:dyDescent="0.3">
      <c r="D191">
        <f>Data!J191</f>
        <v>0</v>
      </c>
      <c r="E191">
        <f>Data!K191</f>
        <v>1</v>
      </c>
    </row>
    <row r="192" spans="4:5" x14ac:dyDescent="0.3">
      <c r="D192">
        <f>Data!J192</f>
        <v>1</v>
      </c>
      <c r="E192">
        <f>Data!K192</f>
        <v>0</v>
      </c>
    </row>
    <row r="193" spans="4:5" x14ac:dyDescent="0.3">
      <c r="D193">
        <f>Data!J193</f>
        <v>1</v>
      </c>
      <c r="E193">
        <f>Data!K193</f>
        <v>1</v>
      </c>
    </row>
    <row r="194" spans="4:5" x14ac:dyDescent="0.3">
      <c r="D194">
        <f>Data!J194</f>
        <v>1</v>
      </c>
      <c r="E194">
        <f>Data!K194</f>
        <v>1</v>
      </c>
    </row>
    <row r="195" spans="4:5" x14ac:dyDescent="0.3">
      <c r="D195">
        <f>Data!J195</f>
        <v>0</v>
      </c>
      <c r="E195">
        <f>Data!K195</f>
        <v>0</v>
      </c>
    </row>
    <row r="196" spans="4:5" x14ac:dyDescent="0.3">
      <c r="D196">
        <f>Data!J196</f>
        <v>1</v>
      </c>
      <c r="E196">
        <f>Data!K196</f>
        <v>1</v>
      </c>
    </row>
    <row r="197" spans="4:5" x14ac:dyDescent="0.3">
      <c r="D197">
        <f>Data!J197</f>
        <v>0</v>
      </c>
      <c r="E197">
        <f>Data!K197</f>
        <v>0</v>
      </c>
    </row>
    <row r="198" spans="4:5" x14ac:dyDescent="0.3">
      <c r="D198">
        <f>Data!J198</f>
        <v>0</v>
      </c>
      <c r="E198">
        <f>Data!K198</f>
        <v>0</v>
      </c>
    </row>
    <row r="199" spans="4:5" x14ac:dyDescent="0.3">
      <c r="D199">
        <f>Data!J199</f>
        <v>1</v>
      </c>
      <c r="E199">
        <f>Data!K199</f>
        <v>1</v>
      </c>
    </row>
    <row r="200" spans="4:5" x14ac:dyDescent="0.3">
      <c r="D200">
        <f>Data!J200</f>
        <v>1</v>
      </c>
      <c r="E200">
        <f>Data!K200</f>
        <v>0</v>
      </c>
    </row>
    <row r="201" spans="4:5" x14ac:dyDescent="0.3">
      <c r="D201">
        <f>Data!J201</f>
        <v>1</v>
      </c>
      <c r="E201">
        <f>Data!K201</f>
        <v>1</v>
      </c>
    </row>
    <row r="202" spans="4:5" x14ac:dyDescent="0.3">
      <c r="D202">
        <f>Data!J202</f>
        <v>0</v>
      </c>
      <c r="E202">
        <f>Data!K202</f>
        <v>0</v>
      </c>
    </row>
    <row r="203" spans="4:5" x14ac:dyDescent="0.3">
      <c r="D203">
        <f>Data!J203</f>
        <v>1</v>
      </c>
      <c r="E203">
        <f>Data!K203</f>
        <v>0</v>
      </c>
    </row>
    <row r="204" spans="4:5" x14ac:dyDescent="0.3">
      <c r="D204">
        <f>Data!J204</f>
        <v>0</v>
      </c>
      <c r="E204">
        <f>Data!K204</f>
        <v>0</v>
      </c>
    </row>
    <row r="205" spans="4:5" x14ac:dyDescent="0.3">
      <c r="D205">
        <f>Data!J205</f>
        <v>1</v>
      </c>
      <c r="E205">
        <f>Data!K205</f>
        <v>0</v>
      </c>
    </row>
    <row r="206" spans="4:5" x14ac:dyDescent="0.3">
      <c r="D206">
        <f>Data!J206</f>
        <v>0</v>
      </c>
      <c r="E206">
        <f>Data!K206</f>
        <v>1</v>
      </c>
    </row>
    <row r="207" spans="4:5" x14ac:dyDescent="0.3">
      <c r="D207">
        <f>Data!J207</f>
        <v>1</v>
      </c>
      <c r="E207">
        <f>Data!K207</f>
        <v>0</v>
      </c>
    </row>
    <row r="208" spans="4:5" x14ac:dyDescent="0.3">
      <c r="D208">
        <f>Data!J208</f>
        <v>0</v>
      </c>
      <c r="E208">
        <f>Data!K208</f>
        <v>0</v>
      </c>
    </row>
    <row r="209" spans="4:5" x14ac:dyDescent="0.3">
      <c r="D209">
        <f>Data!J209</f>
        <v>0</v>
      </c>
      <c r="E209">
        <f>Data!K209</f>
        <v>0</v>
      </c>
    </row>
    <row r="210" spans="4:5" x14ac:dyDescent="0.3">
      <c r="D210">
        <f>Data!J210</f>
        <v>1</v>
      </c>
      <c r="E210">
        <f>Data!K210</f>
        <v>0</v>
      </c>
    </row>
    <row r="211" spans="4:5" x14ac:dyDescent="0.3">
      <c r="D211">
        <f>Data!J211</f>
        <v>1</v>
      </c>
      <c r="E211">
        <f>Data!K211</f>
        <v>0</v>
      </c>
    </row>
    <row r="212" spans="4:5" x14ac:dyDescent="0.3">
      <c r="D212">
        <f>Data!J212</f>
        <v>0</v>
      </c>
      <c r="E212">
        <f>Data!K212</f>
        <v>1</v>
      </c>
    </row>
    <row r="213" spans="4:5" x14ac:dyDescent="0.3">
      <c r="D213">
        <f>Data!J213</f>
        <v>0</v>
      </c>
      <c r="E213">
        <f>Data!K213</f>
        <v>0</v>
      </c>
    </row>
    <row r="214" spans="4:5" x14ac:dyDescent="0.3">
      <c r="D214">
        <f>Data!J214</f>
        <v>1</v>
      </c>
      <c r="E214">
        <f>Data!K214</f>
        <v>1</v>
      </c>
    </row>
    <row r="215" spans="4:5" x14ac:dyDescent="0.3">
      <c r="D215">
        <f>Data!J215</f>
        <v>0</v>
      </c>
      <c r="E215">
        <f>Data!K215</f>
        <v>0</v>
      </c>
    </row>
    <row r="216" spans="4:5" x14ac:dyDescent="0.3">
      <c r="D216">
        <f>Data!J216</f>
        <v>0</v>
      </c>
      <c r="E216">
        <f>Data!K216</f>
        <v>1</v>
      </c>
    </row>
    <row r="217" spans="4:5" x14ac:dyDescent="0.3">
      <c r="D217">
        <f>Data!J217</f>
        <v>1</v>
      </c>
      <c r="E217">
        <f>Data!K217</f>
        <v>0</v>
      </c>
    </row>
    <row r="218" spans="4:5" x14ac:dyDescent="0.3">
      <c r="D218">
        <f>Data!J218</f>
        <v>0</v>
      </c>
      <c r="E218">
        <f>Data!K218</f>
        <v>1</v>
      </c>
    </row>
    <row r="219" spans="4:5" x14ac:dyDescent="0.3">
      <c r="D219">
        <f>Data!J219</f>
        <v>1</v>
      </c>
      <c r="E219">
        <f>Data!K219</f>
        <v>1</v>
      </c>
    </row>
    <row r="220" spans="4:5" x14ac:dyDescent="0.3">
      <c r="D220">
        <f>Data!J220</f>
        <v>0</v>
      </c>
      <c r="E220">
        <f>Data!K220</f>
        <v>0</v>
      </c>
    </row>
    <row r="221" spans="4:5" x14ac:dyDescent="0.3">
      <c r="D221">
        <f>Data!J221</f>
        <v>0</v>
      </c>
      <c r="E221">
        <f>Data!K221</f>
        <v>0</v>
      </c>
    </row>
    <row r="222" spans="4:5" x14ac:dyDescent="0.3">
      <c r="D222">
        <f>Data!J222</f>
        <v>0</v>
      </c>
      <c r="E222">
        <f>Data!K222</f>
        <v>1</v>
      </c>
    </row>
    <row r="223" spans="4:5" x14ac:dyDescent="0.3">
      <c r="D223">
        <f>Data!J223</f>
        <v>1</v>
      </c>
      <c r="E223">
        <f>Data!K223</f>
        <v>0</v>
      </c>
    </row>
    <row r="224" spans="4:5" x14ac:dyDescent="0.3">
      <c r="D224">
        <f>Data!J224</f>
        <v>0</v>
      </c>
      <c r="E224">
        <f>Data!K224</f>
        <v>0</v>
      </c>
    </row>
    <row r="225" spans="4:5" x14ac:dyDescent="0.3">
      <c r="D225">
        <f>Data!J225</f>
        <v>0</v>
      </c>
      <c r="E225">
        <f>Data!K225</f>
        <v>0</v>
      </c>
    </row>
    <row r="226" spans="4:5" x14ac:dyDescent="0.3">
      <c r="D226">
        <f>Data!J226</f>
        <v>0</v>
      </c>
      <c r="E226">
        <f>Data!K226</f>
        <v>0</v>
      </c>
    </row>
    <row r="227" spans="4:5" x14ac:dyDescent="0.3">
      <c r="D227">
        <f>Data!J227</f>
        <v>0</v>
      </c>
      <c r="E227">
        <f>Data!K227</f>
        <v>0</v>
      </c>
    </row>
    <row r="228" spans="4:5" x14ac:dyDescent="0.3">
      <c r="D228">
        <f>Data!J228</f>
        <v>1</v>
      </c>
      <c r="E228">
        <f>Data!K228</f>
        <v>1</v>
      </c>
    </row>
    <row r="229" spans="4:5" x14ac:dyDescent="0.3">
      <c r="D229">
        <f>Data!J229</f>
        <v>0</v>
      </c>
      <c r="E229">
        <f>Data!K229</f>
        <v>0</v>
      </c>
    </row>
    <row r="230" spans="4:5" x14ac:dyDescent="0.3">
      <c r="D230">
        <f>Data!J230</f>
        <v>0</v>
      </c>
      <c r="E230">
        <f>Data!K230</f>
        <v>1</v>
      </c>
    </row>
    <row r="231" spans="4:5" x14ac:dyDescent="0.3">
      <c r="D231">
        <f>Data!J231</f>
        <v>0</v>
      </c>
      <c r="E231">
        <f>Data!K231</f>
        <v>0</v>
      </c>
    </row>
    <row r="232" spans="4:5" x14ac:dyDescent="0.3">
      <c r="D232">
        <f>Data!J232</f>
        <v>1</v>
      </c>
      <c r="E232">
        <f>Data!K232</f>
        <v>0</v>
      </c>
    </row>
    <row r="233" spans="4:5" x14ac:dyDescent="0.3">
      <c r="D233">
        <f>Data!J233</f>
        <v>1</v>
      </c>
      <c r="E233">
        <f>Data!K233</f>
        <v>1</v>
      </c>
    </row>
    <row r="234" spans="4:5" x14ac:dyDescent="0.3">
      <c r="D234">
        <f>Data!J234</f>
        <v>0</v>
      </c>
      <c r="E234">
        <f>Data!K234</f>
        <v>1</v>
      </c>
    </row>
    <row r="235" spans="4:5" x14ac:dyDescent="0.3">
      <c r="D235">
        <f>Data!J235</f>
        <v>0</v>
      </c>
      <c r="E235">
        <f>Data!K235</f>
        <v>1</v>
      </c>
    </row>
    <row r="236" spans="4:5" x14ac:dyDescent="0.3">
      <c r="D236">
        <f>Data!J236</f>
        <v>1</v>
      </c>
      <c r="E236">
        <f>Data!K236</f>
        <v>1</v>
      </c>
    </row>
    <row r="237" spans="4:5" x14ac:dyDescent="0.3">
      <c r="D237">
        <f>Data!J237</f>
        <v>1</v>
      </c>
      <c r="E237">
        <f>Data!K237</f>
        <v>0</v>
      </c>
    </row>
    <row r="238" spans="4:5" x14ac:dyDescent="0.3">
      <c r="D238">
        <f>Data!J238</f>
        <v>0</v>
      </c>
      <c r="E238">
        <f>Data!K238</f>
        <v>1</v>
      </c>
    </row>
    <row r="239" spans="4:5" x14ac:dyDescent="0.3">
      <c r="D239">
        <f>Data!J239</f>
        <v>1</v>
      </c>
      <c r="E239">
        <f>Data!K239</f>
        <v>0</v>
      </c>
    </row>
    <row r="240" spans="4:5" x14ac:dyDescent="0.3">
      <c r="D240">
        <f>Data!J240</f>
        <v>1</v>
      </c>
      <c r="E240">
        <f>Data!K240</f>
        <v>0</v>
      </c>
    </row>
    <row r="241" spans="4:5" x14ac:dyDescent="0.3">
      <c r="D241">
        <f>Data!J241</f>
        <v>0</v>
      </c>
      <c r="E241">
        <f>Data!K241</f>
        <v>0</v>
      </c>
    </row>
    <row r="242" spans="4:5" x14ac:dyDescent="0.3">
      <c r="D242">
        <f>Data!J242</f>
        <v>0</v>
      </c>
      <c r="E242">
        <f>Data!K242</f>
        <v>0</v>
      </c>
    </row>
    <row r="243" spans="4:5" x14ac:dyDescent="0.3">
      <c r="D243">
        <f>Data!J243</f>
        <v>0</v>
      </c>
      <c r="E243">
        <f>Data!K243</f>
        <v>1</v>
      </c>
    </row>
    <row r="244" spans="4:5" x14ac:dyDescent="0.3">
      <c r="D244">
        <f>Data!J244</f>
        <v>1</v>
      </c>
      <c r="E244">
        <f>Data!K244</f>
        <v>1</v>
      </c>
    </row>
    <row r="245" spans="4:5" x14ac:dyDescent="0.3">
      <c r="D245">
        <f>Data!J245</f>
        <v>1</v>
      </c>
      <c r="E245">
        <f>Data!K245</f>
        <v>1</v>
      </c>
    </row>
    <row r="246" spans="4:5" x14ac:dyDescent="0.3">
      <c r="D246">
        <f>Data!J246</f>
        <v>0</v>
      </c>
      <c r="E246">
        <f>Data!K246</f>
        <v>0</v>
      </c>
    </row>
    <row r="247" spans="4:5" x14ac:dyDescent="0.3">
      <c r="D247">
        <f>Data!J247</f>
        <v>1</v>
      </c>
      <c r="E247">
        <f>Data!K247</f>
        <v>1</v>
      </c>
    </row>
    <row r="248" spans="4:5" x14ac:dyDescent="0.3">
      <c r="D248">
        <f>Data!J248</f>
        <v>0</v>
      </c>
      <c r="E248">
        <f>Data!K248</f>
        <v>1</v>
      </c>
    </row>
    <row r="249" spans="4:5" x14ac:dyDescent="0.3">
      <c r="D249">
        <f>Data!J249</f>
        <v>1</v>
      </c>
      <c r="E249">
        <f>Data!K249</f>
        <v>0</v>
      </c>
    </row>
    <row r="250" spans="4:5" x14ac:dyDescent="0.3">
      <c r="D250">
        <f>Data!J250</f>
        <v>0</v>
      </c>
      <c r="E250">
        <f>Data!K250</f>
        <v>1</v>
      </c>
    </row>
    <row r="251" spans="4:5" x14ac:dyDescent="0.3">
      <c r="D251">
        <f>Data!J251</f>
        <v>1</v>
      </c>
      <c r="E251">
        <f>Data!K251</f>
        <v>1</v>
      </c>
    </row>
    <row r="252" spans="4:5" x14ac:dyDescent="0.3">
      <c r="D252">
        <f>Data!J252</f>
        <v>0</v>
      </c>
      <c r="E252">
        <f>Data!K252</f>
        <v>0</v>
      </c>
    </row>
    <row r="253" spans="4:5" x14ac:dyDescent="0.3">
      <c r="D253">
        <f>Data!J253</f>
        <v>1</v>
      </c>
      <c r="E253">
        <f>Data!K253</f>
        <v>0</v>
      </c>
    </row>
    <row r="254" spans="4:5" x14ac:dyDescent="0.3">
      <c r="D254">
        <f>Data!J254</f>
        <v>0</v>
      </c>
      <c r="E254">
        <f>Data!K254</f>
        <v>0</v>
      </c>
    </row>
    <row r="255" spans="4:5" x14ac:dyDescent="0.3">
      <c r="D255">
        <f>Data!J255</f>
        <v>0</v>
      </c>
      <c r="E255">
        <f>Data!K255</f>
        <v>0</v>
      </c>
    </row>
    <row r="256" spans="4:5" x14ac:dyDescent="0.3">
      <c r="D256">
        <f>Data!J256</f>
        <v>1</v>
      </c>
      <c r="E256">
        <f>Data!K256</f>
        <v>1</v>
      </c>
    </row>
    <row r="257" spans="4:5" x14ac:dyDescent="0.3">
      <c r="D257">
        <f>Data!J257</f>
        <v>0</v>
      </c>
      <c r="E257">
        <f>Data!K257</f>
        <v>0</v>
      </c>
    </row>
    <row r="258" spans="4:5" x14ac:dyDescent="0.3">
      <c r="D258">
        <f>Data!J258</f>
        <v>1</v>
      </c>
      <c r="E258">
        <f>Data!K258</f>
        <v>0</v>
      </c>
    </row>
    <row r="259" spans="4:5" x14ac:dyDescent="0.3">
      <c r="D259">
        <f>Data!J259</f>
        <v>0</v>
      </c>
      <c r="E259">
        <f>Data!K259</f>
        <v>0</v>
      </c>
    </row>
    <row r="260" spans="4:5" x14ac:dyDescent="0.3">
      <c r="D260">
        <f>Data!J260</f>
        <v>1</v>
      </c>
      <c r="E260">
        <f>Data!K260</f>
        <v>1</v>
      </c>
    </row>
    <row r="261" spans="4:5" x14ac:dyDescent="0.3">
      <c r="D261">
        <f>Data!J261</f>
        <v>0</v>
      </c>
      <c r="E261">
        <f>Data!K261</f>
        <v>1</v>
      </c>
    </row>
    <row r="262" spans="4:5" x14ac:dyDescent="0.3">
      <c r="D262">
        <f>Data!J262</f>
        <v>1</v>
      </c>
      <c r="E262">
        <f>Data!K262</f>
        <v>0</v>
      </c>
    </row>
    <row r="263" spans="4:5" x14ac:dyDescent="0.3">
      <c r="D263">
        <f>Data!J263</f>
        <v>1</v>
      </c>
      <c r="E263">
        <f>Data!K263</f>
        <v>0</v>
      </c>
    </row>
    <row r="264" spans="4:5" x14ac:dyDescent="0.3">
      <c r="D264">
        <f>Data!J264</f>
        <v>0</v>
      </c>
      <c r="E264">
        <f>Data!K264</f>
        <v>1</v>
      </c>
    </row>
    <row r="265" spans="4:5" x14ac:dyDescent="0.3">
      <c r="D265">
        <f>Data!J265</f>
        <v>0</v>
      </c>
      <c r="E265">
        <f>Data!K265</f>
        <v>0</v>
      </c>
    </row>
    <row r="266" spans="4:5" x14ac:dyDescent="0.3">
      <c r="D266">
        <f>Data!J266</f>
        <v>0</v>
      </c>
      <c r="E266">
        <f>Data!K266</f>
        <v>0</v>
      </c>
    </row>
    <row r="267" spans="4:5" x14ac:dyDescent="0.3">
      <c r="D267">
        <f>Data!J267</f>
        <v>0</v>
      </c>
      <c r="E267">
        <f>Data!K267</f>
        <v>0</v>
      </c>
    </row>
    <row r="268" spans="4:5" x14ac:dyDescent="0.3">
      <c r="D268">
        <f>Data!J268</f>
        <v>1</v>
      </c>
      <c r="E268">
        <f>Data!K268</f>
        <v>0</v>
      </c>
    </row>
    <row r="269" spans="4:5" x14ac:dyDescent="0.3">
      <c r="D269">
        <f>Data!J269</f>
        <v>1</v>
      </c>
      <c r="E269">
        <f>Data!K269</f>
        <v>1</v>
      </c>
    </row>
    <row r="270" spans="4:5" x14ac:dyDescent="0.3">
      <c r="D270">
        <f>Data!J270</f>
        <v>1</v>
      </c>
      <c r="E270">
        <f>Data!K270</f>
        <v>0</v>
      </c>
    </row>
    <row r="271" spans="4:5" x14ac:dyDescent="0.3">
      <c r="D271">
        <f>Data!J271</f>
        <v>1</v>
      </c>
      <c r="E271">
        <f>Data!K271</f>
        <v>1</v>
      </c>
    </row>
    <row r="272" spans="4:5" x14ac:dyDescent="0.3">
      <c r="D272">
        <f>Data!J272</f>
        <v>0</v>
      </c>
      <c r="E272">
        <f>Data!K272</f>
        <v>1</v>
      </c>
    </row>
    <row r="273" spans="4:5" x14ac:dyDescent="0.3">
      <c r="D273">
        <f>Data!J273</f>
        <v>0</v>
      </c>
      <c r="E273">
        <f>Data!K273</f>
        <v>1</v>
      </c>
    </row>
    <row r="274" spans="4:5" x14ac:dyDescent="0.3">
      <c r="D274">
        <f>Data!J274</f>
        <v>0</v>
      </c>
      <c r="E274">
        <f>Data!K274</f>
        <v>0</v>
      </c>
    </row>
    <row r="275" spans="4:5" x14ac:dyDescent="0.3">
      <c r="D275">
        <f>Data!J275</f>
        <v>1</v>
      </c>
      <c r="E275">
        <f>Data!K275</f>
        <v>1</v>
      </c>
    </row>
    <row r="276" spans="4:5" x14ac:dyDescent="0.3">
      <c r="D276">
        <f>Data!J276</f>
        <v>1</v>
      </c>
      <c r="E276">
        <f>Data!K276</f>
        <v>1</v>
      </c>
    </row>
    <row r="277" spans="4:5" x14ac:dyDescent="0.3">
      <c r="D277">
        <f>Data!J277</f>
        <v>1</v>
      </c>
      <c r="E277">
        <f>Data!K277</f>
        <v>0</v>
      </c>
    </row>
    <row r="278" spans="4:5" x14ac:dyDescent="0.3">
      <c r="D278">
        <f>Data!J278</f>
        <v>1</v>
      </c>
      <c r="E278">
        <f>Data!K278</f>
        <v>1</v>
      </c>
    </row>
    <row r="279" spans="4:5" x14ac:dyDescent="0.3">
      <c r="D279">
        <f>Data!J279</f>
        <v>1</v>
      </c>
      <c r="E279">
        <f>Data!K279</f>
        <v>0</v>
      </c>
    </row>
    <row r="280" spans="4:5" x14ac:dyDescent="0.3">
      <c r="D280">
        <f>Data!J280</f>
        <v>0</v>
      </c>
      <c r="E280">
        <f>Data!K280</f>
        <v>1</v>
      </c>
    </row>
    <row r="281" spans="4:5" x14ac:dyDescent="0.3">
      <c r="D281">
        <f>Data!J281</f>
        <v>0</v>
      </c>
      <c r="E281">
        <f>Data!K281</f>
        <v>1</v>
      </c>
    </row>
    <row r="282" spans="4:5" x14ac:dyDescent="0.3">
      <c r="D282">
        <f>Data!J282</f>
        <v>0</v>
      </c>
      <c r="E282">
        <f>Data!K282</f>
        <v>1</v>
      </c>
    </row>
    <row r="283" spans="4:5" x14ac:dyDescent="0.3">
      <c r="D283">
        <f>Data!J283</f>
        <v>0</v>
      </c>
      <c r="E283">
        <f>Data!K283</f>
        <v>1</v>
      </c>
    </row>
    <row r="284" spans="4:5" x14ac:dyDescent="0.3">
      <c r="D284">
        <f>Data!J284</f>
        <v>1</v>
      </c>
      <c r="E284">
        <f>Data!K284</f>
        <v>0</v>
      </c>
    </row>
    <row r="285" spans="4:5" x14ac:dyDescent="0.3">
      <c r="D285">
        <f>Data!J285</f>
        <v>0</v>
      </c>
      <c r="E285">
        <f>Data!K285</f>
        <v>0</v>
      </c>
    </row>
    <row r="286" spans="4:5" x14ac:dyDescent="0.3">
      <c r="D286">
        <f>Data!J286</f>
        <v>0</v>
      </c>
      <c r="E286">
        <f>Data!K286</f>
        <v>0</v>
      </c>
    </row>
    <row r="287" spans="4:5" x14ac:dyDescent="0.3">
      <c r="D287">
        <f>Data!J287</f>
        <v>0</v>
      </c>
      <c r="E287">
        <f>Data!K287</f>
        <v>1</v>
      </c>
    </row>
    <row r="288" spans="4:5" x14ac:dyDescent="0.3">
      <c r="D288">
        <f>Data!J288</f>
        <v>1</v>
      </c>
      <c r="E288">
        <f>Data!K288</f>
        <v>0</v>
      </c>
    </row>
    <row r="289" spans="4:5" x14ac:dyDescent="0.3">
      <c r="D289">
        <f>Data!J289</f>
        <v>0</v>
      </c>
      <c r="E289">
        <f>Data!K289</f>
        <v>0</v>
      </c>
    </row>
    <row r="290" spans="4:5" x14ac:dyDescent="0.3">
      <c r="D290">
        <f>Data!J290</f>
        <v>0</v>
      </c>
      <c r="E290">
        <f>Data!K290</f>
        <v>0</v>
      </c>
    </row>
    <row r="291" spans="4:5" x14ac:dyDescent="0.3">
      <c r="D291">
        <f>Data!J291</f>
        <v>1</v>
      </c>
      <c r="E291">
        <f>Data!K291</f>
        <v>1</v>
      </c>
    </row>
    <row r="292" spans="4:5" x14ac:dyDescent="0.3">
      <c r="D292">
        <f>Data!J292</f>
        <v>1</v>
      </c>
      <c r="E292">
        <f>Data!K292</f>
        <v>0</v>
      </c>
    </row>
    <row r="293" spans="4:5" x14ac:dyDescent="0.3">
      <c r="D293">
        <f>Data!J293</f>
        <v>1</v>
      </c>
      <c r="E293">
        <f>Data!K293</f>
        <v>0</v>
      </c>
    </row>
    <row r="294" spans="4:5" x14ac:dyDescent="0.3">
      <c r="D294">
        <f>Data!J294</f>
        <v>1</v>
      </c>
      <c r="E294">
        <f>Data!K294</f>
        <v>0</v>
      </c>
    </row>
    <row r="295" spans="4:5" x14ac:dyDescent="0.3">
      <c r="D295">
        <f>Data!J295</f>
        <v>0</v>
      </c>
      <c r="E295">
        <f>Data!K295</f>
        <v>1</v>
      </c>
    </row>
    <row r="296" spans="4:5" x14ac:dyDescent="0.3">
      <c r="D296">
        <f>Data!J296</f>
        <v>1</v>
      </c>
      <c r="E296">
        <f>Data!K296</f>
        <v>1</v>
      </c>
    </row>
    <row r="297" spans="4:5" x14ac:dyDescent="0.3">
      <c r="D297">
        <f>Data!J297</f>
        <v>1</v>
      </c>
      <c r="E297">
        <f>Data!K297</f>
        <v>0</v>
      </c>
    </row>
    <row r="298" spans="4:5" x14ac:dyDescent="0.3">
      <c r="D298">
        <f>Data!J298</f>
        <v>0</v>
      </c>
      <c r="E298">
        <f>Data!K298</f>
        <v>0</v>
      </c>
    </row>
    <row r="299" spans="4:5" x14ac:dyDescent="0.3">
      <c r="D299">
        <f>Data!J299</f>
        <v>0</v>
      </c>
      <c r="E299">
        <f>Data!K299</f>
        <v>0</v>
      </c>
    </row>
    <row r="300" spans="4:5" x14ac:dyDescent="0.3">
      <c r="D300">
        <f>Data!J300</f>
        <v>0</v>
      </c>
      <c r="E300">
        <f>Data!K300</f>
        <v>0</v>
      </c>
    </row>
    <row r="301" spans="4:5" x14ac:dyDescent="0.3">
      <c r="D301">
        <f>Data!J301</f>
        <v>0</v>
      </c>
      <c r="E301">
        <f>Data!K301</f>
        <v>0</v>
      </c>
    </row>
    <row r="302" spans="4:5" x14ac:dyDescent="0.3">
      <c r="D302">
        <f>Data!J302</f>
        <v>1</v>
      </c>
      <c r="E302">
        <f>Data!K302</f>
        <v>0</v>
      </c>
    </row>
    <row r="303" spans="4:5" x14ac:dyDescent="0.3">
      <c r="D303">
        <f>Data!J303</f>
        <v>1</v>
      </c>
      <c r="E303">
        <f>Data!K303</f>
        <v>1</v>
      </c>
    </row>
    <row r="304" spans="4:5" x14ac:dyDescent="0.3">
      <c r="D304">
        <f>Data!J304</f>
        <v>1</v>
      </c>
      <c r="E304">
        <f>Data!K304</f>
        <v>0</v>
      </c>
    </row>
    <row r="305" spans="4:5" x14ac:dyDescent="0.3">
      <c r="D305">
        <f>Data!J305</f>
        <v>0</v>
      </c>
      <c r="E305">
        <f>Data!K305</f>
        <v>1</v>
      </c>
    </row>
    <row r="306" spans="4:5" x14ac:dyDescent="0.3">
      <c r="D306">
        <f>Data!J306</f>
        <v>0</v>
      </c>
      <c r="E306">
        <f>Data!K306</f>
        <v>1</v>
      </c>
    </row>
    <row r="307" spans="4:5" x14ac:dyDescent="0.3">
      <c r="D307">
        <f>Data!J307</f>
        <v>0</v>
      </c>
      <c r="E307">
        <f>Data!K307</f>
        <v>1</v>
      </c>
    </row>
    <row r="308" spans="4:5" x14ac:dyDescent="0.3">
      <c r="D308">
        <f>Data!J308</f>
        <v>1</v>
      </c>
      <c r="E308">
        <f>Data!K308</f>
        <v>0</v>
      </c>
    </row>
    <row r="309" spans="4:5" x14ac:dyDescent="0.3">
      <c r="D309">
        <f>Data!J309</f>
        <v>0</v>
      </c>
      <c r="E309">
        <f>Data!K309</f>
        <v>0</v>
      </c>
    </row>
    <row r="310" spans="4:5" x14ac:dyDescent="0.3">
      <c r="D310">
        <f>Data!J310</f>
        <v>1</v>
      </c>
      <c r="E310">
        <f>Data!K310</f>
        <v>1</v>
      </c>
    </row>
    <row r="311" spans="4:5" x14ac:dyDescent="0.3">
      <c r="D311">
        <f>Data!J311</f>
        <v>0</v>
      </c>
      <c r="E311">
        <f>Data!K311</f>
        <v>0</v>
      </c>
    </row>
    <row r="312" spans="4:5" x14ac:dyDescent="0.3">
      <c r="D312">
        <f>Data!J312</f>
        <v>0</v>
      </c>
      <c r="E312">
        <f>Data!K312</f>
        <v>0</v>
      </c>
    </row>
    <row r="313" spans="4:5" x14ac:dyDescent="0.3">
      <c r="D313">
        <f>Data!J313</f>
        <v>1</v>
      </c>
      <c r="E313">
        <f>Data!K313</f>
        <v>0</v>
      </c>
    </row>
    <row r="314" spans="4:5" x14ac:dyDescent="0.3">
      <c r="D314">
        <f>Data!J314</f>
        <v>1</v>
      </c>
      <c r="E314">
        <f>Data!K314</f>
        <v>1</v>
      </c>
    </row>
    <row r="315" spans="4:5" x14ac:dyDescent="0.3">
      <c r="D315">
        <f>Data!J315</f>
        <v>0</v>
      </c>
      <c r="E315">
        <f>Data!K315</f>
        <v>1</v>
      </c>
    </row>
    <row r="316" spans="4:5" x14ac:dyDescent="0.3">
      <c r="D316">
        <f>Data!J316</f>
        <v>1</v>
      </c>
      <c r="E316">
        <f>Data!K316</f>
        <v>0</v>
      </c>
    </row>
    <row r="317" spans="4:5" x14ac:dyDescent="0.3">
      <c r="D317">
        <f>Data!J317</f>
        <v>1</v>
      </c>
      <c r="E317">
        <f>Data!K317</f>
        <v>0</v>
      </c>
    </row>
    <row r="318" spans="4:5" x14ac:dyDescent="0.3">
      <c r="D318">
        <f>Data!J318</f>
        <v>1</v>
      </c>
      <c r="E318">
        <f>Data!K318</f>
        <v>1</v>
      </c>
    </row>
    <row r="319" spans="4:5" x14ac:dyDescent="0.3">
      <c r="D319">
        <f>Data!J319</f>
        <v>0</v>
      </c>
      <c r="E319">
        <f>Data!K319</f>
        <v>0</v>
      </c>
    </row>
    <row r="320" spans="4:5" x14ac:dyDescent="0.3">
      <c r="D320">
        <f>Data!J320</f>
        <v>0</v>
      </c>
      <c r="E320">
        <f>Data!K320</f>
        <v>0</v>
      </c>
    </row>
    <row r="321" spans="4:5" x14ac:dyDescent="0.3">
      <c r="D321">
        <f>Data!J321</f>
        <v>1</v>
      </c>
      <c r="E321">
        <f>Data!K321</f>
        <v>0</v>
      </c>
    </row>
    <row r="322" spans="4:5" x14ac:dyDescent="0.3">
      <c r="D322">
        <f>Data!J322</f>
        <v>0</v>
      </c>
      <c r="E322">
        <f>Data!K322</f>
        <v>0</v>
      </c>
    </row>
    <row r="323" spans="4:5" x14ac:dyDescent="0.3">
      <c r="D323">
        <f>Data!J323</f>
        <v>0</v>
      </c>
      <c r="E323">
        <f>Data!K323</f>
        <v>0</v>
      </c>
    </row>
    <row r="324" spans="4:5" x14ac:dyDescent="0.3">
      <c r="D324">
        <f>Data!J324</f>
        <v>1</v>
      </c>
      <c r="E324">
        <f>Data!K324</f>
        <v>0</v>
      </c>
    </row>
    <row r="325" spans="4:5" x14ac:dyDescent="0.3">
      <c r="D325">
        <f>Data!J325</f>
        <v>1</v>
      </c>
      <c r="E325">
        <f>Data!K325</f>
        <v>0</v>
      </c>
    </row>
    <row r="326" spans="4:5" x14ac:dyDescent="0.3">
      <c r="D326">
        <f>Data!J326</f>
        <v>1</v>
      </c>
      <c r="E326">
        <f>Data!K326</f>
        <v>0</v>
      </c>
    </row>
    <row r="327" spans="4:5" x14ac:dyDescent="0.3">
      <c r="D327">
        <f>Data!J327</f>
        <v>0</v>
      </c>
      <c r="E327">
        <f>Data!K327</f>
        <v>0</v>
      </c>
    </row>
    <row r="328" spans="4:5" x14ac:dyDescent="0.3">
      <c r="D328">
        <f>Data!J328</f>
        <v>1</v>
      </c>
      <c r="E328">
        <f>Data!K328</f>
        <v>0</v>
      </c>
    </row>
    <row r="329" spans="4:5" x14ac:dyDescent="0.3">
      <c r="D329">
        <f>Data!J329</f>
        <v>1</v>
      </c>
      <c r="E329">
        <f>Data!K329</f>
        <v>0</v>
      </c>
    </row>
    <row r="330" spans="4:5" x14ac:dyDescent="0.3">
      <c r="D330">
        <f>Data!J330</f>
        <v>0</v>
      </c>
      <c r="E330">
        <f>Data!K330</f>
        <v>1</v>
      </c>
    </row>
    <row r="331" spans="4:5" x14ac:dyDescent="0.3">
      <c r="D331">
        <f>Data!J331</f>
        <v>1</v>
      </c>
      <c r="E331">
        <f>Data!K331</f>
        <v>1</v>
      </c>
    </row>
    <row r="332" spans="4:5" x14ac:dyDescent="0.3">
      <c r="D332">
        <f>Data!J332</f>
        <v>0</v>
      </c>
      <c r="E332">
        <f>Data!K332</f>
        <v>1</v>
      </c>
    </row>
    <row r="333" spans="4:5" x14ac:dyDescent="0.3">
      <c r="D333">
        <f>Data!J333</f>
        <v>0</v>
      </c>
      <c r="E333">
        <f>Data!K333</f>
        <v>1</v>
      </c>
    </row>
    <row r="334" spans="4:5" x14ac:dyDescent="0.3">
      <c r="D334">
        <f>Data!J334</f>
        <v>1</v>
      </c>
      <c r="E334">
        <f>Data!K334</f>
        <v>0</v>
      </c>
    </row>
    <row r="335" spans="4:5" x14ac:dyDescent="0.3">
      <c r="D335">
        <f>Data!J335</f>
        <v>1</v>
      </c>
      <c r="E335">
        <f>Data!K335</f>
        <v>0</v>
      </c>
    </row>
    <row r="336" spans="4:5" x14ac:dyDescent="0.3">
      <c r="D336">
        <f>Data!J336</f>
        <v>1</v>
      </c>
      <c r="E336">
        <f>Data!K336</f>
        <v>1</v>
      </c>
    </row>
    <row r="337" spans="4:5" x14ac:dyDescent="0.3">
      <c r="D337">
        <f>Data!J337</f>
        <v>0</v>
      </c>
      <c r="E337">
        <f>Data!K337</f>
        <v>0</v>
      </c>
    </row>
    <row r="338" spans="4:5" x14ac:dyDescent="0.3">
      <c r="D338">
        <f>Data!J338</f>
        <v>1</v>
      </c>
      <c r="E338">
        <f>Data!K338</f>
        <v>1</v>
      </c>
    </row>
    <row r="339" spans="4:5" x14ac:dyDescent="0.3">
      <c r="D339">
        <f>Data!J339</f>
        <v>1</v>
      </c>
      <c r="E339">
        <f>Data!K339</f>
        <v>1</v>
      </c>
    </row>
    <row r="340" spans="4:5" x14ac:dyDescent="0.3">
      <c r="D340">
        <f>Data!J340</f>
        <v>1</v>
      </c>
      <c r="E340">
        <f>Data!K340</f>
        <v>1</v>
      </c>
    </row>
    <row r="341" spans="4:5" x14ac:dyDescent="0.3">
      <c r="D341">
        <f>Data!J341</f>
        <v>0</v>
      </c>
      <c r="E341">
        <f>Data!K341</f>
        <v>1</v>
      </c>
    </row>
    <row r="342" spans="4:5" x14ac:dyDescent="0.3">
      <c r="D342">
        <f>Data!J342</f>
        <v>1</v>
      </c>
      <c r="E342">
        <f>Data!K342</f>
        <v>1</v>
      </c>
    </row>
    <row r="343" spans="4:5" x14ac:dyDescent="0.3">
      <c r="D343">
        <f>Data!J343</f>
        <v>0</v>
      </c>
      <c r="E343">
        <f>Data!K343</f>
        <v>0</v>
      </c>
    </row>
    <row r="344" spans="4:5" x14ac:dyDescent="0.3">
      <c r="D344">
        <f>Data!J344</f>
        <v>0</v>
      </c>
      <c r="E344">
        <f>Data!K344</f>
        <v>1</v>
      </c>
    </row>
    <row r="345" spans="4:5" x14ac:dyDescent="0.3">
      <c r="D345">
        <f>Data!J345</f>
        <v>0</v>
      </c>
      <c r="E345">
        <f>Data!K345</f>
        <v>0</v>
      </c>
    </row>
    <row r="346" spans="4:5" x14ac:dyDescent="0.3">
      <c r="D346">
        <f>Data!J346</f>
        <v>0</v>
      </c>
      <c r="E346">
        <f>Data!K346</f>
        <v>1</v>
      </c>
    </row>
    <row r="347" spans="4:5" x14ac:dyDescent="0.3">
      <c r="D347">
        <f>Data!J347</f>
        <v>1</v>
      </c>
      <c r="E347">
        <f>Data!K347</f>
        <v>0</v>
      </c>
    </row>
    <row r="348" spans="4:5" x14ac:dyDescent="0.3">
      <c r="D348">
        <f>Data!J348</f>
        <v>0</v>
      </c>
      <c r="E348">
        <f>Data!K348</f>
        <v>0</v>
      </c>
    </row>
    <row r="349" spans="4:5" x14ac:dyDescent="0.3">
      <c r="D349">
        <f>Data!J349</f>
        <v>0</v>
      </c>
      <c r="E349">
        <f>Data!K349</f>
        <v>0</v>
      </c>
    </row>
    <row r="350" spans="4:5" x14ac:dyDescent="0.3">
      <c r="D350">
        <f>Data!J350</f>
        <v>1</v>
      </c>
      <c r="E350">
        <f>Data!K350</f>
        <v>1</v>
      </c>
    </row>
    <row r="351" spans="4:5" x14ac:dyDescent="0.3">
      <c r="D351">
        <f>Data!J351</f>
        <v>0</v>
      </c>
      <c r="E351">
        <f>Data!K351</f>
        <v>1</v>
      </c>
    </row>
    <row r="352" spans="4:5" x14ac:dyDescent="0.3">
      <c r="D352">
        <f>Data!J352</f>
        <v>1</v>
      </c>
      <c r="E352">
        <f>Data!K352</f>
        <v>1</v>
      </c>
    </row>
    <row r="353" spans="4:5" x14ac:dyDescent="0.3">
      <c r="D353">
        <f>Data!J353</f>
        <v>1</v>
      </c>
      <c r="E353">
        <f>Data!K353</f>
        <v>1</v>
      </c>
    </row>
    <row r="354" spans="4:5" x14ac:dyDescent="0.3">
      <c r="D354">
        <f>Data!J354</f>
        <v>0</v>
      </c>
      <c r="E354">
        <f>Data!K354</f>
        <v>1</v>
      </c>
    </row>
    <row r="355" spans="4:5" x14ac:dyDescent="0.3">
      <c r="D355">
        <f>Data!J355</f>
        <v>0</v>
      </c>
      <c r="E355">
        <f>Data!K355</f>
        <v>1</v>
      </c>
    </row>
    <row r="356" spans="4:5" x14ac:dyDescent="0.3">
      <c r="D356">
        <f>Data!J356</f>
        <v>1</v>
      </c>
      <c r="E356">
        <f>Data!K356</f>
        <v>0</v>
      </c>
    </row>
    <row r="357" spans="4:5" x14ac:dyDescent="0.3">
      <c r="D357">
        <f>Data!J357</f>
        <v>0</v>
      </c>
      <c r="E357">
        <f>Data!K357</f>
        <v>1</v>
      </c>
    </row>
    <row r="358" spans="4:5" x14ac:dyDescent="0.3">
      <c r="D358">
        <f>Data!J358</f>
        <v>1</v>
      </c>
      <c r="E358">
        <f>Data!K358</f>
        <v>1</v>
      </c>
    </row>
    <row r="359" spans="4:5" x14ac:dyDescent="0.3">
      <c r="D359">
        <f>Data!J359</f>
        <v>1</v>
      </c>
      <c r="E359">
        <f>Data!K359</f>
        <v>1</v>
      </c>
    </row>
    <row r="360" spans="4:5" x14ac:dyDescent="0.3">
      <c r="D360">
        <f>Data!J360</f>
        <v>1</v>
      </c>
      <c r="E360">
        <f>Data!K360</f>
        <v>1</v>
      </c>
    </row>
    <row r="361" spans="4:5" x14ac:dyDescent="0.3">
      <c r="D361">
        <f>Data!J361</f>
        <v>1</v>
      </c>
      <c r="E361">
        <f>Data!K361</f>
        <v>1</v>
      </c>
    </row>
    <row r="362" spans="4:5" x14ac:dyDescent="0.3">
      <c r="D362">
        <f>Data!J362</f>
        <v>1</v>
      </c>
      <c r="E362">
        <f>Data!K362</f>
        <v>1</v>
      </c>
    </row>
    <row r="363" spans="4:5" x14ac:dyDescent="0.3">
      <c r="D363">
        <f>Data!J363</f>
        <v>1</v>
      </c>
      <c r="E363">
        <f>Data!K363</f>
        <v>0</v>
      </c>
    </row>
    <row r="364" spans="4:5" x14ac:dyDescent="0.3">
      <c r="D364">
        <f>Data!J364</f>
        <v>1</v>
      </c>
      <c r="E364">
        <f>Data!K364</f>
        <v>1</v>
      </c>
    </row>
    <row r="365" spans="4:5" x14ac:dyDescent="0.3">
      <c r="D365">
        <f>Data!J365</f>
        <v>0</v>
      </c>
      <c r="E365">
        <f>Data!K365</f>
        <v>0</v>
      </c>
    </row>
    <row r="366" spans="4:5" x14ac:dyDescent="0.3">
      <c r="D366">
        <f>Data!J366</f>
        <v>0</v>
      </c>
      <c r="E366">
        <f>Data!K366</f>
        <v>1</v>
      </c>
    </row>
    <row r="367" spans="4:5" x14ac:dyDescent="0.3">
      <c r="D367">
        <f>Data!J367</f>
        <v>1</v>
      </c>
      <c r="E367">
        <f>Data!K367</f>
        <v>0</v>
      </c>
    </row>
    <row r="368" spans="4:5" x14ac:dyDescent="0.3">
      <c r="D368">
        <f>Data!J368</f>
        <v>0</v>
      </c>
      <c r="E368">
        <f>Data!K368</f>
        <v>0</v>
      </c>
    </row>
    <row r="369" spans="4:5" x14ac:dyDescent="0.3">
      <c r="D369">
        <f>Data!J369</f>
        <v>1</v>
      </c>
      <c r="E369">
        <f>Data!K369</f>
        <v>0</v>
      </c>
    </row>
    <row r="370" spans="4:5" x14ac:dyDescent="0.3">
      <c r="D370">
        <f>Data!J370</f>
        <v>0</v>
      </c>
      <c r="E370">
        <f>Data!K370</f>
        <v>0</v>
      </c>
    </row>
    <row r="371" spans="4:5" x14ac:dyDescent="0.3">
      <c r="D371">
        <f>Data!J371</f>
        <v>1</v>
      </c>
      <c r="E371">
        <f>Data!K371</f>
        <v>1</v>
      </c>
    </row>
    <row r="372" spans="4:5" x14ac:dyDescent="0.3">
      <c r="D372">
        <f>Data!J372</f>
        <v>1</v>
      </c>
      <c r="E372">
        <f>Data!K372</f>
        <v>1</v>
      </c>
    </row>
    <row r="373" spans="4:5" x14ac:dyDescent="0.3">
      <c r="D373">
        <f>Data!J373</f>
        <v>1</v>
      </c>
      <c r="E373">
        <f>Data!K373</f>
        <v>1</v>
      </c>
    </row>
    <row r="374" spans="4:5" x14ac:dyDescent="0.3">
      <c r="D374">
        <f>Data!J374</f>
        <v>1</v>
      </c>
      <c r="E374">
        <f>Data!K374</f>
        <v>0</v>
      </c>
    </row>
    <row r="375" spans="4:5" x14ac:dyDescent="0.3">
      <c r="D375">
        <f>Data!J375</f>
        <v>1</v>
      </c>
      <c r="E375">
        <f>Data!K375</f>
        <v>0</v>
      </c>
    </row>
    <row r="376" spans="4:5" x14ac:dyDescent="0.3">
      <c r="D376">
        <f>Data!J376</f>
        <v>1</v>
      </c>
      <c r="E376">
        <f>Data!K376</f>
        <v>1</v>
      </c>
    </row>
    <row r="377" spans="4:5" x14ac:dyDescent="0.3">
      <c r="D377">
        <f>Data!J377</f>
        <v>1</v>
      </c>
      <c r="E377">
        <f>Data!K377</f>
        <v>0</v>
      </c>
    </row>
    <row r="378" spans="4:5" x14ac:dyDescent="0.3">
      <c r="D378">
        <f>Data!J378</f>
        <v>0</v>
      </c>
      <c r="E378">
        <f>Data!K378</f>
        <v>1</v>
      </c>
    </row>
    <row r="379" spans="4:5" x14ac:dyDescent="0.3">
      <c r="D379">
        <f>Data!J379</f>
        <v>0</v>
      </c>
      <c r="E379">
        <f>Data!K379</f>
        <v>0</v>
      </c>
    </row>
    <row r="380" spans="4:5" x14ac:dyDescent="0.3">
      <c r="D380">
        <f>Data!J380</f>
        <v>1</v>
      </c>
      <c r="E380">
        <f>Data!K380</f>
        <v>1</v>
      </c>
    </row>
    <row r="381" spans="4:5" x14ac:dyDescent="0.3">
      <c r="D381">
        <f>Data!J381</f>
        <v>1</v>
      </c>
      <c r="E381">
        <f>Data!K381</f>
        <v>0</v>
      </c>
    </row>
    <row r="382" spans="4:5" x14ac:dyDescent="0.3">
      <c r="D382">
        <f>Data!J382</f>
        <v>0</v>
      </c>
      <c r="E382">
        <f>Data!K382</f>
        <v>1</v>
      </c>
    </row>
    <row r="383" spans="4:5" x14ac:dyDescent="0.3">
      <c r="D383">
        <f>Data!J383</f>
        <v>0</v>
      </c>
      <c r="E383">
        <f>Data!K383</f>
        <v>0</v>
      </c>
    </row>
    <row r="384" spans="4:5" x14ac:dyDescent="0.3">
      <c r="D384">
        <f>Data!J384</f>
        <v>1</v>
      </c>
      <c r="E384">
        <f>Data!K384</f>
        <v>0</v>
      </c>
    </row>
    <row r="385" spans="4:5" x14ac:dyDescent="0.3">
      <c r="D385">
        <f>Data!J385</f>
        <v>0</v>
      </c>
      <c r="E385">
        <f>Data!K385</f>
        <v>0</v>
      </c>
    </row>
    <row r="386" spans="4:5" x14ac:dyDescent="0.3">
      <c r="D386">
        <f>Data!J386</f>
        <v>0</v>
      </c>
      <c r="E386">
        <f>Data!K386</f>
        <v>0</v>
      </c>
    </row>
    <row r="387" spans="4:5" x14ac:dyDescent="0.3">
      <c r="D387">
        <f>Data!J387</f>
        <v>0</v>
      </c>
      <c r="E387">
        <f>Data!K387</f>
        <v>1</v>
      </c>
    </row>
    <row r="388" spans="4:5" x14ac:dyDescent="0.3">
      <c r="D388">
        <f>Data!J388</f>
        <v>1</v>
      </c>
      <c r="E388">
        <f>Data!K388</f>
        <v>0</v>
      </c>
    </row>
    <row r="389" spans="4:5" x14ac:dyDescent="0.3">
      <c r="D389">
        <f>Data!J389</f>
        <v>1</v>
      </c>
      <c r="E389">
        <f>Data!K389</f>
        <v>0</v>
      </c>
    </row>
    <row r="390" spans="4:5" x14ac:dyDescent="0.3">
      <c r="D390">
        <f>Data!J390</f>
        <v>0</v>
      </c>
      <c r="E390">
        <f>Data!K390</f>
        <v>0</v>
      </c>
    </row>
    <row r="391" spans="4:5" x14ac:dyDescent="0.3">
      <c r="D391">
        <f>Data!J391</f>
        <v>0</v>
      </c>
      <c r="E391">
        <f>Data!K391</f>
        <v>0</v>
      </c>
    </row>
    <row r="392" spans="4:5" x14ac:dyDescent="0.3">
      <c r="D392">
        <f>Data!J392</f>
        <v>1</v>
      </c>
      <c r="E392">
        <f>Data!K392</f>
        <v>0</v>
      </c>
    </row>
    <row r="393" spans="4:5" x14ac:dyDescent="0.3">
      <c r="D393">
        <f>Data!J393</f>
        <v>1</v>
      </c>
      <c r="E393">
        <f>Data!K393</f>
        <v>0</v>
      </c>
    </row>
    <row r="394" spans="4:5" x14ac:dyDescent="0.3">
      <c r="D394">
        <f>Data!J394</f>
        <v>0</v>
      </c>
      <c r="E394">
        <f>Data!K394</f>
        <v>0</v>
      </c>
    </row>
    <row r="395" spans="4:5" x14ac:dyDescent="0.3">
      <c r="D395">
        <f>Data!J395</f>
        <v>1</v>
      </c>
      <c r="E395">
        <f>Data!K395</f>
        <v>1</v>
      </c>
    </row>
    <row r="396" spans="4:5" x14ac:dyDescent="0.3">
      <c r="D396">
        <f>Data!J396</f>
        <v>1</v>
      </c>
      <c r="E396">
        <f>Data!K396</f>
        <v>1</v>
      </c>
    </row>
    <row r="397" spans="4:5" x14ac:dyDescent="0.3">
      <c r="D397">
        <f>Data!J397</f>
        <v>1</v>
      </c>
      <c r="E397">
        <f>Data!K397</f>
        <v>1</v>
      </c>
    </row>
    <row r="398" spans="4:5" x14ac:dyDescent="0.3">
      <c r="D398">
        <f>Data!J398</f>
        <v>1</v>
      </c>
      <c r="E398">
        <f>Data!K398</f>
        <v>1</v>
      </c>
    </row>
    <row r="399" spans="4:5" x14ac:dyDescent="0.3">
      <c r="D399">
        <f>Data!J399</f>
        <v>1</v>
      </c>
      <c r="E399">
        <f>Data!K399</f>
        <v>1</v>
      </c>
    </row>
    <row r="400" spans="4:5" x14ac:dyDescent="0.3">
      <c r="D400">
        <f>Data!J400</f>
        <v>0</v>
      </c>
      <c r="E400">
        <f>Data!K400</f>
        <v>0</v>
      </c>
    </row>
    <row r="401" spans="4:5" x14ac:dyDescent="0.3">
      <c r="D401">
        <f>Data!J401</f>
        <v>0</v>
      </c>
      <c r="E401">
        <f>Data!K401</f>
        <v>0</v>
      </c>
    </row>
    <row r="402" spans="4:5" x14ac:dyDescent="0.3">
      <c r="D402">
        <f>Data!J402</f>
        <v>0</v>
      </c>
      <c r="E402">
        <f>Data!K402</f>
        <v>1</v>
      </c>
    </row>
    <row r="403" spans="4:5" x14ac:dyDescent="0.3">
      <c r="D403">
        <f>Data!J403</f>
        <v>1</v>
      </c>
      <c r="E403">
        <f>Data!K403</f>
        <v>1</v>
      </c>
    </row>
    <row r="404" spans="4:5" x14ac:dyDescent="0.3">
      <c r="D404">
        <f>Data!J404</f>
        <v>1</v>
      </c>
      <c r="E404">
        <f>Data!K404</f>
        <v>1</v>
      </c>
    </row>
    <row r="405" spans="4:5" x14ac:dyDescent="0.3">
      <c r="D405">
        <f>Data!J405</f>
        <v>0</v>
      </c>
      <c r="E405">
        <f>Data!K405</f>
        <v>0</v>
      </c>
    </row>
    <row r="406" spans="4:5" x14ac:dyDescent="0.3">
      <c r="D406">
        <f>Data!J406</f>
        <v>1</v>
      </c>
      <c r="E406">
        <f>Data!K406</f>
        <v>1</v>
      </c>
    </row>
    <row r="407" spans="4:5" x14ac:dyDescent="0.3">
      <c r="D407">
        <f>Data!J407</f>
        <v>1</v>
      </c>
      <c r="E407">
        <f>Data!K407</f>
        <v>1</v>
      </c>
    </row>
    <row r="408" spans="4:5" x14ac:dyDescent="0.3">
      <c r="D408">
        <f>Data!J408</f>
        <v>0</v>
      </c>
      <c r="E408">
        <f>Data!K408</f>
        <v>1</v>
      </c>
    </row>
    <row r="409" spans="4:5" x14ac:dyDescent="0.3">
      <c r="D409">
        <f>Data!J409</f>
        <v>1</v>
      </c>
      <c r="E409">
        <f>Data!K409</f>
        <v>0</v>
      </c>
    </row>
    <row r="410" spans="4:5" x14ac:dyDescent="0.3">
      <c r="D410">
        <f>Data!J410</f>
        <v>0</v>
      </c>
      <c r="E410">
        <f>Data!K410</f>
        <v>0</v>
      </c>
    </row>
    <row r="411" spans="4:5" x14ac:dyDescent="0.3">
      <c r="D411">
        <f>Data!J411</f>
        <v>0</v>
      </c>
      <c r="E411">
        <f>Data!K411</f>
        <v>1</v>
      </c>
    </row>
    <row r="412" spans="4:5" x14ac:dyDescent="0.3">
      <c r="D412">
        <f>Data!J412</f>
        <v>0</v>
      </c>
      <c r="E412">
        <f>Data!K412</f>
        <v>1</v>
      </c>
    </row>
    <row r="413" spans="4:5" x14ac:dyDescent="0.3">
      <c r="D413">
        <f>Data!J413</f>
        <v>1</v>
      </c>
      <c r="E413">
        <f>Data!K413</f>
        <v>1</v>
      </c>
    </row>
    <row r="414" spans="4:5" x14ac:dyDescent="0.3">
      <c r="D414">
        <f>Data!J414</f>
        <v>0</v>
      </c>
      <c r="E414">
        <f>Data!K414</f>
        <v>0</v>
      </c>
    </row>
    <row r="415" spans="4:5" x14ac:dyDescent="0.3">
      <c r="D415">
        <f>Data!J415</f>
        <v>0</v>
      </c>
      <c r="E415">
        <f>Data!K415</f>
        <v>0</v>
      </c>
    </row>
    <row r="416" spans="4:5" x14ac:dyDescent="0.3">
      <c r="D416">
        <f>Data!J416</f>
        <v>1</v>
      </c>
      <c r="E416">
        <f>Data!K416</f>
        <v>1</v>
      </c>
    </row>
    <row r="417" spans="4:5" x14ac:dyDescent="0.3">
      <c r="D417">
        <f>Data!J417</f>
        <v>0</v>
      </c>
      <c r="E417">
        <f>Data!K417</f>
        <v>0</v>
      </c>
    </row>
    <row r="418" spans="4:5" x14ac:dyDescent="0.3">
      <c r="D418">
        <f>Data!J418</f>
        <v>1</v>
      </c>
      <c r="E418">
        <f>Data!K418</f>
        <v>0</v>
      </c>
    </row>
    <row r="419" spans="4:5" x14ac:dyDescent="0.3">
      <c r="D419">
        <f>Data!J419</f>
        <v>1</v>
      </c>
      <c r="E419">
        <f>Data!K419</f>
        <v>1</v>
      </c>
    </row>
    <row r="420" spans="4:5" x14ac:dyDescent="0.3">
      <c r="D420">
        <f>Data!J420</f>
        <v>1</v>
      </c>
      <c r="E420">
        <f>Data!K420</f>
        <v>1</v>
      </c>
    </row>
    <row r="421" spans="4:5" x14ac:dyDescent="0.3">
      <c r="D421">
        <f>Data!J421</f>
        <v>1</v>
      </c>
      <c r="E421">
        <f>Data!K421</f>
        <v>0</v>
      </c>
    </row>
    <row r="422" spans="4:5" x14ac:dyDescent="0.3">
      <c r="D422">
        <f>Data!J422</f>
        <v>0</v>
      </c>
      <c r="E422">
        <f>Data!K422</f>
        <v>0</v>
      </c>
    </row>
    <row r="423" spans="4:5" x14ac:dyDescent="0.3">
      <c r="D423">
        <f>Data!J423</f>
        <v>0</v>
      </c>
      <c r="E423">
        <f>Data!K423</f>
        <v>1</v>
      </c>
    </row>
    <row r="424" spans="4:5" x14ac:dyDescent="0.3">
      <c r="D424">
        <f>Data!J424</f>
        <v>0</v>
      </c>
      <c r="E424">
        <f>Data!K424</f>
        <v>1</v>
      </c>
    </row>
    <row r="425" spans="4:5" x14ac:dyDescent="0.3">
      <c r="D425">
        <f>Data!J425</f>
        <v>1</v>
      </c>
      <c r="E425">
        <f>Data!K425</f>
        <v>1</v>
      </c>
    </row>
    <row r="426" spans="4:5" x14ac:dyDescent="0.3">
      <c r="D426">
        <f>Data!J426</f>
        <v>0</v>
      </c>
      <c r="E426">
        <f>Data!K426</f>
        <v>1</v>
      </c>
    </row>
    <row r="427" spans="4:5" x14ac:dyDescent="0.3">
      <c r="D427">
        <f>Data!J427</f>
        <v>0</v>
      </c>
      <c r="E427">
        <f>Data!K427</f>
        <v>0</v>
      </c>
    </row>
    <row r="428" spans="4:5" x14ac:dyDescent="0.3">
      <c r="D428">
        <f>Data!J428</f>
        <v>0</v>
      </c>
      <c r="E428">
        <f>Data!K428</f>
        <v>1</v>
      </c>
    </row>
    <row r="429" spans="4:5" x14ac:dyDescent="0.3">
      <c r="D429">
        <f>Data!J429</f>
        <v>1</v>
      </c>
      <c r="E429">
        <f>Data!K429</f>
        <v>1</v>
      </c>
    </row>
    <row r="430" spans="4:5" x14ac:dyDescent="0.3">
      <c r="D430">
        <f>Data!J430</f>
        <v>1</v>
      </c>
      <c r="E430">
        <f>Data!K430</f>
        <v>0</v>
      </c>
    </row>
    <row r="431" spans="4:5" x14ac:dyDescent="0.3">
      <c r="D431">
        <f>Data!J431</f>
        <v>0</v>
      </c>
      <c r="E431">
        <f>Data!K431</f>
        <v>0</v>
      </c>
    </row>
    <row r="432" spans="4:5" x14ac:dyDescent="0.3">
      <c r="D432">
        <f>Data!J432</f>
        <v>0</v>
      </c>
      <c r="E432">
        <f>Data!K432</f>
        <v>1</v>
      </c>
    </row>
    <row r="433" spans="4:5" x14ac:dyDescent="0.3">
      <c r="D433">
        <f>Data!J433</f>
        <v>0</v>
      </c>
      <c r="E433">
        <f>Data!K433</f>
        <v>1</v>
      </c>
    </row>
    <row r="434" spans="4:5" x14ac:dyDescent="0.3">
      <c r="D434">
        <f>Data!J434</f>
        <v>0</v>
      </c>
      <c r="E434">
        <f>Data!K434</f>
        <v>1</v>
      </c>
    </row>
    <row r="435" spans="4:5" x14ac:dyDescent="0.3">
      <c r="D435">
        <f>Data!J435</f>
        <v>0</v>
      </c>
      <c r="E435">
        <f>Data!K435</f>
        <v>0</v>
      </c>
    </row>
    <row r="436" spans="4:5" x14ac:dyDescent="0.3">
      <c r="D436">
        <f>Data!J436</f>
        <v>0</v>
      </c>
      <c r="E436">
        <f>Data!K436</f>
        <v>0</v>
      </c>
    </row>
    <row r="437" spans="4:5" x14ac:dyDescent="0.3">
      <c r="D437">
        <f>Data!J437</f>
        <v>1</v>
      </c>
      <c r="E437">
        <f>Data!K437</f>
        <v>1</v>
      </c>
    </row>
    <row r="438" spans="4:5" x14ac:dyDescent="0.3">
      <c r="D438">
        <f>Data!J438</f>
        <v>1</v>
      </c>
      <c r="E438">
        <f>Data!K438</f>
        <v>1</v>
      </c>
    </row>
    <row r="439" spans="4:5" x14ac:dyDescent="0.3">
      <c r="D439">
        <f>Data!J439</f>
        <v>1</v>
      </c>
      <c r="E439">
        <f>Data!K439</f>
        <v>0</v>
      </c>
    </row>
    <row r="440" spans="4:5" x14ac:dyDescent="0.3">
      <c r="D440">
        <f>Data!J440</f>
        <v>0</v>
      </c>
      <c r="E440">
        <f>Data!K440</f>
        <v>1</v>
      </c>
    </row>
    <row r="441" spans="4:5" x14ac:dyDescent="0.3">
      <c r="D441">
        <f>Data!J441</f>
        <v>1</v>
      </c>
      <c r="E441">
        <f>Data!K441</f>
        <v>0</v>
      </c>
    </row>
    <row r="442" spans="4:5" x14ac:dyDescent="0.3">
      <c r="D442">
        <f>Data!J442</f>
        <v>0</v>
      </c>
      <c r="E442">
        <f>Data!K442</f>
        <v>1</v>
      </c>
    </row>
    <row r="443" spans="4:5" x14ac:dyDescent="0.3">
      <c r="D443">
        <f>Data!J443</f>
        <v>1</v>
      </c>
      <c r="E443">
        <f>Data!K443</f>
        <v>1</v>
      </c>
    </row>
    <row r="444" spans="4:5" x14ac:dyDescent="0.3">
      <c r="D444">
        <f>Data!J444</f>
        <v>0</v>
      </c>
      <c r="E444">
        <f>Data!K444</f>
        <v>0</v>
      </c>
    </row>
    <row r="445" spans="4:5" x14ac:dyDescent="0.3">
      <c r="D445">
        <f>Data!J445</f>
        <v>0</v>
      </c>
      <c r="E445">
        <f>Data!K445</f>
        <v>0</v>
      </c>
    </row>
    <row r="446" spans="4:5" x14ac:dyDescent="0.3">
      <c r="D446">
        <f>Data!J446</f>
        <v>0</v>
      </c>
      <c r="E446">
        <f>Data!K446</f>
        <v>0</v>
      </c>
    </row>
    <row r="447" spans="4:5" x14ac:dyDescent="0.3">
      <c r="D447">
        <f>Data!J447</f>
        <v>1</v>
      </c>
      <c r="E447">
        <f>Data!K447</f>
        <v>1</v>
      </c>
    </row>
    <row r="448" spans="4:5" x14ac:dyDescent="0.3">
      <c r="D448">
        <f>Data!J448</f>
        <v>1</v>
      </c>
      <c r="E448">
        <f>Data!K448</f>
        <v>0</v>
      </c>
    </row>
    <row r="449" spans="4:5" x14ac:dyDescent="0.3">
      <c r="D449">
        <f>Data!J449</f>
        <v>1</v>
      </c>
      <c r="E449">
        <f>Data!K449</f>
        <v>0</v>
      </c>
    </row>
    <row r="450" spans="4:5" x14ac:dyDescent="0.3">
      <c r="D450">
        <f>Data!J450</f>
        <v>1</v>
      </c>
      <c r="E450">
        <f>Data!K450</f>
        <v>0</v>
      </c>
    </row>
    <row r="451" spans="4:5" x14ac:dyDescent="0.3">
      <c r="D451">
        <f>Data!J451</f>
        <v>0</v>
      </c>
      <c r="E451">
        <f>Data!K451</f>
        <v>0</v>
      </c>
    </row>
    <row r="452" spans="4:5" x14ac:dyDescent="0.3">
      <c r="D452">
        <f>Data!J452</f>
        <v>1</v>
      </c>
      <c r="E452">
        <f>Data!K452</f>
        <v>1</v>
      </c>
    </row>
    <row r="453" spans="4:5" x14ac:dyDescent="0.3">
      <c r="D453">
        <f>Data!J453</f>
        <v>1</v>
      </c>
      <c r="E453">
        <f>Data!K453</f>
        <v>0</v>
      </c>
    </row>
    <row r="454" spans="4:5" x14ac:dyDescent="0.3">
      <c r="D454">
        <f>Data!J454</f>
        <v>0</v>
      </c>
      <c r="E454">
        <f>Data!K454</f>
        <v>1</v>
      </c>
    </row>
    <row r="455" spans="4:5" x14ac:dyDescent="0.3">
      <c r="D455">
        <f>Data!J455</f>
        <v>1</v>
      </c>
      <c r="E455">
        <f>Data!K455</f>
        <v>1</v>
      </c>
    </row>
    <row r="456" spans="4:5" x14ac:dyDescent="0.3">
      <c r="D456">
        <f>Data!J456</f>
        <v>1</v>
      </c>
      <c r="E456">
        <f>Data!K456</f>
        <v>1</v>
      </c>
    </row>
    <row r="457" spans="4:5" x14ac:dyDescent="0.3">
      <c r="D457">
        <f>Data!J457</f>
        <v>0</v>
      </c>
      <c r="E457">
        <f>Data!K457</f>
        <v>1</v>
      </c>
    </row>
    <row r="458" spans="4:5" x14ac:dyDescent="0.3">
      <c r="D458">
        <f>Data!J458</f>
        <v>0</v>
      </c>
      <c r="E458">
        <f>Data!K458</f>
        <v>0</v>
      </c>
    </row>
    <row r="459" spans="4:5" x14ac:dyDescent="0.3">
      <c r="D459">
        <f>Data!J459</f>
        <v>1</v>
      </c>
      <c r="E459">
        <f>Data!K459</f>
        <v>0</v>
      </c>
    </row>
    <row r="460" spans="4:5" x14ac:dyDescent="0.3">
      <c r="D460">
        <f>Data!J460</f>
        <v>1</v>
      </c>
      <c r="E460">
        <f>Data!K460</f>
        <v>0</v>
      </c>
    </row>
    <row r="461" spans="4:5" x14ac:dyDescent="0.3">
      <c r="D461">
        <f>Data!J461</f>
        <v>0</v>
      </c>
      <c r="E461">
        <f>Data!K461</f>
        <v>1</v>
      </c>
    </row>
    <row r="462" spans="4:5" x14ac:dyDescent="0.3">
      <c r="D462">
        <f>Data!J462</f>
        <v>0</v>
      </c>
      <c r="E462">
        <f>Data!K462</f>
        <v>1</v>
      </c>
    </row>
    <row r="463" spans="4:5" x14ac:dyDescent="0.3">
      <c r="D463">
        <f>Data!J463</f>
        <v>0</v>
      </c>
      <c r="E463">
        <f>Data!K463</f>
        <v>1</v>
      </c>
    </row>
    <row r="464" spans="4:5" x14ac:dyDescent="0.3">
      <c r="D464">
        <f>Data!J464</f>
        <v>0</v>
      </c>
      <c r="E464">
        <f>Data!K464</f>
        <v>0</v>
      </c>
    </row>
    <row r="465" spans="4:5" x14ac:dyDescent="0.3">
      <c r="D465">
        <f>Data!J465</f>
        <v>0</v>
      </c>
      <c r="E465">
        <f>Data!K465</f>
        <v>0</v>
      </c>
    </row>
    <row r="466" spans="4:5" x14ac:dyDescent="0.3">
      <c r="D466">
        <f>Data!J466</f>
        <v>0</v>
      </c>
      <c r="E466">
        <f>Data!K466</f>
        <v>1</v>
      </c>
    </row>
    <row r="467" spans="4:5" x14ac:dyDescent="0.3">
      <c r="D467">
        <f>Data!J467</f>
        <v>1</v>
      </c>
      <c r="E467">
        <f>Data!K467</f>
        <v>1</v>
      </c>
    </row>
    <row r="468" spans="4:5" x14ac:dyDescent="0.3">
      <c r="D468">
        <f>Data!J468</f>
        <v>0</v>
      </c>
      <c r="E468">
        <f>Data!K468</f>
        <v>1</v>
      </c>
    </row>
    <row r="469" spans="4:5" x14ac:dyDescent="0.3">
      <c r="D469">
        <f>Data!J469</f>
        <v>1</v>
      </c>
      <c r="E469">
        <f>Data!K469</f>
        <v>1</v>
      </c>
    </row>
    <row r="470" spans="4:5" x14ac:dyDescent="0.3">
      <c r="D470">
        <f>Data!J470</f>
        <v>1</v>
      </c>
      <c r="E470">
        <f>Data!K470</f>
        <v>0</v>
      </c>
    </row>
    <row r="471" spans="4:5" x14ac:dyDescent="0.3">
      <c r="D471">
        <f>Data!J471</f>
        <v>1</v>
      </c>
      <c r="E471">
        <f>Data!K471</f>
        <v>1</v>
      </c>
    </row>
    <row r="472" spans="4:5" x14ac:dyDescent="0.3">
      <c r="D472">
        <f>Data!J472</f>
        <v>0</v>
      </c>
      <c r="E472">
        <f>Data!K472</f>
        <v>0</v>
      </c>
    </row>
    <row r="473" spans="4:5" x14ac:dyDescent="0.3">
      <c r="D473">
        <f>Data!J473</f>
        <v>0</v>
      </c>
      <c r="E473">
        <f>Data!K473</f>
        <v>1</v>
      </c>
    </row>
    <row r="474" spans="4:5" x14ac:dyDescent="0.3">
      <c r="D474">
        <f>Data!J474</f>
        <v>0</v>
      </c>
      <c r="E474">
        <f>Data!K474</f>
        <v>1</v>
      </c>
    </row>
    <row r="475" spans="4:5" x14ac:dyDescent="0.3">
      <c r="D475">
        <f>Data!J475</f>
        <v>0</v>
      </c>
      <c r="E475">
        <f>Data!K475</f>
        <v>0</v>
      </c>
    </row>
    <row r="476" spans="4:5" x14ac:dyDescent="0.3">
      <c r="D476">
        <f>Data!J476</f>
        <v>0</v>
      </c>
      <c r="E476">
        <f>Data!K476</f>
        <v>1</v>
      </c>
    </row>
    <row r="477" spans="4:5" x14ac:dyDescent="0.3">
      <c r="D477">
        <f>Data!J477</f>
        <v>0</v>
      </c>
      <c r="E477">
        <f>Data!K477</f>
        <v>0</v>
      </c>
    </row>
    <row r="478" spans="4:5" x14ac:dyDescent="0.3">
      <c r="D478">
        <f>Data!J478</f>
        <v>1</v>
      </c>
      <c r="E478">
        <f>Data!K478</f>
        <v>1</v>
      </c>
    </row>
    <row r="479" spans="4:5" x14ac:dyDescent="0.3">
      <c r="D479">
        <f>Data!J479</f>
        <v>1</v>
      </c>
      <c r="E479">
        <f>Data!K479</f>
        <v>0</v>
      </c>
    </row>
    <row r="480" spans="4:5" x14ac:dyDescent="0.3">
      <c r="D480">
        <f>Data!J480</f>
        <v>0</v>
      </c>
      <c r="E480">
        <f>Data!K480</f>
        <v>0</v>
      </c>
    </row>
    <row r="481" spans="4:5" x14ac:dyDescent="0.3">
      <c r="D481">
        <f>Data!J481</f>
        <v>0</v>
      </c>
      <c r="E481">
        <f>Data!K481</f>
        <v>0</v>
      </c>
    </row>
    <row r="482" spans="4:5" x14ac:dyDescent="0.3">
      <c r="D482">
        <f>Data!J482</f>
        <v>0</v>
      </c>
      <c r="E482">
        <f>Data!K482</f>
        <v>0</v>
      </c>
    </row>
    <row r="483" spans="4:5" x14ac:dyDescent="0.3">
      <c r="D483">
        <f>Data!J483</f>
        <v>1</v>
      </c>
      <c r="E483">
        <f>Data!K483</f>
        <v>1</v>
      </c>
    </row>
    <row r="484" spans="4:5" x14ac:dyDescent="0.3">
      <c r="D484">
        <f>Data!J484</f>
        <v>1</v>
      </c>
      <c r="E484">
        <f>Data!K484</f>
        <v>1</v>
      </c>
    </row>
    <row r="485" spans="4:5" x14ac:dyDescent="0.3">
      <c r="D485">
        <f>Data!J485</f>
        <v>0</v>
      </c>
      <c r="E485">
        <f>Data!K485</f>
        <v>0</v>
      </c>
    </row>
    <row r="486" spans="4:5" x14ac:dyDescent="0.3">
      <c r="D486">
        <f>Data!J486</f>
        <v>1</v>
      </c>
      <c r="E486">
        <f>Data!K486</f>
        <v>0</v>
      </c>
    </row>
    <row r="487" spans="4:5" x14ac:dyDescent="0.3">
      <c r="D487">
        <f>Data!J487</f>
        <v>1</v>
      </c>
      <c r="E487">
        <f>Data!K487</f>
        <v>0</v>
      </c>
    </row>
    <row r="488" spans="4:5" x14ac:dyDescent="0.3">
      <c r="D488">
        <f>Data!J488</f>
        <v>1</v>
      </c>
      <c r="E488">
        <f>Data!K488</f>
        <v>1</v>
      </c>
    </row>
    <row r="489" spans="4:5" x14ac:dyDescent="0.3">
      <c r="D489">
        <f>Data!J489</f>
        <v>0</v>
      </c>
      <c r="E489">
        <f>Data!K489</f>
        <v>1</v>
      </c>
    </row>
    <row r="490" spans="4:5" x14ac:dyDescent="0.3">
      <c r="D490">
        <f>Data!J490</f>
        <v>1</v>
      </c>
      <c r="E490">
        <f>Data!K490</f>
        <v>1</v>
      </c>
    </row>
    <row r="491" spans="4:5" x14ac:dyDescent="0.3">
      <c r="D491">
        <f>Data!J491</f>
        <v>1</v>
      </c>
      <c r="E491">
        <f>Data!K491</f>
        <v>1</v>
      </c>
    </row>
    <row r="492" spans="4:5" x14ac:dyDescent="0.3">
      <c r="D492">
        <f>Data!J492</f>
        <v>0</v>
      </c>
      <c r="E492">
        <f>Data!K492</f>
        <v>1</v>
      </c>
    </row>
    <row r="493" spans="4:5" x14ac:dyDescent="0.3">
      <c r="D493">
        <f>Data!J493</f>
        <v>0</v>
      </c>
      <c r="E493">
        <f>Data!K493</f>
        <v>1</v>
      </c>
    </row>
    <row r="494" spans="4:5" x14ac:dyDescent="0.3">
      <c r="D494">
        <f>Data!J494</f>
        <v>1</v>
      </c>
      <c r="E494">
        <f>Data!K494</f>
        <v>1</v>
      </c>
    </row>
    <row r="495" spans="4:5" x14ac:dyDescent="0.3">
      <c r="D495">
        <f>Data!J495</f>
        <v>0</v>
      </c>
      <c r="E495">
        <f>Data!K495</f>
        <v>0</v>
      </c>
    </row>
    <row r="496" spans="4:5" x14ac:dyDescent="0.3">
      <c r="D496">
        <f>Data!J496</f>
        <v>1</v>
      </c>
      <c r="E496">
        <f>Data!K496</f>
        <v>0</v>
      </c>
    </row>
    <row r="497" spans="4:5" x14ac:dyDescent="0.3">
      <c r="D497">
        <f>Data!J497</f>
        <v>0</v>
      </c>
      <c r="E497">
        <f>Data!K497</f>
        <v>0</v>
      </c>
    </row>
    <row r="498" spans="4:5" x14ac:dyDescent="0.3">
      <c r="D498">
        <f>Data!J498</f>
        <v>1</v>
      </c>
      <c r="E498">
        <f>Data!K498</f>
        <v>0</v>
      </c>
    </row>
    <row r="499" spans="4:5" x14ac:dyDescent="0.3">
      <c r="D499">
        <f>Data!J499</f>
        <v>0</v>
      </c>
      <c r="E499">
        <f>Data!K499</f>
        <v>0</v>
      </c>
    </row>
    <row r="500" spans="4:5" x14ac:dyDescent="0.3">
      <c r="D500">
        <f>Data!J500</f>
        <v>1</v>
      </c>
      <c r="E500">
        <f>Data!K500</f>
        <v>0</v>
      </c>
    </row>
    <row r="501" spans="4:5" x14ac:dyDescent="0.3">
      <c r="D501">
        <f>Data!J501</f>
        <v>1</v>
      </c>
      <c r="E501">
        <f>Data!K501</f>
        <v>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F72A-5840-4AE7-A5C8-3D7631DEFB72}">
  <dimension ref="A1:C17"/>
  <sheetViews>
    <sheetView workbookViewId="0">
      <selection activeCell="C4" sqref="C4"/>
    </sheetView>
  </sheetViews>
  <sheetFormatPr defaultRowHeight="14.4" x14ac:dyDescent="0.3"/>
  <cols>
    <col min="1" max="1" width="15.44140625" bestFit="1" customWidth="1"/>
    <col min="2" max="2" width="13" customWidth="1"/>
    <col min="3" max="3" width="14.44140625" customWidth="1"/>
    <col min="4" max="12" width="4" bestFit="1" customWidth="1"/>
    <col min="13" max="13" width="10.77734375" bestFit="1" customWidth="1"/>
  </cols>
  <sheetData>
    <row r="1" spans="1:3" x14ac:dyDescent="0.3">
      <c r="A1" s="7" t="s">
        <v>35</v>
      </c>
      <c r="B1" s="7" t="s">
        <v>22</v>
      </c>
    </row>
    <row r="2" spans="1:3" x14ac:dyDescent="0.3">
      <c r="A2" s="7" t="s">
        <v>5</v>
      </c>
      <c r="B2">
        <v>0</v>
      </c>
      <c r="C2">
        <v>1</v>
      </c>
    </row>
    <row r="3" spans="1:3" x14ac:dyDescent="0.3">
      <c r="A3" s="10">
        <v>0</v>
      </c>
      <c r="B3" s="3">
        <v>615.30769230769226</v>
      </c>
      <c r="C3" s="3">
        <v>589.17647058823525</v>
      </c>
    </row>
    <row r="4" spans="1:3" x14ac:dyDescent="0.3">
      <c r="A4" s="10">
        <v>1</v>
      </c>
      <c r="B4" s="3">
        <v>591</v>
      </c>
      <c r="C4" s="3">
        <v>616.83333333333337</v>
      </c>
    </row>
    <row r="5" spans="1:3" x14ac:dyDescent="0.3">
      <c r="A5" s="10">
        <v>2</v>
      </c>
      <c r="B5" s="3">
        <v>618.59090909090912</v>
      </c>
      <c r="C5" s="3">
        <v>568.88</v>
      </c>
    </row>
    <row r="6" spans="1:3" x14ac:dyDescent="0.3">
      <c r="A6" s="11">
        <v>3</v>
      </c>
      <c r="B6" s="13">
        <v>541.625</v>
      </c>
      <c r="C6" s="12">
        <v>637.66666666666663</v>
      </c>
    </row>
    <row r="7" spans="1:3" x14ac:dyDescent="0.3">
      <c r="A7" s="10">
        <v>4</v>
      </c>
      <c r="B7" s="3">
        <v>599.58333333333337</v>
      </c>
      <c r="C7" s="3">
        <v>617.66666666666663</v>
      </c>
    </row>
    <row r="8" spans="1:3" x14ac:dyDescent="0.3">
      <c r="A8" s="10">
        <v>5</v>
      </c>
      <c r="B8" s="3">
        <v>625.20000000000005</v>
      </c>
      <c r="C8" s="3">
        <v>605.25</v>
      </c>
    </row>
    <row r="9" spans="1:3" x14ac:dyDescent="0.3">
      <c r="A9" s="10">
        <v>6</v>
      </c>
      <c r="B9" s="3">
        <v>540.26315789473688</v>
      </c>
      <c r="C9" s="3">
        <v>572.53571428571433</v>
      </c>
    </row>
    <row r="10" spans="1:3" x14ac:dyDescent="0.3">
      <c r="A10" s="10">
        <v>7</v>
      </c>
      <c r="B10" s="3">
        <v>595.76470588235293</v>
      </c>
      <c r="C10" s="3">
        <v>567.26923076923072</v>
      </c>
    </row>
    <row r="11" spans="1:3" x14ac:dyDescent="0.3">
      <c r="A11" s="10">
        <v>8</v>
      </c>
      <c r="B11" s="3">
        <v>590.79999999999995</v>
      </c>
      <c r="C11" s="3">
        <v>598.95833333333337</v>
      </c>
    </row>
    <row r="12" spans="1:3" x14ac:dyDescent="0.3">
      <c r="A12" s="10">
        <v>9</v>
      </c>
      <c r="B12" s="3">
        <v>562.54999999999995</v>
      </c>
      <c r="C12" s="3">
        <v>556.60606060606062</v>
      </c>
    </row>
    <row r="13" spans="1:3" x14ac:dyDescent="0.3">
      <c r="A13" s="11">
        <v>10</v>
      </c>
      <c r="B13" s="12">
        <v>632.82758620689651</v>
      </c>
      <c r="C13" s="13">
        <v>557.57692307692309</v>
      </c>
    </row>
    <row r="14" spans="1:3" x14ac:dyDescent="0.3">
      <c r="A14" s="10" t="s">
        <v>31</v>
      </c>
      <c r="B14" s="3">
        <v>595.81140350877195</v>
      </c>
      <c r="C14" s="3">
        <v>587.73161764705878</v>
      </c>
    </row>
    <row r="16" spans="1:3" x14ac:dyDescent="0.3">
      <c r="A16" s="14" t="s">
        <v>36</v>
      </c>
    </row>
    <row r="17" spans="1:1" x14ac:dyDescent="0.3">
      <c r="A17" s="15" t="s">
        <v>37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70DB-EF76-4DC7-9965-1AA1E0B14F84}">
  <dimension ref="A1:J501"/>
  <sheetViews>
    <sheetView workbookViewId="0">
      <selection activeCell="G22" sqref="G22"/>
    </sheetView>
  </sheetViews>
  <sheetFormatPr defaultRowHeight="14.4" x14ac:dyDescent="0.3"/>
  <cols>
    <col min="2" max="2" width="14.5546875" bestFit="1" customWidth="1"/>
    <col min="4" max="4" width="15.109375" customWidth="1"/>
    <col min="5" max="5" width="17.77734375" customWidth="1"/>
    <col min="8" max="8" width="38.88671875" bestFit="1" customWidth="1"/>
    <col min="9" max="10" width="13.6640625" bestFit="1" customWidth="1"/>
  </cols>
  <sheetData>
    <row r="1" spans="1:10" x14ac:dyDescent="0.3">
      <c r="A1" s="5" t="str">
        <f>Data!M1</f>
        <v>Churn</v>
      </c>
      <c r="B1" s="5" t="str">
        <f>Data!L1</f>
        <v>Estimated Salary</v>
      </c>
      <c r="D1" s="5" t="s">
        <v>22</v>
      </c>
      <c r="E1" s="5" t="s">
        <v>40</v>
      </c>
      <c r="H1" t="s">
        <v>43</v>
      </c>
    </row>
    <row r="2" spans="1:10" ht="15" thickBot="1" x14ac:dyDescent="0.35">
      <c r="A2">
        <f>Data!M3</f>
        <v>0</v>
      </c>
      <c r="B2" s="2">
        <f>Data!L3</f>
        <v>19803.7</v>
      </c>
      <c r="D2" cm="1">
        <f t="array" ref="D2:D3">_xlfn.UNIQUE(A2:A501,FALSE,FALSE)</f>
        <v>0</v>
      </c>
      <c r="E2" s="2">
        <f>AVERAGEIF($A$2:$A$501,D2,$B$2:$B$501)</f>
        <v>80464.520175438607</v>
      </c>
    </row>
    <row r="3" spans="1:10" x14ac:dyDescent="0.3">
      <c r="A3">
        <f>Data!M11</f>
        <v>0</v>
      </c>
      <c r="B3" s="2">
        <f>Data!L11</f>
        <v>136090.56</v>
      </c>
      <c r="D3">
        <v>1</v>
      </c>
      <c r="E3" s="2">
        <f>AVERAGEIF($A$2:$A$501,D3,$B$2:$B$501)</f>
        <v>83428.091874999955</v>
      </c>
      <c r="H3" s="18"/>
      <c r="I3" s="23" t="s">
        <v>41</v>
      </c>
      <c r="J3" s="23" t="s">
        <v>42</v>
      </c>
    </row>
    <row r="4" spans="1:10" x14ac:dyDescent="0.3">
      <c r="A4">
        <f>Data!M15</f>
        <v>0</v>
      </c>
      <c r="B4" s="2">
        <f>Data!L15</f>
        <v>16036.55</v>
      </c>
      <c r="H4" s="26" t="s">
        <v>44</v>
      </c>
      <c r="I4" s="27">
        <v>83428.091874999955</v>
      </c>
      <c r="J4" s="27">
        <v>80464.520175438607</v>
      </c>
    </row>
    <row r="5" spans="1:10" x14ac:dyDescent="0.3">
      <c r="A5">
        <f>Data!M20</f>
        <v>0</v>
      </c>
      <c r="B5" s="2">
        <f>Data!L20</f>
        <v>107521.29</v>
      </c>
      <c r="D5" s="5" t="s">
        <v>42</v>
      </c>
      <c r="E5" s="5" t="s">
        <v>41</v>
      </c>
      <c r="H5" s="24" t="s">
        <v>45</v>
      </c>
      <c r="I5" s="2">
        <v>1718690175.498173</v>
      </c>
      <c r="J5" s="2">
        <v>1639699948.5368245</v>
      </c>
    </row>
    <row r="6" spans="1:10" x14ac:dyDescent="0.3">
      <c r="A6">
        <f>Data!M23</f>
        <v>0</v>
      </c>
      <c r="B6" s="2">
        <f>Data!L23</f>
        <v>64850.98</v>
      </c>
      <c r="D6" s="2">
        <v>19803.7</v>
      </c>
      <c r="E6" s="2">
        <v>61080.02</v>
      </c>
      <c r="H6" s="24" t="s">
        <v>46</v>
      </c>
      <c r="I6" s="2">
        <v>272</v>
      </c>
      <c r="J6" s="2">
        <v>228</v>
      </c>
    </row>
    <row r="7" spans="1:10" x14ac:dyDescent="0.3">
      <c r="A7">
        <f>Data!M24</f>
        <v>0</v>
      </c>
      <c r="B7" s="2">
        <f>Data!L24</f>
        <v>101797.2</v>
      </c>
      <c r="D7" s="2">
        <v>136090.56</v>
      </c>
      <c r="E7" s="2">
        <v>19915.18</v>
      </c>
      <c r="H7" s="24" t="s">
        <v>47</v>
      </c>
      <c r="I7" s="2">
        <v>1682684590.1161928</v>
      </c>
      <c r="J7" s="2"/>
    </row>
    <row r="8" spans="1:10" x14ac:dyDescent="0.3">
      <c r="A8">
        <f>Data!M27</f>
        <v>0</v>
      </c>
      <c r="B8" s="2">
        <f>Data!L27</f>
        <v>106372.6</v>
      </c>
      <c r="D8" s="2">
        <v>16036.55</v>
      </c>
      <c r="E8" s="2">
        <v>118783.64</v>
      </c>
      <c r="H8" s="24" t="s">
        <v>48</v>
      </c>
      <c r="I8" s="2">
        <v>0</v>
      </c>
      <c r="J8" s="2"/>
    </row>
    <row r="9" spans="1:10" x14ac:dyDescent="0.3">
      <c r="A9">
        <f>Data!M30</f>
        <v>0</v>
      </c>
      <c r="B9" s="2">
        <f>Data!L30</f>
        <v>121737.08</v>
      </c>
      <c r="D9" s="2">
        <v>107521.29</v>
      </c>
      <c r="E9" s="2">
        <v>139041.32999999999</v>
      </c>
      <c r="H9" s="24" t="s">
        <v>49</v>
      </c>
      <c r="I9" s="2">
        <v>498</v>
      </c>
      <c r="J9" s="2"/>
    </row>
    <row r="10" spans="1:10" x14ac:dyDescent="0.3">
      <c r="A10">
        <f>Data!M34</f>
        <v>0</v>
      </c>
      <c r="B10" s="2">
        <f>Data!L34</f>
        <v>146739.54999999999</v>
      </c>
      <c r="D10" s="2">
        <v>64850.98</v>
      </c>
      <c r="E10" s="2">
        <v>112863.73</v>
      </c>
      <c r="H10" s="24" t="s">
        <v>50</v>
      </c>
      <c r="I10" s="2">
        <v>0.80460171411856207</v>
      </c>
      <c r="J10" s="2"/>
    </row>
    <row r="11" spans="1:10" x14ac:dyDescent="0.3">
      <c r="A11">
        <f>Data!M35</f>
        <v>0</v>
      </c>
      <c r="B11" s="2">
        <f>Data!L35</f>
        <v>131045.9</v>
      </c>
      <c r="D11" s="2">
        <v>101797.2</v>
      </c>
      <c r="E11" s="2">
        <v>37164.6</v>
      </c>
      <c r="H11" s="24" t="s">
        <v>51</v>
      </c>
      <c r="I11" s="2">
        <v>0.210716746781624</v>
      </c>
      <c r="J11" s="2"/>
    </row>
    <row r="12" spans="1:10" x14ac:dyDescent="0.3">
      <c r="A12">
        <f>Data!M36</f>
        <v>0</v>
      </c>
      <c r="B12" s="2">
        <f>Data!L36</f>
        <v>100372.28</v>
      </c>
      <c r="D12" s="2">
        <v>106372.6</v>
      </c>
      <c r="E12" s="2">
        <v>131348.78</v>
      </c>
      <c r="H12" s="24" t="s">
        <v>52</v>
      </c>
      <c r="I12" s="2">
        <v>1.6479191388550134</v>
      </c>
      <c r="J12" s="2"/>
    </row>
    <row r="13" spans="1:10" x14ac:dyDescent="0.3">
      <c r="A13">
        <f>Data!M37</f>
        <v>0</v>
      </c>
      <c r="B13" s="2">
        <f>Data!L37</f>
        <v>47799.89</v>
      </c>
      <c r="D13" s="2">
        <v>121737.08</v>
      </c>
      <c r="E13" s="2">
        <v>82076.7</v>
      </c>
      <c r="H13" s="26" t="s">
        <v>53</v>
      </c>
      <c r="I13" s="27">
        <v>0.421433493563248</v>
      </c>
      <c r="J13" s="2"/>
    </row>
    <row r="14" spans="1:10" ht="15" thickBot="1" x14ac:dyDescent="0.35">
      <c r="A14">
        <f>Data!M39</f>
        <v>0</v>
      </c>
      <c r="B14" s="2">
        <f>Data!L39</f>
        <v>31564.75</v>
      </c>
      <c r="D14" s="2">
        <v>146739.54999999999</v>
      </c>
      <c r="E14" s="2">
        <v>20477.41</v>
      </c>
      <c r="H14" s="25" t="s">
        <v>54</v>
      </c>
      <c r="I14" s="20">
        <v>1.9647389829672903</v>
      </c>
      <c r="J14" s="20"/>
    </row>
    <row r="15" spans="1:10" x14ac:dyDescent="0.3">
      <c r="A15">
        <f>Data!M40</f>
        <v>0</v>
      </c>
      <c r="B15" s="2">
        <f>Data!L40</f>
        <v>88360.27</v>
      </c>
      <c r="D15" s="2">
        <v>131045.9</v>
      </c>
      <c r="E15" s="2">
        <v>102957.36</v>
      </c>
    </row>
    <row r="16" spans="1:10" x14ac:dyDescent="0.3">
      <c r="A16">
        <f>Data!M42</f>
        <v>0</v>
      </c>
      <c r="B16" s="2">
        <f>Data!L42</f>
        <v>140547.93</v>
      </c>
      <c r="D16" s="2">
        <v>100372.28</v>
      </c>
      <c r="E16" s="2">
        <v>60175.22</v>
      </c>
    </row>
    <row r="17" spans="1:5" x14ac:dyDescent="0.3">
      <c r="A17">
        <f>Data!M43</f>
        <v>0</v>
      </c>
      <c r="B17" s="2">
        <f>Data!L43</f>
        <v>70010.28</v>
      </c>
      <c r="D17" s="2">
        <v>47799.89</v>
      </c>
      <c r="E17" s="2">
        <v>111705.43</v>
      </c>
    </row>
    <row r="18" spans="1:5" x14ac:dyDescent="0.3">
      <c r="A18">
        <f>Data!M44</f>
        <v>0</v>
      </c>
      <c r="B18" s="2">
        <f>Data!L44</f>
        <v>124392.15</v>
      </c>
      <c r="D18" s="2">
        <v>31564.75</v>
      </c>
      <c r="E18" s="2">
        <v>102035.16</v>
      </c>
    </row>
    <row r="19" spans="1:5" x14ac:dyDescent="0.3">
      <c r="A19">
        <f>Data!M45</f>
        <v>0</v>
      </c>
      <c r="B19" s="2">
        <f>Data!L45</f>
        <v>119718.19</v>
      </c>
      <c r="D19" s="2">
        <v>88360.27</v>
      </c>
      <c r="E19" s="2">
        <v>39491.230000000003</v>
      </c>
    </row>
    <row r="20" spans="1:5" x14ac:dyDescent="0.3">
      <c r="A20">
        <f>Data!M50</f>
        <v>0</v>
      </c>
      <c r="B20" s="2">
        <f>Data!L50</f>
        <v>111373.48</v>
      </c>
      <c r="D20" s="2">
        <v>140547.93</v>
      </c>
      <c r="E20" s="2">
        <v>23547.86</v>
      </c>
    </row>
    <row r="21" spans="1:5" x14ac:dyDescent="0.3">
      <c r="A21">
        <f>Data!M52</f>
        <v>0</v>
      </c>
      <c r="B21" s="2">
        <f>Data!L52</f>
        <v>99026.41</v>
      </c>
      <c r="D21" s="2">
        <v>70010.28</v>
      </c>
      <c r="E21" s="2">
        <v>56250.21</v>
      </c>
    </row>
    <row r="22" spans="1:5" x14ac:dyDescent="0.3">
      <c r="A22">
        <f>Data!M54</f>
        <v>0</v>
      </c>
      <c r="B22" s="2">
        <f>Data!L54</f>
        <v>108015.6</v>
      </c>
      <c r="D22" s="2">
        <v>124392.15</v>
      </c>
      <c r="E22" s="2">
        <v>114472.4</v>
      </c>
    </row>
    <row r="23" spans="1:5" x14ac:dyDescent="0.3">
      <c r="A23">
        <f>Data!M55</f>
        <v>0</v>
      </c>
      <c r="B23" s="2">
        <f>Data!L55</f>
        <v>70802.91</v>
      </c>
      <c r="D23" s="2">
        <v>119718.19</v>
      </c>
      <c r="E23" s="2">
        <v>141842.12</v>
      </c>
    </row>
    <row r="24" spans="1:5" x14ac:dyDescent="0.3">
      <c r="A24">
        <f>Data!M57</f>
        <v>0</v>
      </c>
      <c r="B24" s="2">
        <f>Data!L57</f>
        <v>81519.78</v>
      </c>
      <c r="D24" s="2">
        <v>111373.48</v>
      </c>
      <c r="E24" s="2">
        <v>113646.28</v>
      </c>
    </row>
    <row r="25" spans="1:5" x14ac:dyDescent="0.3">
      <c r="A25">
        <f>Data!M59</f>
        <v>0</v>
      </c>
      <c r="B25" s="2">
        <f>Data!L59</f>
        <v>146557.31</v>
      </c>
      <c r="D25" s="2">
        <v>99026.41</v>
      </c>
      <c r="E25" s="2">
        <v>60995.519999999997</v>
      </c>
    </row>
    <row r="26" spans="1:5" x14ac:dyDescent="0.3">
      <c r="A26">
        <f>Data!M62</f>
        <v>0</v>
      </c>
      <c r="B26" s="2">
        <f>Data!L62</f>
        <v>67445.009999999995</v>
      </c>
      <c r="D26" s="2">
        <v>108015.6</v>
      </c>
      <c r="E26" s="2">
        <v>133731.54999999999</v>
      </c>
    </row>
    <row r="27" spans="1:5" x14ac:dyDescent="0.3">
      <c r="A27">
        <f>Data!M63</f>
        <v>0</v>
      </c>
      <c r="B27" s="2">
        <f>Data!L63</f>
        <v>133876.07999999999</v>
      </c>
      <c r="D27" s="2">
        <v>70802.91</v>
      </c>
      <c r="E27" s="2">
        <v>118972.35</v>
      </c>
    </row>
    <row r="28" spans="1:5" x14ac:dyDescent="0.3">
      <c r="A28">
        <f>Data!M68</f>
        <v>0</v>
      </c>
      <c r="B28" s="2">
        <f>Data!L68</f>
        <v>51542.45</v>
      </c>
      <c r="D28" s="2">
        <v>81519.78</v>
      </c>
      <c r="E28" s="2">
        <v>33648.46</v>
      </c>
    </row>
    <row r="29" spans="1:5" x14ac:dyDescent="0.3">
      <c r="A29">
        <f>Data!M71</f>
        <v>0</v>
      </c>
      <c r="B29" s="2">
        <f>Data!L71</f>
        <v>11580.61</v>
      </c>
      <c r="D29" s="2">
        <v>146557.31</v>
      </c>
      <c r="E29" s="2">
        <v>33647.800000000003</v>
      </c>
    </row>
    <row r="30" spans="1:5" x14ac:dyDescent="0.3">
      <c r="A30">
        <f>Data!M72</f>
        <v>0</v>
      </c>
      <c r="B30" s="2">
        <f>Data!L72</f>
        <v>18606.009999999998</v>
      </c>
      <c r="D30" s="2">
        <v>67445.009999999995</v>
      </c>
      <c r="E30" s="2">
        <v>100083.34</v>
      </c>
    </row>
    <row r="31" spans="1:5" x14ac:dyDescent="0.3">
      <c r="A31">
        <f>Data!M75</f>
        <v>0</v>
      </c>
      <c r="B31" s="2">
        <f>Data!L75</f>
        <v>20310.53</v>
      </c>
      <c r="D31" s="2">
        <v>133876.07999999999</v>
      </c>
      <c r="E31" s="2">
        <v>103883.72</v>
      </c>
    </row>
    <row r="32" spans="1:5" x14ac:dyDescent="0.3">
      <c r="A32">
        <f>Data!M78</f>
        <v>0</v>
      </c>
      <c r="B32" s="2">
        <f>Data!L78</f>
        <v>103834.77</v>
      </c>
      <c r="D32" s="2">
        <v>51542.45</v>
      </c>
      <c r="E32" s="2">
        <v>97693.26</v>
      </c>
    </row>
    <row r="33" spans="1:5" x14ac:dyDescent="0.3">
      <c r="A33">
        <f>Data!M81</f>
        <v>0</v>
      </c>
      <c r="B33" s="2">
        <f>Data!L81</f>
        <v>23962.59</v>
      </c>
      <c r="D33" s="2">
        <v>11580.61</v>
      </c>
      <c r="E33" s="2">
        <v>17973.88</v>
      </c>
    </row>
    <row r="34" spans="1:5" x14ac:dyDescent="0.3">
      <c r="A34">
        <f>Data!M83</f>
        <v>0</v>
      </c>
      <c r="B34" s="2">
        <f>Data!L83</f>
        <v>145899.54</v>
      </c>
      <c r="D34" s="2">
        <v>18606.009999999998</v>
      </c>
      <c r="E34" s="2">
        <v>74150.789999999994</v>
      </c>
    </row>
    <row r="35" spans="1:5" x14ac:dyDescent="0.3">
      <c r="A35">
        <f>Data!M84</f>
        <v>0</v>
      </c>
      <c r="B35" s="2">
        <f>Data!L84</f>
        <v>87587.83</v>
      </c>
      <c r="D35" s="2">
        <v>20310.53</v>
      </c>
      <c r="E35" s="2">
        <v>140478.74</v>
      </c>
    </row>
    <row r="36" spans="1:5" x14ac:dyDescent="0.3">
      <c r="A36">
        <f>Data!M85</f>
        <v>0</v>
      </c>
      <c r="B36" s="2">
        <f>Data!L85</f>
        <v>118614.97</v>
      </c>
      <c r="D36" s="2">
        <v>103834.77</v>
      </c>
      <c r="E36" s="2">
        <v>144035.23000000001</v>
      </c>
    </row>
    <row r="37" spans="1:5" x14ac:dyDescent="0.3">
      <c r="A37">
        <f>Data!M86</f>
        <v>0</v>
      </c>
      <c r="B37" s="2">
        <f>Data!L86</f>
        <v>132665.07999999999</v>
      </c>
      <c r="D37" s="2">
        <v>23962.59</v>
      </c>
      <c r="E37" s="2">
        <v>48172.94</v>
      </c>
    </row>
    <row r="38" spans="1:5" x14ac:dyDescent="0.3">
      <c r="A38">
        <f>Data!M87</f>
        <v>0</v>
      </c>
      <c r="B38" s="2">
        <f>Data!L87</f>
        <v>140603.54</v>
      </c>
      <c r="D38" s="2">
        <v>145899.54</v>
      </c>
      <c r="E38" s="2">
        <v>130037.45</v>
      </c>
    </row>
    <row r="39" spans="1:5" x14ac:dyDescent="0.3">
      <c r="A39">
        <f>Data!M89</f>
        <v>0</v>
      </c>
      <c r="B39" s="2">
        <f>Data!L89</f>
        <v>120900.9</v>
      </c>
      <c r="D39" s="2">
        <v>87587.83</v>
      </c>
      <c r="E39" s="2">
        <v>142833.29999999999</v>
      </c>
    </row>
    <row r="40" spans="1:5" x14ac:dyDescent="0.3">
      <c r="A40">
        <f>Data!M90</f>
        <v>0</v>
      </c>
      <c r="B40" s="2">
        <f>Data!L90</f>
        <v>139671.97</v>
      </c>
      <c r="D40" s="2">
        <v>118614.97</v>
      </c>
      <c r="E40" s="2">
        <v>87838.32</v>
      </c>
    </row>
    <row r="41" spans="1:5" x14ac:dyDescent="0.3">
      <c r="A41">
        <f>Data!M91</f>
        <v>0</v>
      </c>
      <c r="B41" s="2">
        <f>Data!L91</f>
        <v>129087.2</v>
      </c>
      <c r="D41" s="2">
        <v>132665.07999999999</v>
      </c>
      <c r="E41" s="2">
        <v>59763.13</v>
      </c>
    </row>
    <row r="42" spans="1:5" x14ac:dyDescent="0.3">
      <c r="A42">
        <f>Data!M94</f>
        <v>0</v>
      </c>
      <c r="B42" s="2">
        <f>Data!L94</f>
        <v>111037.23</v>
      </c>
      <c r="D42" s="2">
        <v>140603.54</v>
      </c>
      <c r="E42" s="2">
        <v>122338.51</v>
      </c>
    </row>
    <row r="43" spans="1:5" x14ac:dyDescent="0.3">
      <c r="A43">
        <f>Data!M97</f>
        <v>0</v>
      </c>
      <c r="B43" s="2">
        <f>Data!L97</f>
        <v>21151.48</v>
      </c>
      <c r="D43" s="2">
        <v>120900.9</v>
      </c>
      <c r="E43" s="2">
        <v>48088.94</v>
      </c>
    </row>
    <row r="44" spans="1:5" x14ac:dyDescent="0.3">
      <c r="A44">
        <f>Data!M98</f>
        <v>0</v>
      </c>
      <c r="B44" s="2">
        <f>Data!L98</f>
        <v>34759.360000000001</v>
      </c>
      <c r="D44" s="2">
        <v>139671.97</v>
      </c>
      <c r="E44" s="2">
        <v>50480.54</v>
      </c>
    </row>
    <row r="45" spans="1:5" x14ac:dyDescent="0.3">
      <c r="A45">
        <f>Data!M99</f>
        <v>0</v>
      </c>
      <c r="B45" s="2">
        <f>Data!L99</f>
        <v>117137.04</v>
      </c>
      <c r="D45" s="2">
        <v>129087.2</v>
      </c>
      <c r="E45" s="2">
        <v>64420.160000000003</v>
      </c>
    </row>
    <row r="46" spans="1:5" x14ac:dyDescent="0.3">
      <c r="A46">
        <f>Data!M104</f>
        <v>0</v>
      </c>
      <c r="B46" s="2">
        <f>Data!L104</f>
        <v>15514.32</v>
      </c>
      <c r="D46" s="2">
        <v>111037.23</v>
      </c>
      <c r="E46" s="2">
        <v>40784.480000000003</v>
      </c>
    </row>
    <row r="47" spans="1:5" x14ac:dyDescent="0.3">
      <c r="A47">
        <f>Data!M108</f>
        <v>0</v>
      </c>
      <c r="B47" s="2">
        <f>Data!L108</f>
        <v>46958.37</v>
      </c>
      <c r="D47" s="2">
        <v>21151.48</v>
      </c>
      <c r="E47" s="2">
        <v>82791.570000000007</v>
      </c>
    </row>
    <row r="48" spans="1:5" x14ac:dyDescent="0.3">
      <c r="A48">
        <f>Data!M109</f>
        <v>0</v>
      </c>
      <c r="B48" s="2">
        <f>Data!L109</f>
        <v>39633.65</v>
      </c>
      <c r="D48" s="2">
        <v>34759.360000000001</v>
      </c>
      <c r="E48" s="2">
        <v>148498.85</v>
      </c>
    </row>
    <row r="49" spans="1:5" x14ac:dyDescent="0.3">
      <c r="A49">
        <f>Data!M110</f>
        <v>0</v>
      </c>
      <c r="B49" s="2">
        <f>Data!L110</f>
        <v>122633.44</v>
      </c>
      <c r="D49" s="2">
        <v>117137.04</v>
      </c>
      <c r="E49" s="2">
        <v>137124.10999999999</v>
      </c>
    </row>
    <row r="50" spans="1:5" x14ac:dyDescent="0.3">
      <c r="A50">
        <f>Data!M111</f>
        <v>0</v>
      </c>
      <c r="B50" s="2">
        <f>Data!L111</f>
        <v>13740.96</v>
      </c>
      <c r="D50" s="2">
        <v>15514.32</v>
      </c>
      <c r="E50" s="2">
        <v>48255.32</v>
      </c>
    </row>
    <row r="51" spans="1:5" x14ac:dyDescent="0.3">
      <c r="A51">
        <f>Data!M114</f>
        <v>0</v>
      </c>
      <c r="B51" s="2">
        <f>Data!L114</f>
        <v>51011.37</v>
      </c>
      <c r="D51" s="2">
        <v>46958.37</v>
      </c>
      <c r="E51" s="2">
        <v>91193.31</v>
      </c>
    </row>
    <row r="52" spans="1:5" x14ac:dyDescent="0.3">
      <c r="A52">
        <f>Data!M117</f>
        <v>0</v>
      </c>
      <c r="B52" s="2">
        <f>Data!L117</f>
        <v>38571.279999999999</v>
      </c>
      <c r="D52" s="2">
        <v>39633.65</v>
      </c>
      <c r="E52" s="2">
        <v>82076.7</v>
      </c>
    </row>
    <row r="53" spans="1:5" x14ac:dyDescent="0.3">
      <c r="A53">
        <f>Data!M119</f>
        <v>0</v>
      </c>
      <c r="B53" s="2">
        <f>Data!L119</f>
        <v>135514.51</v>
      </c>
      <c r="D53" s="2">
        <v>122633.44</v>
      </c>
      <c r="E53" s="2">
        <v>148736.87</v>
      </c>
    </row>
    <row r="54" spans="1:5" x14ac:dyDescent="0.3">
      <c r="A54">
        <f>Data!M120</f>
        <v>0</v>
      </c>
      <c r="B54" s="2">
        <f>Data!L120</f>
        <v>121798.16</v>
      </c>
      <c r="D54" s="2">
        <v>13740.96</v>
      </c>
      <c r="E54" s="2">
        <v>101878.09</v>
      </c>
    </row>
    <row r="55" spans="1:5" x14ac:dyDescent="0.3">
      <c r="A55">
        <f>Data!M121</f>
        <v>0</v>
      </c>
      <c r="B55" s="2">
        <f>Data!L121</f>
        <v>124481.95</v>
      </c>
      <c r="D55" s="2">
        <v>51011.37</v>
      </c>
      <c r="E55" s="2">
        <v>108093.18</v>
      </c>
    </row>
    <row r="56" spans="1:5" x14ac:dyDescent="0.3">
      <c r="A56">
        <f>Data!M124</f>
        <v>0</v>
      </c>
      <c r="B56" s="2">
        <f>Data!L124</f>
        <v>117045.7</v>
      </c>
      <c r="D56" s="2">
        <v>38571.279999999999</v>
      </c>
      <c r="E56" s="2">
        <v>11462.63</v>
      </c>
    </row>
    <row r="57" spans="1:5" x14ac:dyDescent="0.3">
      <c r="A57">
        <f>Data!M127</f>
        <v>0</v>
      </c>
      <c r="B57" s="2">
        <f>Data!L127</f>
        <v>102543.92</v>
      </c>
      <c r="D57" s="2">
        <v>135514.51</v>
      </c>
      <c r="E57" s="2">
        <v>119204.73</v>
      </c>
    </row>
    <row r="58" spans="1:5" x14ac:dyDescent="0.3">
      <c r="A58">
        <f>Data!M130</f>
        <v>0</v>
      </c>
      <c r="B58" s="2">
        <f>Data!L130</f>
        <v>125551.64</v>
      </c>
      <c r="D58" s="2">
        <v>121798.16</v>
      </c>
      <c r="E58" s="2">
        <v>81684.84</v>
      </c>
    </row>
    <row r="59" spans="1:5" x14ac:dyDescent="0.3">
      <c r="A59">
        <f>Data!M132</f>
        <v>0</v>
      </c>
      <c r="B59" s="2">
        <f>Data!L132</f>
        <v>101131.11</v>
      </c>
      <c r="D59" s="2">
        <v>124481.95</v>
      </c>
      <c r="E59" s="2">
        <v>14640.19</v>
      </c>
    </row>
    <row r="60" spans="1:5" x14ac:dyDescent="0.3">
      <c r="A60">
        <f>Data!M133</f>
        <v>0</v>
      </c>
      <c r="B60" s="2">
        <f>Data!L133</f>
        <v>91069.46</v>
      </c>
      <c r="D60" s="2">
        <v>117045.7</v>
      </c>
      <c r="E60" s="2">
        <v>57614.96</v>
      </c>
    </row>
    <row r="61" spans="1:5" x14ac:dyDescent="0.3">
      <c r="A61">
        <f>Data!M134</f>
        <v>0</v>
      </c>
      <c r="B61" s="2">
        <f>Data!L134</f>
        <v>116721.45</v>
      </c>
      <c r="D61" s="2">
        <v>102543.92</v>
      </c>
      <c r="E61" s="2">
        <v>130050.9</v>
      </c>
    </row>
    <row r="62" spans="1:5" x14ac:dyDescent="0.3">
      <c r="A62">
        <f>Data!M136</f>
        <v>0</v>
      </c>
      <c r="B62" s="2">
        <f>Data!L136</f>
        <v>112678.04</v>
      </c>
      <c r="D62" s="2">
        <v>125551.64</v>
      </c>
      <c r="E62" s="2">
        <v>138662.49</v>
      </c>
    </row>
    <row r="63" spans="1:5" x14ac:dyDescent="0.3">
      <c r="A63">
        <f>Data!M139</f>
        <v>0</v>
      </c>
      <c r="B63" s="2">
        <f>Data!L139</f>
        <v>18737.27</v>
      </c>
      <c r="D63" s="2">
        <v>101131.11</v>
      </c>
      <c r="E63" s="2">
        <v>45305.66</v>
      </c>
    </row>
    <row r="64" spans="1:5" x14ac:dyDescent="0.3">
      <c r="A64">
        <f>Data!M140</f>
        <v>0</v>
      </c>
      <c r="B64" s="2">
        <f>Data!L140</f>
        <v>21108.79</v>
      </c>
      <c r="D64" s="2">
        <v>91069.46</v>
      </c>
      <c r="E64" s="2">
        <v>143065.1</v>
      </c>
    </row>
    <row r="65" spans="1:5" x14ac:dyDescent="0.3">
      <c r="A65">
        <f>Data!M141</f>
        <v>0</v>
      </c>
      <c r="B65" s="2">
        <f>Data!L141</f>
        <v>105880.01</v>
      </c>
      <c r="D65" s="2">
        <v>116721.45</v>
      </c>
      <c r="E65" s="2">
        <v>52021.75</v>
      </c>
    </row>
    <row r="66" spans="1:5" x14ac:dyDescent="0.3">
      <c r="A66">
        <f>Data!M142</f>
        <v>0</v>
      </c>
      <c r="B66" s="2">
        <f>Data!L142</f>
        <v>112038.87</v>
      </c>
      <c r="D66" s="2">
        <v>112678.04</v>
      </c>
      <c r="E66" s="2">
        <v>125784.2</v>
      </c>
    </row>
    <row r="67" spans="1:5" x14ac:dyDescent="0.3">
      <c r="A67">
        <f>Data!M144</f>
        <v>0</v>
      </c>
      <c r="B67" s="2">
        <f>Data!L144</f>
        <v>90761.77</v>
      </c>
      <c r="D67" s="2">
        <v>18737.27</v>
      </c>
      <c r="E67" s="2">
        <v>27139.72</v>
      </c>
    </row>
    <row r="68" spans="1:5" x14ac:dyDescent="0.3">
      <c r="A68">
        <f>Data!M145</f>
        <v>0</v>
      </c>
      <c r="B68" s="2">
        <f>Data!L145</f>
        <v>146668.19</v>
      </c>
      <c r="D68" s="2">
        <v>21108.79</v>
      </c>
      <c r="E68" s="2">
        <v>140486.14000000001</v>
      </c>
    </row>
    <row r="69" spans="1:5" x14ac:dyDescent="0.3">
      <c r="A69">
        <f>Data!M147</f>
        <v>0</v>
      </c>
      <c r="B69" s="2">
        <f>Data!L147</f>
        <v>62313.56</v>
      </c>
      <c r="D69" s="2">
        <v>105880.01</v>
      </c>
      <c r="E69" s="2">
        <v>116792.39</v>
      </c>
    </row>
    <row r="70" spans="1:5" x14ac:dyDescent="0.3">
      <c r="A70">
        <f>Data!M148</f>
        <v>0</v>
      </c>
      <c r="B70" s="2">
        <f>Data!L148</f>
        <v>132228.18</v>
      </c>
      <c r="D70" s="2">
        <v>112038.87</v>
      </c>
      <c r="E70" s="2">
        <v>61207.9</v>
      </c>
    </row>
    <row r="71" spans="1:5" x14ac:dyDescent="0.3">
      <c r="A71">
        <f>Data!M151</f>
        <v>0</v>
      </c>
      <c r="B71" s="2">
        <f>Data!L151</f>
        <v>74188.759999999995</v>
      </c>
      <c r="D71" s="2">
        <v>90761.77</v>
      </c>
      <c r="E71" s="2">
        <v>10127.81</v>
      </c>
    </row>
    <row r="72" spans="1:5" x14ac:dyDescent="0.3">
      <c r="A72">
        <f>Data!M153</f>
        <v>0</v>
      </c>
      <c r="B72" s="2">
        <f>Data!L153</f>
        <v>84684</v>
      </c>
      <c r="D72" s="2">
        <v>146668.19</v>
      </c>
      <c r="E72" s="2">
        <v>141665.95000000001</v>
      </c>
    </row>
    <row r="73" spans="1:5" x14ac:dyDescent="0.3">
      <c r="A73">
        <f>Data!M154</f>
        <v>0</v>
      </c>
      <c r="B73" s="2">
        <f>Data!L154</f>
        <v>69503.59</v>
      </c>
      <c r="D73" s="2">
        <v>62313.56</v>
      </c>
      <c r="E73" s="2">
        <v>45223.9</v>
      </c>
    </row>
    <row r="74" spans="1:5" x14ac:dyDescent="0.3">
      <c r="A74">
        <f>Data!M155</f>
        <v>0</v>
      </c>
      <c r="B74" s="2">
        <f>Data!L155</f>
        <v>42147.48</v>
      </c>
      <c r="D74" s="2">
        <v>132228.18</v>
      </c>
      <c r="E74" s="2">
        <v>100509.25</v>
      </c>
    </row>
    <row r="75" spans="1:5" x14ac:dyDescent="0.3">
      <c r="A75">
        <f>Data!M156</f>
        <v>0</v>
      </c>
      <c r="B75" s="2">
        <f>Data!L156</f>
        <v>65451.93</v>
      </c>
      <c r="D75" s="2">
        <v>74188.759999999995</v>
      </c>
      <c r="E75" s="2">
        <v>119298.33</v>
      </c>
    </row>
    <row r="76" spans="1:5" x14ac:dyDescent="0.3">
      <c r="A76">
        <f>Data!M159</f>
        <v>0</v>
      </c>
      <c r="B76" s="2">
        <f>Data!L159</f>
        <v>129536.99</v>
      </c>
      <c r="D76" s="2">
        <v>84684</v>
      </c>
      <c r="E76" s="2">
        <v>14893.47</v>
      </c>
    </row>
    <row r="77" spans="1:5" x14ac:dyDescent="0.3">
      <c r="A77">
        <f>Data!M160</f>
        <v>0</v>
      </c>
      <c r="B77" s="2">
        <f>Data!L160</f>
        <v>118581.88</v>
      </c>
      <c r="D77" s="2">
        <v>69503.59</v>
      </c>
      <c r="E77" s="2">
        <v>71585.87</v>
      </c>
    </row>
    <row r="78" spans="1:5" x14ac:dyDescent="0.3">
      <c r="A78">
        <f>Data!M161</f>
        <v>0</v>
      </c>
      <c r="B78" s="2">
        <f>Data!L161</f>
        <v>90275.78</v>
      </c>
      <c r="D78" s="2">
        <v>42147.48</v>
      </c>
      <c r="E78" s="2">
        <v>17554.759999999998</v>
      </c>
    </row>
    <row r="79" spans="1:5" x14ac:dyDescent="0.3">
      <c r="A79">
        <f>Data!M162</f>
        <v>0</v>
      </c>
      <c r="B79" s="2">
        <f>Data!L162</f>
        <v>41989.11</v>
      </c>
      <c r="D79" s="2">
        <v>65451.93</v>
      </c>
      <c r="E79" s="2">
        <v>28817.75</v>
      </c>
    </row>
    <row r="80" spans="1:5" x14ac:dyDescent="0.3">
      <c r="A80">
        <f>Data!M163</f>
        <v>0</v>
      </c>
      <c r="B80" s="2">
        <f>Data!L163</f>
        <v>122538.35</v>
      </c>
      <c r="D80" s="2">
        <v>129536.99</v>
      </c>
      <c r="E80" s="2">
        <v>129097.79</v>
      </c>
    </row>
    <row r="81" spans="1:5" x14ac:dyDescent="0.3">
      <c r="A81">
        <f>Data!M164</f>
        <v>0</v>
      </c>
      <c r="B81" s="2">
        <f>Data!L164</f>
        <v>91754.31</v>
      </c>
      <c r="D81" s="2">
        <v>118581.88</v>
      </c>
      <c r="E81" s="2">
        <v>35799.879999999997</v>
      </c>
    </row>
    <row r="82" spans="1:5" x14ac:dyDescent="0.3">
      <c r="A82">
        <f>Data!M167</f>
        <v>0</v>
      </c>
      <c r="B82" s="2">
        <f>Data!L167</f>
        <v>118097.5</v>
      </c>
      <c r="D82" s="2">
        <v>90275.78</v>
      </c>
      <c r="E82" s="2">
        <v>127236.12</v>
      </c>
    </row>
    <row r="83" spans="1:5" x14ac:dyDescent="0.3">
      <c r="A83">
        <f>Data!M168</f>
        <v>0</v>
      </c>
      <c r="B83" s="2">
        <f>Data!L168</f>
        <v>57083.95</v>
      </c>
      <c r="D83" s="2">
        <v>41989.11</v>
      </c>
      <c r="E83" s="2">
        <v>108174.82</v>
      </c>
    </row>
    <row r="84" spans="1:5" x14ac:dyDescent="0.3">
      <c r="A84">
        <f>Data!M170</f>
        <v>0</v>
      </c>
      <c r="B84" s="2">
        <f>Data!L170</f>
        <v>122196.71</v>
      </c>
      <c r="D84" s="2">
        <v>122538.35</v>
      </c>
      <c r="E84" s="2">
        <v>103226.64</v>
      </c>
    </row>
    <row r="85" spans="1:5" x14ac:dyDescent="0.3">
      <c r="A85">
        <f>Data!M171</f>
        <v>0</v>
      </c>
      <c r="B85" s="2">
        <f>Data!L171</f>
        <v>60075.81</v>
      </c>
      <c r="D85" s="2">
        <v>91754.31</v>
      </c>
      <c r="E85" s="2">
        <v>104636.55</v>
      </c>
    </row>
    <row r="86" spans="1:5" x14ac:dyDescent="0.3">
      <c r="A86">
        <f>Data!M173</f>
        <v>0</v>
      </c>
      <c r="B86" s="2">
        <f>Data!L173</f>
        <v>141964.46</v>
      </c>
      <c r="D86" s="2">
        <v>118097.5</v>
      </c>
      <c r="E86" s="2">
        <v>128074.02</v>
      </c>
    </row>
    <row r="87" spans="1:5" x14ac:dyDescent="0.3">
      <c r="A87">
        <f>Data!M174</f>
        <v>0</v>
      </c>
      <c r="B87" s="2">
        <f>Data!L174</f>
        <v>115636.53</v>
      </c>
      <c r="D87" s="2">
        <v>57083.95</v>
      </c>
      <c r="E87" s="2">
        <v>49445.48</v>
      </c>
    </row>
    <row r="88" spans="1:5" x14ac:dyDescent="0.3">
      <c r="A88">
        <f>Data!M175</f>
        <v>0</v>
      </c>
      <c r="B88" s="2">
        <f>Data!L175</f>
        <v>33012.78</v>
      </c>
      <c r="D88" s="2">
        <v>122196.71</v>
      </c>
      <c r="E88" s="2">
        <v>80855.009999999995</v>
      </c>
    </row>
    <row r="89" spans="1:5" x14ac:dyDescent="0.3">
      <c r="A89">
        <f>Data!M178</f>
        <v>0</v>
      </c>
      <c r="B89" s="2">
        <f>Data!L178</f>
        <v>97501.27</v>
      </c>
      <c r="D89" s="2">
        <v>60075.81</v>
      </c>
      <c r="E89" s="2">
        <v>90411.33</v>
      </c>
    </row>
    <row r="90" spans="1:5" x14ac:dyDescent="0.3">
      <c r="A90">
        <f>Data!M181</f>
        <v>0</v>
      </c>
      <c r="B90" s="2">
        <f>Data!L181</f>
        <v>54061.89</v>
      </c>
      <c r="D90" s="2">
        <v>141964.46</v>
      </c>
      <c r="E90" s="2">
        <v>130888.76</v>
      </c>
    </row>
    <row r="91" spans="1:5" x14ac:dyDescent="0.3">
      <c r="A91">
        <f>Data!M184</f>
        <v>0</v>
      </c>
      <c r="B91" s="2">
        <f>Data!L184</f>
        <v>105598.56</v>
      </c>
      <c r="D91" s="2">
        <v>115636.53</v>
      </c>
      <c r="E91" s="2">
        <v>16813.419999999998</v>
      </c>
    </row>
    <row r="92" spans="1:5" x14ac:dyDescent="0.3">
      <c r="A92">
        <f>Data!M185</f>
        <v>0</v>
      </c>
      <c r="B92" s="2">
        <f>Data!L185</f>
        <v>43587.17</v>
      </c>
      <c r="D92" s="2">
        <v>33012.78</v>
      </c>
      <c r="E92" s="2">
        <v>128437.74</v>
      </c>
    </row>
    <row r="93" spans="1:5" x14ac:dyDescent="0.3">
      <c r="A93">
        <f>Data!M186</f>
        <v>0</v>
      </c>
      <c r="B93" s="2">
        <f>Data!L186</f>
        <v>135564.73000000001</v>
      </c>
      <c r="D93" s="2">
        <v>97501.27</v>
      </c>
      <c r="E93" s="2">
        <v>37239.08</v>
      </c>
    </row>
    <row r="94" spans="1:5" x14ac:dyDescent="0.3">
      <c r="A94">
        <f>Data!M187</f>
        <v>0</v>
      </c>
      <c r="B94" s="2">
        <f>Data!L187</f>
        <v>82176.899999999994</v>
      </c>
      <c r="D94" s="2">
        <v>54061.89</v>
      </c>
      <c r="E94" s="2">
        <v>125590.02</v>
      </c>
    </row>
    <row r="95" spans="1:5" x14ac:dyDescent="0.3">
      <c r="A95">
        <f>Data!M188</f>
        <v>0</v>
      </c>
      <c r="B95" s="2">
        <f>Data!L188</f>
        <v>119070.68</v>
      </c>
      <c r="D95" s="2">
        <v>105598.56</v>
      </c>
      <c r="E95" s="2">
        <v>117465.12</v>
      </c>
    </row>
    <row r="96" spans="1:5" x14ac:dyDescent="0.3">
      <c r="A96">
        <f>Data!M189</f>
        <v>0</v>
      </c>
      <c r="B96" s="2">
        <f>Data!L189</f>
        <v>140671.21</v>
      </c>
      <c r="D96" s="2">
        <v>43587.17</v>
      </c>
      <c r="E96" s="2">
        <v>64920.41</v>
      </c>
    </row>
    <row r="97" spans="1:5" x14ac:dyDescent="0.3">
      <c r="A97">
        <f>Data!M192</f>
        <v>0</v>
      </c>
      <c r="B97" s="2">
        <f>Data!L192</f>
        <v>15699.41</v>
      </c>
      <c r="D97" s="2">
        <v>135564.73000000001</v>
      </c>
      <c r="E97" s="2">
        <v>49103.38</v>
      </c>
    </row>
    <row r="98" spans="1:5" x14ac:dyDescent="0.3">
      <c r="A98">
        <f>Data!M193</f>
        <v>0</v>
      </c>
      <c r="B98" s="2">
        <f>Data!L193</f>
        <v>134066.89000000001</v>
      </c>
      <c r="D98" s="2">
        <v>82176.899999999994</v>
      </c>
      <c r="E98" s="2">
        <v>117883.52</v>
      </c>
    </row>
    <row r="99" spans="1:5" x14ac:dyDescent="0.3">
      <c r="A99">
        <f>Data!M196</f>
        <v>0</v>
      </c>
      <c r="B99" s="2">
        <f>Data!L196</f>
        <v>57238.53</v>
      </c>
      <c r="D99" s="2">
        <v>119070.68</v>
      </c>
      <c r="E99" s="2">
        <v>21082.35</v>
      </c>
    </row>
    <row r="100" spans="1:5" x14ac:dyDescent="0.3">
      <c r="A100">
        <f>Data!M197</f>
        <v>0</v>
      </c>
      <c r="B100" s="2">
        <f>Data!L197</f>
        <v>30554.85</v>
      </c>
      <c r="D100" s="2">
        <v>140671.21</v>
      </c>
      <c r="E100" s="2">
        <v>88655.49</v>
      </c>
    </row>
    <row r="101" spans="1:5" x14ac:dyDescent="0.3">
      <c r="A101">
        <f>Data!M199</f>
        <v>0</v>
      </c>
      <c r="B101" s="2">
        <f>Data!L199</f>
        <v>37047.949999999997</v>
      </c>
      <c r="D101" s="2">
        <v>15699.41</v>
      </c>
      <c r="E101" s="2">
        <v>106009.52</v>
      </c>
    </row>
    <row r="102" spans="1:5" x14ac:dyDescent="0.3">
      <c r="A102">
        <f>Data!M203</f>
        <v>0</v>
      </c>
      <c r="B102" s="2">
        <f>Data!L203</f>
        <v>36831.440000000002</v>
      </c>
      <c r="D102" s="2">
        <v>134066.89000000001</v>
      </c>
      <c r="E102" s="2">
        <v>27387.77</v>
      </c>
    </row>
    <row r="103" spans="1:5" x14ac:dyDescent="0.3">
      <c r="A103">
        <f>Data!M207</f>
        <v>0</v>
      </c>
      <c r="B103" s="2">
        <f>Data!L207</f>
        <v>136772.28</v>
      </c>
      <c r="D103" s="2">
        <v>57238.53</v>
      </c>
      <c r="E103" s="2">
        <v>106391.64</v>
      </c>
    </row>
    <row r="104" spans="1:5" x14ac:dyDescent="0.3">
      <c r="A104">
        <f>Data!M208</f>
        <v>0</v>
      </c>
      <c r="B104" s="2">
        <f>Data!L208</f>
        <v>27995.72</v>
      </c>
      <c r="D104" s="2">
        <v>30554.85</v>
      </c>
      <c r="E104" s="2">
        <v>108820.32</v>
      </c>
    </row>
    <row r="105" spans="1:5" x14ac:dyDescent="0.3">
      <c r="A105">
        <f>Data!M215</f>
        <v>0</v>
      </c>
      <c r="B105" s="2">
        <f>Data!L215</f>
        <v>92201.91</v>
      </c>
      <c r="D105" s="2">
        <v>37047.949999999997</v>
      </c>
      <c r="E105" s="2">
        <v>76101.240000000005</v>
      </c>
    </row>
    <row r="106" spans="1:5" x14ac:dyDescent="0.3">
      <c r="A106">
        <f>Data!M216</f>
        <v>0</v>
      </c>
      <c r="B106" s="2">
        <f>Data!L216</f>
        <v>69975.320000000007</v>
      </c>
      <c r="D106" s="2">
        <v>36831.440000000002</v>
      </c>
      <c r="E106" s="2">
        <v>125609.39</v>
      </c>
    </row>
    <row r="107" spans="1:5" x14ac:dyDescent="0.3">
      <c r="A107">
        <f>Data!M217</f>
        <v>0</v>
      </c>
      <c r="B107" s="2">
        <f>Data!L217</f>
        <v>87508.69</v>
      </c>
      <c r="D107" s="2">
        <v>136772.28</v>
      </c>
      <c r="E107" s="2">
        <v>106102.67</v>
      </c>
    </row>
    <row r="108" spans="1:5" x14ac:dyDescent="0.3">
      <c r="A108">
        <f>Data!M220</f>
        <v>0</v>
      </c>
      <c r="B108" s="2">
        <f>Data!L220</f>
        <v>36850.699999999997</v>
      </c>
      <c r="D108" s="2">
        <v>27995.72</v>
      </c>
      <c r="E108" s="2">
        <v>47420.92</v>
      </c>
    </row>
    <row r="109" spans="1:5" x14ac:dyDescent="0.3">
      <c r="A109">
        <f>Data!M223</f>
        <v>0</v>
      </c>
      <c r="B109" s="2">
        <f>Data!L223</f>
        <v>11871.68</v>
      </c>
      <c r="D109" s="2">
        <v>92201.91</v>
      </c>
      <c r="E109" s="2">
        <v>72303.199999999997</v>
      </c>
    </row>
    <row r="110" spans="1:5" x14ac:dyDescent="0.3">
      <c r="A110">
        <f>Data!M224</f>
        <v>0</v>
      </c>
      <c r="B110" s="2">
        <f>Data!L224</f>
        <v>19713.43</v>
      </c>
      <c r="D110" s="2">
        <v>69975.320000000007</v>
      </c>
      <c r="E110" s="2">
        <v>110349.05</v>
      </c>
    </row>
    <row r="111" spans="1:5" x14ac:dyDescent="0.3">
      <c r="A111">
        <f>Data!M225</f>
        <v>0</v>
      </c>
      <c r="B111" s="2">
        <f>Data!L225</f>
        <v>22814.14</v>
      </c>
      <c r="D111" s="2">
        <v>87508.69</v>
      </c>
      <c r="E111" s="2">
        <v>114104.65</v>
      </c>
    </row>
    <row r="112" spans="1:5" x14ac:dyDescent="0.3">
      <c r="A112">
        <f>Data!M226</f>
        <v>0</v>
      </c>
      <c r="B112" s="2">
        <f>Data!L226</f>
        <v>16197.08</v>
      </c>
      <c r="D112" s="2">
        <v>36850.699999999997</v>
      </c>
      <c r="E112" s="2">
        <v>141135.62</v>
      </c>
    </row>
    <row r="113" spans="1:5" x14ac:dyDescent="0.3">
      <c r="A113">
        <f>Data!M232</f>
        <v>0</v>
      </c>
      <c r="B113" s="2">
        <f>Data!L232</f>
        <v>96850.83</v>
      </c>
      <c r="D113" s="2">
        <v>11871.68</v>
      </c>
      <c r="E113" s="2">
        <v>128261.18</v>
      </c>
    </row>
    <row r="114" spans="1:5" x14ac:dyDescent="0.3">
      <c r="A114">
        <f>Data!M233</f>
        <v>0</v>
      </c>
      <c r="B114" s="2">
        <f>Data!L233</f>
        <v>36037.629999999997</v>
      </c>
      <c r="D114" s="2">
        <v>19713.43</v>
      </c>
      <c r="E114" s="2">
        <v>23399.15</v>
      </c>
    </row>
    <row r="115" spans="1:5" x14ac:dyDescent="0.3">
      <c r="A115">
        <f>Data!M237</f>
        <v>0</v>
      </c>
      <c r="B115" s="2">
        <f>Data!L237</f>
        <v>107886.77</v>
      </c>
      <c r="D115" s="2">
        <v>22814.14</v>
      </c>
      <c r="E115" s="2">
        <v>10423.709999999999</v>
      </c>
    </row>
    <row r="116" spans="1:5" x14ac:dyDescent="0.3">
      <c r="A116">
        <f>Data!M242</f>
        <v>0</v>
      </c>
      <c r="B116" s="2">
        <f>Data!L242</f>
        <v>107283.07</v>
      </c>
      <c r="D116" s="2">
        <v>16197.08</v>
      </c>
      <c r="E116" s="2">
        <v>87583.039999999994</v>
      </c>
    </row>
    <row r="117" spans="1:5" x14ac:dyDescent="0.3">
      <c r="A117">
        <f>Data!M244</f>
        <v>0</v>
      </c>
      <c r="B117" s="2">
        <f>Data!L244</f>
        <v>108305.55</v>
      </c>
      <c r="D117" s="2">
        <v>96850.83</v>
      </c>
      <c r="E117" s="2">
        <v>122175.46</v>
      </c>
    </row>
    <row r="118" spans="1:5" x14ac:dyDescent="0.3">
      <c r="A118">
        <f>Data!M247</f>
        <v>0</v>
      </c>
      <c r="B118" s="2">
        <f>Data!L247</f>
        <v>141751.96</v>
      </c>
      <c r="D118" s="2">
        <v>36037.629999999997</v>
      </c>
      <c r="E118" s="2">
        <v>148688.76999999999</v>
      </c>
    </row>
    <row r="119" spans="1:5" x14ac:dyDescent="0.3">
      <c r="A119">
        <f>Data!M251</f>
        <v>0</v>
      </c>
      <c r="B119" s="2">
        <f>Data!L251</f>
        <v>27793.35</v>
      </c>
      <c r="D119" s="2">
        <v>107886.77</v>
      </c>
      <c r="E119" s="2">
        <v>136504.93</v>
      </c>
    </row>
    <row r="120" spans="1:5" x14ac:dyDescent="0.3">
      <c r="A120">
        <f>Data!M252</f>
        <v>0</v>
      </c>
      <c r="B120" s="2">
        <f>Data!L252</f>
        <v>11971.58</v>
      </c>
      <c r="D120" s="2">
        <v>107283.07</v>
      </c>
      <c r="E120" s="2">
        <v>97218.44</v>
      </c>
    </row>
    <row r="121" spans="1:5" x14ac:dyDescent="0.3">
      <c r="A121">
        <f>Data!M253</f>
        <v>0</v>
      </c>
      <c r="B121" s="2">
        <f>Data!L253</f>
        <v>65189.1</v>
      </c>
      <c r="D121" s="2">
        <v>108305.55</v>
      </c>
      <c r="E121" s="2">
        <v>69683.199999999997</v>
      </c>
    </row>
    <row r="122" spans="1:5" x14ac:dyDescent="0.3">
      <c r="A122">
        <f>Data!M254</f>
        <v>0</v>
      </c>
      <c r="B122" s="2">
        <f>Data!L254</f>
        <v>10848.47</v>
      </c>
      <c r="D122" s="2">
        <v>141751.96</v>
      </c>
      <c r="E122" s="2">
        <v>143986.04</v>
      </c>
    </row>
    <row r="123" spans="1:5" x14ac:dyDescent="0.3">
      <c r="A123">
        <f>Data!M256</f>
        <v>0</v>
      </c>
      <c r="B123" s="2">
        <f>Data!L256</f>
        <v>53475.839999999997</v>
      </c>
      <c r="D123" s="2">
        <v>27793.35</v>
      </c>
      <c r="E123" s="2">
        <v>33868.199999999997</v>
      </c>
    </row>
    <row r="124" spans="1:5" x14ac:dyDescent="0.3">
      <c r="A124">
        <f>Data!M257</f>
        <v>0</v>
      </c>
      <c r="B124" s="2">
        <f>Data!L257</f>
        <v>57363.12</v>
      </c>
      <c r="D124" s="2">
        <v>11971.58</v>
      </c>
      <c r="E124" s="2">
        <v>67005.429999999993</v>
      </c>
    </row>
    <row r="125" spans="1:5" x14ac:dyDescent="0.3">
      <c r="A125">
        <f>Data!M258</f>
        <v>0</v>
      </c>
      <c r="B125" s="2">
        <f>Data!L258</f>
        <v>55627.46</v>
      </c>
      <c r="D125" s="2">
        <v>65189.1</v>
      </c>
      <c r="E125" s="2">
        <v>69509.759999999995</v>
      </c>
    </row>
    <row r="126" spans="1:5" x14ac:dyDescent="0.3">
      <c r="A126">
        <f>Data!M259</f>
        <v>0</v>
      </c>
      <c r="B126" s="2">
        <f>Data!L259</f>
        <v>64833.38</v>
      </c>
      <c r="D126" s="2">
        <v>10848.47</v>
      </c>
      <c r="E126" s="2">
        <v>98955.37</v>
      </c>
    </row>
    <row r="127" spans="1:5" x14ac:dyDescent="0.3">
      <c r="A127">
        <f>Data!M262</f>
        <v>0</v>
      </c>
      <c r="B127" s="2">
        <f>Data!L262</f>
        <v>124490.71</v>
      </c>
      <c r="D127" s="2">
        <v>53475.839999999997</v>
      </c>
      <c r="E127" s="2">
        <v>119809.36</v>
      </c>
    </row>
    <row r="128" spans="1:5" x14ac:dyDescent="0.3">
      <c r="A128">
        <f>Data!M264</f>
        <v>0</v>
      </c>
      <c r="B128" s="2">
        <f>Data!L264</f>
        <v>72274.3</v>
      </c>
      <c r="D128" s="2">
        <v>57363.12</v>
      </c>
      <c r="E128" s="2">
        <v>111048.16</v>
      </c>
    </row>
    <row r="129" spans="1:5" x14ac:dyDescent="0.3">
      <c r="A129">
        <f>Data!M266</f>
        <v>0</v>
      </c>
      <c r="B129" s="2">
        <f>Data!L266</f>
        <v>135962.88</v>
      </c>
      <c r="D129" s="2">
        <v>55627.46</v>
      </c>
      <c r="E129" s="2">
        <v>143845.99</v>
      </c>
    </row>
    <row r="130" spans="1:5" x14ac:dyDescent="0.3">
      <c r="A130">
        <f>Data!M267</f>
        <v>0</v>
      </c>
      <c r="B130" s="2">
        <f>Data!L267</f>
        <v>135558.76</v>
      </c>
      <c r="D130" s="2">
        <v>64833.38</v>
      </c>
      <c r="E130" s="2">
        <v>32556.34</v>
      </c>
    </row>
    <row r="131" spans="1:5" x14ac:dyDescent="0.3">
      <c r="A131">
        <f>Data!M270</f>
        <v>0</v>
      </c>
      <c r="B131" s="2">
        <f>Data!L270</f>
        <v>81668.89</v>
      </c>
      <c r="D131" s="2">
        <v>124490.71</v>
      </c>
      <c r="E131" s="2">
        <v>50215.32</v>
      </c>
    </row>
    <row r="132" spans="1:5" x14ac:dyDescent="0.3">
      <c r="A132">
        <f>Data!M273</f>
        <v>0</v>
      </c>
      <c r="B132" s="2">
        <f>Data!L273</f>
        <v>63609.91</v>
      </c>
      <c r="D132" s="2">
        <v>72274.3</v>
      </c>
      <c r="E132" s="2">
        <v>21425.94</v>
      </c>
    </row>
    <row r="133" spans="1:5" x14ac:dyDescent="0.3">
      <c r="A133">
        <f>Data!M274</f>
        <v>0</v>
      </c>
      <c r="B133" s="2">
        <f>Data!L274</f>
        <v>143728.42000000001</v>
      </c>
      <c r="D133" s="2">
        <v>135962.88</v>
      </c>
      <c r="E133" s="2">
        <v>144202.79</v>
      </c>
    </row>
    <row r="134" spans="1:5" x14ac:dyDescent="0.3">
      <c r="A134">
        <f>Data!M276</f>
        <v>0</v>
      </c>
      <c r="B134" s="2">
        <f>Data!L276</f>
        <v>88266.73</v>
      </c>
      <c r="D134" s="2">
        <v>135558.76</v>
      </c>
      <c r="E134" s="2">
        <v>16581.23</v>
      </c>
    </row>
    <row r="135" spans="1:5" x14ac:dyDescent="0.3">
      <c r="A135">
        <f>Data!M279</f>
        <v>0</v>
      </c>
      <c r="B135" s="2">
        <f>Data!L279</f>
        <v>35048.160000000003</v>
      </c>
      <c r="D135" s="2">
        <v>81668.89</v>
      </c>
      <c r="E135" s="2">
        <v>74035.929999999993</v>
      </c>
    </row>
    <row r="136" spans="1:5" x14ac:dyDescent="0.3">
      <c r="A136">
        <f>Data!M280</f>
        <v>0</v>
      </c>
      <c r="B136" s="2">
        <f>Data!L280</f>
        <v>89777.41</v>
      </c>
      <c r="D136" s="2">
        <v>63609.91</v>
      </c>
      <c r="E136" s="2">
        <v>145049.72</v>
      </c>
    </row>
    <row r="137" spans="1:5" x14ac:dyDescent="0.3">
      <c r="A137">
        <f>Data!M284</f>
        <v>0</v>
      </c>
      <c r="B137" s="2">
        <f>Data!L284</f>
        <v>64031.99</v>
      </c>
      <c r="D137" s="2">
        <v>143728.42000000001</v>
      </c>
      <c r="E137" s="2">
        <v>21781.599999999999</v>
      </c>
    </row>
    <row r="138" spans="1:5" x14ac:dyDescent="0.3">
      <c r="A138">
        <f>Data!M287</f>
        <v>0</v>
      </c>
      <c r="B138" s="2">
        <f>Data!L287</f>
        <v>56949.24</v>
      </c>
      <c r="D138" s="2">
        <v>88266.73</v>
      </c>
      <c r="E138" s="2">
        <v>143532.82</v>
      </c>
    </row>
    <row r="139" spans="1:5" x14ac:dyDescent="0.3">
      <c r="A139">
        <f>Data!M289</f>
        <v>0</v>
      </c>
      <c r="B139" s="2">
        <f>Data!L289</f>
        <v>76895.64</v>
      </c>
      <c r="D139" s="2">
        <v>35048.160000000003</v>
      </c>
      <c r="E139" s="2">
        <v>125168.23</v>
      </c>
    </row>
    <row r="140" spans="1:5" x14ac:dyDescent="0.3">
      <c r="A140">
        <f>Data!M290</f>
        <v>0</v>
      </c>
      <c r="B140" s="2">
        <f>Data!L290</f>
        <v>94395.02</v>
      </c>
      <c r="D140" s="2">
        <v>89777.41</v>
      </c>
      <c r="E140" s="2">
        <v>120812.2</v>
      </c>
    </row>
    <row r="141" spans="1:5" x14ac:dyDescent="0.3">
      <c r="A141">
        <f>Data!M292</f>
        <v>0</v>
      </c>
      <c r="B141" s="2">
        <f>Data!L292</f>
        <v>125091.68</v>
      </c>
      <c r="D141" s="2">
        <v>64031.99</v>
      </c>
      <c r="E141" s="2">
        <v>103143.51</v>
      </c>
    </row>
    <row r="142" spans="1:5" x14ac:dyDescent="0.3">
      <c r="A142">
        <f>Data!M300</f>
        <v>0</v>
      </c>
      <c r="B142" s="2">
        <f>Data!L300</f>
        <v>12942.16</v>
      </c>
      <c r="D142" s="2">
        <v>56949.24</v>
      </c>
      <c r="E142" s="2">
        <v>111365.93</v>
      </c>
    </row>
    <row r="143" spans="1:5" x14ac:dyDescent="0.3">
      <c r="A143">
        <f>Data!M302</f>
        <v>0</v>
      </c>
      <c r="B143" s="2">
        <f>Data!L302</f>
        <v>76167.42</v>
      </c>
      <c r="D143" s="2">
        <v>76895.64</v>
      </c>
      <c r="E143" s="2">
        <v>146255.76999999999</v>
      </c>
    </row>
    <row r="144" spans="1:5" x14ac:dyDescent="0.3">
      <c r="A144">
        <f>Data!M303</f>
        <v>0</v>
      </c>
      <c r="B144" s="2">
        <f>Data!L303</f>
        <v>43527.09</v>
      </c>
      <c r="D144" s="2">
        <v>94395.02</v>
      </c>
      <c r="E144" s="2">
        <v>29342.26</v>
      </c>
    </row>
    <row r="145" spans="1:5" x14ac:dyDescent="0.3">
      <c r="A145">
        <f>Data!M304</f>
        <v>0</v>
      </c>
      <c r="B145" s="2">
        <f>Data!L304</f>
        <v>33137.160000000003</v>
      </c>
      <c r="D145" s="2">
        <v>125091.68</v>
      </c>
      <c r="E145" s="2">
        <v>69952.509999999995</v>
      </c>
    </row>
    <row r="146" spans="1:5" x14ac:dyDescent="0.3">
      <c r="A146">
        <f>Data!M306</f>
        <v>0</v>
      </c>
      <c r="B146" s="2">
        <f>Data!L306</f>
        <v>66758.63</v>
      </c>
      <c r="D146" s="2">
        <v>12942.16</v>
      </c>
      <c r="E146" s="2">
        <v>107849.47</v>
      </c>
    </row>
    <row r="147" spans="1:5" x14ac:dyDescent="0.3">
      <c r="A147">
        <f>Data!M310</f>
        <v>0</v>
      </c>
      <c r="B147" s="2">
        <f>Data!L310</f>
        <v>101660.52</v>
      </c>
      <c r="D147" s="2">
        <v>76167.42</v>
      </c>
      <c r="E147" s="2">
        <v>68374.880000000005</v>
      </c>
    </row>
    <row r="148" spans="1:5" x14ac:dyDescent="0.3">
      <c r="A148">
        <f>Data!M313</f>
        <v>0</v>
      </c>
      <c r="B148" s="2">
        <f>Data!L313</f>
        <v>43499.67</v>
      </c>
      <c r="D148" s="2">
        <v>43527.09</v>
      </c>
      <c r="E148" s="2">
        <v>62160.12</v>
      </c>
    </row>
    <row r="149" spans="1:5" x14ac:dyDescent="0.3">
      <c r="A149">
        <f>Data!M314</f>
        <v>0</v>
      </c>
      <c r="B149" s="2">
        <f>Data!L314</f>
        <v>50254.16</v>
      </c>
      <c r="D149" s="2">
        <v>33137.160000000003</v>
      </c>
      <c r="E149" s="2">
        <v>147488.24</v>
      </c>
    </row>
    <row r="150" spans="1:5" x14ac:dyDescent="0.3">
      <c r="A150">
        <f>Data!M315</f>
        <v>0</v>
      </c>
      <c r="B150" s="2">
        <f>Data!L315</f>
        <v>75419.12</v>
      </c>
      <c r="D150" s="2">
        <v>66758.63</v>
      </c>
      <c r="E150" s="2">
        <v>36084.61</v>
      </c>
    </row>
    <row r="151" spans="1:5" x14ac:dyDescent="0.3">
      <c r="A151">
        <f>Data!M318</f>
        <v>0</v>
      </c>
      <c r="B151" s="2">
        <f>Data!L318</f>
        <v>129607.96</v>
      </c>
      <c r="D151" s="2">
        <v>101660.52</v>
      </c>
      <c r="E151" s="2">
        <v>111156.24</v>
      </c>
    </row>
    <row r="152" spans="1:5" x14ac:dyDescent="0.3">
      <c r="A152">
        <f>Data!M319</f>
        <v>0</v>
      </c>
      <c r="B152" s="2">
        <f>Data!L319</f>
        <v>148752.49</v>
      </c>
      <c r="D152" s="2">
        <v>43499.67</v>
      </c>
      <c r="E152" s="2">
        <v>30241.09</v>
      </c>
    </row>
    <row r="153" spans="1:5" x14ac:dyDescent="0.3">
      <c r="A153">
        <f>Data!M323</f>
        <v>0</v>
      </c>
      <c r="B153" s="2">
        <f>Data!L323</f>
        <v>71072.84</v>
      </c>
      <c r="D153" s="2">
        <v>50254.16</v>
      </c>
      <c r="E153" s="2">
        <v>139690.22</v>
      </c>
    </row>
    <row r="154" spans="1:5" x14ac:dyDescent="0.3">
      <c r="A154">
        <f>Data!M325</f>
        <v>0</v>
      </c>
      <c r="B154" s="2">
        <f>Data!L325</f>
        <v>66914.649999999994</v>
      </c>
      <c r="D154" s="2">
        <v>75419.12</v>
      </c>
      <c r="E154" s="2">
        <v>60885.4</v>
      </c>
    </row>
    <row r="155" spans="1:5" x14ac:dyDescent="0.3">
      <c r="A155">
        <f>Data!M326</f>
        <v>0</v>
      </c>
      <c r="B155" s="2">
        <f>Data!L326</f>
        <v>70775.05</v>
      </c>
      <c r="D155" s="2">
        <v>129607.96</v>
      </c>
      <c r="E155" s="2">
        <v>114757.22</v>
      </c>
    </row>
    <row r="156" spans="1:5" x14ac:dyDescent="0.3">
      <c r="A156">
        <f>Data!M328</f>
        <v>0</v>
      </c>
      <c r="B156" s="2">
        <f>Data!L328</f>
        <v>71091.44</v>
      </c>
      <c r="D156" s="2">
        <v>148752.49</v>
      </c>
      <c r="E156" s="2">
        <v>99812.42</v>
      </c>
    </row>
    <row r="157" spans="1:5" x14ac:dyDescent="0.3">
      <c r="A157">
        <f>Data!M331</f>
        <v>0</v>
      </c>
      <c r="B157" s="2">
        <f>Data!L331</f>
        <v>18020.810000000001</v>
      </c>
      <c r="D157" s="2">
        <v>71072.84</v>
      </c>
      <c r="E157" s="2">
        <v>16131.69</v>
      </c>
    </row>
    <row r="158" spans="1:5" x14ac:dyDescent="0.3">
      <c r="A158">
        <f>Data!M332</f>
        <v>0</v>
      </c>
      <c r="B158" s="2">
        <f>Data!L332</f>
        <v>124013.91</v>
      </c>
      <c r="D158" s="2">
        <v>66914.649999999994</v>
      </c>
      <c r="E158" s="2">
        <v>46897.41</v>
      </c>
    </row>
    <row r="159" spans="1:5" x14ac:dyDescent="0.3">
      <c r="A159">
        <f>Data!M334</f>
        <v>0</v>
      </c>
      <c r="B159" s="2">
        <f>Data!L334</f>
        <v>108422.12</v>
      </c>
      <c r="D159" s="2">
        <v>70775.05</v>
      </c>
      <c r="E159" s="2">
        <v>26002.71</v>
      </c>
    </row>
    <row r="160" spans="1:5" x14ac:dyDescent="0.3">
      <c r="A160">
        <f>Data!M337</f>
        <v>0</v>
      </c>
      <c r="B160" s="2">
        <f>Data!L337</f>
        <v>77687.86</v>
      </c>
      <c r="D160" s="2">
        <v>71091.44</v>
      </c>
      <c r="E160" s="2">
        <v>13370.94</v>
      </c>
    </row>
    <row r="161" spans="1:5" x14ac:dyDescent="0.3">
      <c r="A161">
        <f>Data!M342</f>
        <v>0</v>
      </c>
      <c r="B161" s="2">
        <f>Data!L342</f>
        <v>15679.54</v>
      </c>
      <c r="D161" s="2">
        <v>18020.810000000001</v>
      </c>
      <c r="E161" s="2">
        <v>134929.35</v>
      </c>
    </row>
    <row r="162" spans="1:5" x14ac:dyDescent="0.3">
      <c r="A162">
        <f>Data!M346</f>
        <v>0</v>
      </c>
      <c r="B162" s="2">
        <f>Data!L346</f>
        <v>21570.41</v>
      </c>
      <c r="D162" s="2">
        <v>124013.91</v>
      </c>
      <c r="E162" s="2">
        <v>26370.52</v>
      </c>
    </row>
    <row r="163" spans="1:5" x14ac:dyDescent="0.3">
      <c r="A163">
        <f>Data!M352</f>
        <v>0</v>
      </c>
      <c r="B163" s="2">
        <f>Data!L352</f>
        <v>36108.42</v>
      </c>
      <c r="D163" s="2">
        <v>108422.12</v>
      </c>
      <c r="E163" s="2">
        <v>52816.7</v>
      </c>
    </row>
    <row r="164" spans="1:5" x14ac:dyDescent="0.3">
      <c r="A164">
        <f>Data!M353</f>
        <v>0</v>
      </c>
      <c r="B164" s="2">
        <f>Data!L353</f>
        <v>47605.64</v>
      </c>
      <c r="D164" s="2">
        <v>77687.86</v>
      </c>
      <c r="E164" s="2">
        <v>36575.879999999997</v>
      </c>
    </row>
    <row r="165" spans="1:5" x14ac:dyDescent="0.3">
      <c r="A165">
        <f>Data!M355</f>
        <v>0</v>
      </c>
      <c r="B165" s="2">
        <f>Data!L355</f>
        <v>81521.02</v>
      </c>
      <c r="D165" s="2">
        <v>15679.54</v>
      </c>
      <c r="E165" s="2">
        <v>114484.04</v>
      </c>
    </row>
    <row r="166" spans="1:5" x14ac:dyDescent="0.3">
      <c r="A166">
        <f>Data!M356</f>
        <v>0</v>
      </c>
      <c r="B166" s="2">
        <f>Data!L356</f>
        <v>23783.4</v>
      </c>
      <c r="D166" s="2">
        <v>21570.41</v>
      </c>
      <c r="E166" s="2">
        <v>29656.959999999999</v>
      </c>
    </row>
    <row r="167" spans="1:5" x14ac:dyDescent="0.3">
      <c r="A167">
        <f>Data!M360</f>
        <v>0</v>
      </c>
      <c r="B167" s="2">
        <f>Data!L360</f>
        <v>86790.47</v>
      </c>
      <c r="D167" s="2">
        <v>36108.42</v>
      </c>
      <c r="E167" s="2">
        <v>97382.98</v>
      </c>
    </row>
    <row r="168" spans="1:5" x14ac:dyDescent="0.3">
      <c r="A168">
        <f>Data!M361</f>
        <v>0</v>
      </c>
      <c r="B168" s="2">
        <f>Data!L361</f>
        <v>116196.88</v>
      </c>
      <c r="D168" s="2">
        <v>47605.64</v>
      </c>
      <c r="E168" s="2">
        <v>90381.04</v>
      </c>
    </row>
    <row r="169" spans="1:5" x14ac:dyDescent="0.3">
      <c r="A169">
        <f>Data!M364</f>
        <v>0</v>
      </c>
      <c r="B169" s="2">
        <f>Data!L364</f>
        <v>22278.37</v>
      </c>
      <c r="D169" s="2">
        <v>81521.02</v>
      </c>
      <c r="E169" s="2">
        <v>58708.71</v>
      </c>
    </row>
    <row r="170" spans="1:5" x14ac:dyDescent="0.3">
      <c r="A170">
        <f>Data!M365</f>
        <v>0</v>
      </c>
      <c r="B170" s="2">
        <f>Data!L365</f>
        <v>93162.76</v>
      </c>
      <c r="D170" s="2">
        <v>23783.4</v>
      </c>
      <c r="E170" s="2">
        <v>142792.82999999999</v>
      </c>
    </row>
    <row r="171" spans="1:5" x14ac:dyDescent="0.3">
      <c r="A171">
        <f>Data!M368</f>
        <v>0</v>
      </c>
      <c r="B171" s="2">
        <f>Data!L368</f>
        <v>76620.289999999994</v>
      </c>
      <c r="D171" s="2">
        <v>86790.47</v>
      </c>
      <c r="E171" s="2">
        <v>117590.06</v>
      </c>
    </row>
    <row r="172" spans="1:5" x14ac:dyDescent="0.3">
      <c r="A172">
        <f>Data!M375</f>
        <v>0</v>
      </c>
      <c r="B172" s="2">
        <f>Data!L375</f>
        <v>22363.52</v>
      </c>
      <c r="D172" s="2">
        <v>116196.88</v>
      </c>
      <c r="E172" s="2">
        <v>96310.13</v>
      </c>
    </row>
    <row r="173" spans="1:5" x14ac:dyDescent="0.3">
      <c r="A173">
        <f>Data!M378</f>
        <v>0</v>
      </c>
      <c r="B173" s="2">
        <f>Data!L378</f>
        <v>94496.24</v>
      </c>
      <c r="D173" s="2">
        <v>22278.37</v>
      </c>
      <c r="E173" s="2">
        <v>145603.81</v>
      </c>
    </row>
    <row r="174" spans="1:5" x14ac:dyDescent="0.3">
      <c r="A174">
        <f>Data!M379</f>
        <v>0</v>
      </c>
      <c r="B174" s="2">
        <f>Data!L379</f>
        <v>80375.98</v>
      </c>
      <c r="D174" s="2">
        <v>93162.76</v>
      </c>
      <c r="E174" s="2">
        <v>109301.93</v>
      </c>
    </row>
    <row r="175" spans="1:5" x14ac:dyDescent="0.3">
      <c r="A175">
        <f>Data!M384</f>
        <v>0</v>
      </c>
      <c r="B175" s="2">
        <f>Data!L384</f>
        <v>27413.39</v>
      </c>
      <c r="D175" s="2">
        <v>76620.289999999994</v>
      </c>
      <c r="E175" s="2">
        <v>87532.67</v>
      </c>
    </row>
    <row r="176" spans="1:5" x14ac:dyDescent="0.3">
      <c r="A176">
        <f>Data!M385</f>
        <v>0</v>
      </c>
      <c r="B176" s="2">
        <f>Data!L385</f>
        <v>82076.7</v>
      </c>
      <c r="D176" s="2">
        <v>22363.52</v>
      </c>
      <c r="E176" s="2">
        <v>33745.43</v>
      </c>
    </row>
    <row r="177" spans="1:5" x14ac:dyDescent="0.3">
      <c r="A177">
        <f>Data!M386</f>
        <v>0</v>
      </c>
      <c r="B177" s="2">
        <f>Data!L386</f>
        <v>127051.78</v>
      </c>
      <c r="D177" s="2">
        <v>94496.24</v>
      </c>
      <c r="E177" s="2">
        <v>144375.79999999999</v>
      </c>
    </row>
    <row r="178" spans="1:5" x14ac:dyDescent="0.3">
      <c r="A178">
        <f>Data!M388</f>
        <v>0</v>
      </c>
      <c r="B178" s="2">
        <f>Data!L388</f>
        <v>77933.48</v>
      </c>
      <c r="D178" s="2">
        <v>80375.98</v>
      </c>
      <c r="E178" s="2">
        <v>56454.41</v>
      </c>
    </row>
    <row r="179" spans="1:5" x14ac:dyDescent="0.3">
      <c r="A179">
        <f>Data!M398</f>
        <v>0</v>
      </c>
      <c r="B179" s="2">
        <f>Data!L398</f>
        <v>105135.87</v>
      </c>
      <c r="D179" s="2">
        <v>27413.39</v>
      </c>
      <c r="E179" s="2">
        <v>38147.910000000003</v>
      </c>
    </row>
    <row r="180" spans="1:5" x14ac:dyDescent="0.3">
      <c r="A180">
        <f>Data!M399</f>
        <v>0</v>
      </c>
      <c r="B180" s="2">
        <f>Data!L399</f>
        <v>43482.28</v>
      </c>
      <c r="D180" s="2">
        <v>82076.7</v>
      </c>
      <c r="E180" s="2">
        <v>61220.89</v>
      </c>
    </row>
    <row r="181" spans="1:5" x14ac:dyDescent="0.3">
      <c r="A181">
        <f>Data!M401</f>
        <v>0</v>
      </c>
      <c r="B181" s="2">
        <f>Data!L401</f>
        <v>145868.74</v>
      </c>
      <c r="D181" s="2">
        <v>127051.78</v>
      </c>
      <c r="E181" s="2">
        <v>90227.36</v>
      </c>
    </row>
    <row r="182" spans="1:5" x14ac:dyDescent="0.3">
      <c r="A182">
        <f>Data!M402</f>
        <v>0</v>
      </c>
      <c r="B182" s="2">
        <f>Data!L402</f>
        <v>131084.15</v>
      </c>
      <c r="D182" s="2">
        <v>77933.48</v>
      </c>
      <c r="E182" s="2">
        <v>34325.360000000001</v>
      </c>
    </row>
    <row r="183" spans="1:5" x14ac:dyDescent="0.3">
      <c r="A183">
        <f>Data!M403</f>
        <v>0</v>
      </c>
      <c r="B183" s="2">
        <f>Data!L403</f>
        <v>24025.919999999998</v>
      </c>
      <c r="D183" s="2">
        <v>105135.87</v>
      </c>
      <c r="E183" s="2">
        <v>121172.65</v>
      </c>
    </row>
    <row r="184" spans="1:5" x14ac:dyDescent="0.3">
      <c r="A184">
        <f>Data!M406</f>
        <v>0</v>
      </c>
      <c r="B184" s="2">
        <f>Data!L406</f>
        <v>52848.11</v>
      </c>
      <c r="D184" s="2">
        <v>43482.28</v>
      </c>
      <c r="E184" s="2">
        <v>72099.13</v>
      </c>
    </row>
    <row r="185" spans="1:5" x14ac:dyDescent="0.3">
      <c r="A185">
        <f>Data!M413</f>
        <v>0</v>
      </c>
      <c r="B185" s="2">
        <f>Data!L413</f>
        <v>81839.69</v>
      </c>
      <c r="D185" s="2">
        <v>145868.74</v>
      </c>
      <c r="E185" s="2">
        <v>82707.83</v>
      </c>
    </row>
    <row r="186" spans="1:5" x14ac:dyDescent="0.3">
      <c r="A186">
        <f>Data!M414</f>
        <v>0</v>
      </c>
      <c r="B186" s="2">
        <f>Data!L414</f>
        <v>102150.42</v>
      </c>
      <c r="D186" s="2">
        <v>131084.15</v>
      </c>
      <c r="E186" s="2">
        <v>45375.97</v>
      </c>
    </row>
    <row r="187" spans="1:5" x14ac:dyDescent="0.3">
      <c r="A187">
        <f>Data!M415</f>
        <v>0</v>
      </c>
      <c r="B187" s="2">
        <f>Data!L415</f>
        <v>23908.03</v>
      </c>
      <c r="D187" s="2">
        <v>24025.919999999998</v>
      </c>
      <c r="E187" s="2">
        <v>75036.289999999994</v>
      </c>
    </row>
    <row r="188" spans="1:5" x14ac:dyDescent="0.3">
      <c r="A188">
        <f>Data!M417</f>
        <v>0</v>
      </c>
      <c r="B188" s="2">
        <f>Data!L417</f>
        <v>42983.99</v>
      </c>
      <c r="D188" s="2">
        <v>52848.11</v>
      </c>
      <c r="E188" s="2">
        <v>111587.44</v>
      </c>
    </row>
    <row r="189" spans="1:5" x14ac:dyDescent="0.3">
      <c r="A189">
        <f>Data!M418</f>
        <v>0</v>
      </c>
      <c r="B189" s="2">
        <f>Data!L418</f>
        <v>45722.09</v>
      </c>
      <c r="D189" s="2">
        <v>81839.69</v>
      </c>
      <c r="E189" s="2">
        <v>78723.149999999994</v>
      </c>
    </row>
    <row r="190" spans="1:5" x14ac:dyDescent="0.3">
      <c r="A190">
        <f>Data!M421</f>
        <v>0</v>
      </c>
      <c r="B190" s="2">
        <f>Data!L421</f>
        <v>140183.29</v>
      </c>
      <c r="D190" s="2">
        <v>102150.42</v>
      </c>
      <c r="E190" s="2">
        <v>83705.740000000005</v>
      </c>
    </row>
    <row r="191" spans="1:5" x14ac:dyDescent="0.3">
      <c r="A191">
        <f>Data!M424</f>
        <v>0</v>
      </c>
      <c r="B191" s="2">
        <f>Data!L424</f>
        <v>86343.96</v>
      </c>
      <c r="D191" s="2">
        <v>23908.03</v>
      </c>
      <c r="E191" s="2">
        <v>14556.33</v>
      </c>
    </row>
    <row r="192" spans="1:5" x14ac:dyDescent="0.3">
      <c r="A192">
        <f>Data!M426</f>
        <v>0</v>
      </c>
      <c r="B192" s="2">
        <f>Data!L426</f>
        <v>13005.86</v>
      </c>
      <c r="D192" s="2">
        <v>42983.99</v>
      </c>
      <c r="E192" s="2">
        <v>40101.64</v>
      </c>
    </row>
    <row r="193" spans="1:5" x14ac:dyDescent="0.3">
      <c r="A193">
        <f>Data!M430</f>
        <v>0</v>
      </c>
      <c r="B193" s="2">
        <f>Data!L430</f>
        <v>122291.38</v>
      </c>
      <c r="D193" s="2">
        <v>45722.09</v>
      </c>
      <c r="E193" s="2">
        <v>48970.879999999997</v>
      </c>
    </row>
    <row r="194" spans="1:5" x14ac:dyDescent="0.3">
      <c r="A194">
        <f>Data!M431</f>
        <v>0</v>
      </c>
      <c r="B194" s="2">
        <f>Data!L431</f>
        <v>57395.97</v>
      </c>
      <c r="D194" s="2">
        <v>140183.29</v>
      </c>
      <c r="E194" s="2">
        <v>43961.45</v>
      </c>
    </row>
    <row r="195" spans="1:5" x14ac:dyDescent="0.3">
      <c r="A195">
        <f>Data!M433</f>
        <v>0</v>
      </c>
      <c r="B195" s="2">
        <f>Data!L433</f>
        <v>140925.68</v>
      </c>
      <c r="D195" s="2">
        <v>86343.96</v>
      </c>
      <c r="E195" s="2">
        <v>67354.759999999995</v>
      </c>
    </row>
    <row r="196" spans="1:5" x14ac:dyDescent="0.3">
      <c r="A196">
        <f>Data!M434</f>
        <v>0</v>
      </c>
      <c r="B196" s="2">
        <f>Data!L434</f>
        <v>27505.16</v>
      </c>
      <c r="D196" s="2">
        <v>13005.86</v>
      </c>
      <c r="E196" s="2">
        <v>141848.51</v>
      </c>
    </row>
    <row r="197" spans="1:5" x14ac:dyDescent="0.3">
      <c r="A197">
        <f>Data!M437</f>
        <v>0</v>
      </c>
      <c r="B197" s="2">
        <f>Data!L437</f>
        <v>60737.81</v>
      </c>
      <c r="D197" s="2">
        <v>122291.38</v>
      </c>
      <c r="E197" s="2">
        <v>141248.29</v>
      </c>
    </row>
    <row r="198" spans="1:5" x14ac:dyDescent="0.3">
      <c r="A198">
        <f>Data!M438</f>
        <v>0</v>
      </c>
      <c r="B198" s="2">
        <f>Data!L438</f>
        <v>111640.94</v>
      </c>
      <c r="D198" s="2">
        <v>57395.97</v>
      </c>
      <c r="E198" s="2">
        <v>134198.82999999999</v>
      </c>
    </row>
    <row r="199" spans="1:5" x14ac:dyDescent="0.3">
      <c r="A199">
        <f>Data!M439</f>
        <v>0</v>
      </c>
      <c r="B199" s="2">
        <f>Data!L439</f>
        <v>58513.24</v>
      </c>
      <c r="D199" s="2">
        <v>140925.68</v>
      </c>
      <c r="E199" s="2">
        <v>24061.040000000001</v>
      </c>
    </row>
    <row r="200" spans="1:5" x14ac:dyDescent="0.3">
      <c r="A200">
        <f>Data!M441</f>
        <v>0</v>
      </c>
      <c r="B200" s="2">
        <f>Data!L441</f>
        <v>50593.37</v>
      </c>
      <c r="D200" s="2">
        <v>27505.16</v>
      </c>
      <c r="E200" s="2">
        <v>106046.27</v>
      </c>
    </row>
    <row r="201" spans="1:5" x14ac:dyDescent="0.3">
      <c r="A201">
        <f>Data!M444</f>
        <v>0</v>
      </c>
      <c r="B201" s="2">
        <f>Data!L444</f>
        <v>103458.26</v>
      </c>
      <c r="D201" s="2">
        <v>60737.81</v>
      </c>
      <c r="E201" s="2">
        <v>48022.06</v>
      </c>
    </row>
    <row r="202" spans="1:5" x14ac:dyDescent="0.3">
      <c r="A202">
        <f>Data!M447</f>
        <v>0</v>
      </c>
      <c r="B202" s="2">
        <f>Data!L447</f>
        <v>52394</v>
      </c>
      <c r="D202" s="2">
        <v>111640.94</v>
      </c>
      <c r="E202" s="2">
        <v>138274.03</v>
      </c>
    </row>
    <row r="203" spans="1:5" x14ac:dyDescent="0.3">
      <c r="A203">
        <f>Data!M448</f>
        <v>0</v>
      </c>
      <c r="B203" s="2">
        <f>Data!L448</f>
        <v>14185.62</v>
      </c>
      <c r="D203" s="2">
        <v>58513.24</v>
      </c>
      <c r="E203" s="2">
        <v>137236.54</v>
      </c>
    </row>
    <row r="204" spans="1:5" x14ac:dyDescent="0.3">
      <c r="A204">
        <f>Data!M449</f>
        <v>0</v>
      </c>
      <c r="B204" s="2">
        <f>Data!L449</f>
        <v>33894.089999999997</v>
      </c>
      <c r="D204" s="2">
        <v>50593.37</v>
      </c>
      <c r="E204" s="2">
        <v>129283.37</v>
      </c>
    </row>
    <row r="205" spans="1:5" x14ac:dyDescent="0.3">
      <c r="A205">
        <f>Data!M450</f>
        <v>0</v>
      </c>
      <c r="B205" s="2">
        <f>Data!L450</f>
        <v>81112.42</v>
      </c>
      <c r="D205" s="2">
        <v>103458.26</v>
      </c>
      <c r="E205" s="2">
        <v>117202.4</v>
      </c>
    </row>
    <row r="206" spans="1:5" x14ac:dyDescent="0.3">
      <c r="A206">
        <f>Data!M451</f>
        <v>0</v>
      </c>
      <c r="B206" s="2">
        <f>Data!L451</f>
        <v>144755.60999999999</v>
      </c>
      <c r="D206" s="2">
        <v>52394</v>
      </c>
      <c r="E206" s="2">
        <v>106385.78</v>
      </c>
    </row>
    <row r="207" spans="1:5" x14ac:dyDescent="0.3">
      <c r="A207">
        <f>Data!M454</f>
        <v>0</v>
      </c>
      <c r="B207" s="2">
        <f>Data!L454</f>
        <v>44531.43</v>
      </c>
      <c r="D207" s="2">
        <v>14185.62</v>
      </c>
      <c r="E207" s="2">
        <v>85565.14</v>
      </c>
    </row>
    <row r="208" spans="1:5" x14ac:dyDescent="0.3">
      <c r="A208">
        <f>Data!M457</f>
        <v>0</v>
      </c>
      <c r="B208" s="2">
        <f>Data!L457</f>
        <v>103203.97</v>
      </c>
      <c r="D208" s="2">
        <v>33894.089999999997</v>
      </c>
      <c r="E208" s="2">
        <v>77215.990000000005</v>
      </c>
    </row>
    <row r="209" spans="1:5" x14ac:dyDescent="0.3">
      <c r="A209">
        <f>Data!M460</f>
        <v>0</v>
      </c>
      <c r="B209" s="2">
        <f>Data!L460</f>
        <v>64388.61</v>
      </c>
      <c r="D209" s="2">
        <v>81112.42</v>
      </c>
      <c r="E209" s="2">
        <v>46765.52</v>
      </c>
    </row>
    <row r="210" spans="1:5" x14ac:dyDescent="0.3">
      <c r="A210">
        <f>Data!M468</f>
        <v>0</v>
      </c>
      <c r="B210" s="2">
        <f>Data!L468</f>
        <v>55585.67</v>
      </c>
      <c r="D210" s="2">
        <v>144755.60999999999</v>
      </c>
      <c r="E210" s="2">
        <v>88503.02</v>
      </c>
    </row>
    <row r="211" spans="1:5" x14ac:dyDescent="0.3">
      <c r="A211">
        <f>Data!M470</f>
        <v>0</v>
      </c>
      <c r="B211" s="2">
        <f>Data!L470</f>
        <v>105194.71</v>
      </c>
      <c r="D211" s="2">
        <v>44531.43</v>
      </c>
      <c r="E211" s="2">
        <v>56017.64</v>
      </c>
    </row>
    <row r="212" spans="1:5" x14ac:dyDescent="0.3">
      <c r="A212">
        <f>Data!M472</f>
        <v>0</v>
      </c>
      <c r="B212" s="2">
        <f>Data!L472</f>
        <v>75002.11</v>
      </c>
      <c r="D212" s="2">
        <v>103203.97</v>
      </c>
      <c r="E212" s="2">
        <v>94143.76</v>
      </c>
    </row>
    <row r="213" spans="1:5" x14ac:dyDescent="0.3">
      <c r="A213">
        <f>Data!M473</f>
        <v>0</v>
      </c>
      <c r="B213" s="2">
        <f>Data!L473</f>
        <v>126167.25</v>
      </c>
      <c r="D213" s="2">
        <v>64388.61</v>
      </c>
      <c r="E213" s="2">
        <v>99695.37</v>
      </c>
    </row>
    <row r="214" spans="1:5" x14ac:dyDescent="0.3">
      <c r="A214">
        <f>Data!M476</f>
        <v>0</v>
      </c>
      <c r="B214" s="2">
        <f>Data!L476</f>
        <v>37534.69</v>
      </c>
      <c r="D214" s="2">
        <v>55585.67</v>
      </c>
      <c r="E214" s="2">
        <v>106833.18</v>
      </c>
    </row>
    <row r="215" spans="1:5" x14ac:dyDescent="0.3">
      <c r="A215">
        <f>Data!M477</f>
        <v>0</v>
      </c>
      <c r="B215" s="2">
        <f>Data!L477</f>
        <v>35871.660000000003</v>
      </c>
      <c r="D215" s="2">
        <v>105194.71</v>
      </c>
      <c r="E215" s="2">
        <v>58187.74</v>
      </c>
    </row>
    <row r="216" spans="1:5" x14ac:dyDescent="0.3">
      <c r="A216">
        <f>Data!M478</f>
        <v>0</v>
      </c>
      <c r="B216" s="2">
        <f>Data!L478</f>
        <v>99332.87</v>
      </c>
      <c r="D216" s="2">
        <v>75002.11</v>
      </c>
      <c r="E216" s="2">
        <v>58389.15</v>
      </c>
    </row>
    <row r="217" spans="1:5" x14ac:dyDescent="0.3">
      <c r="A217">
        <f>Data!M479</f>
        <v>0</v>
      </c>
      <c r="B217" s="2">
        <f>Data!L479</f>
        <v>93107.1</v>
      </c>
      <c r="D217" s="2">
        <v>126167.25</v>
      </c>
      <c r="E217" s="2">
        <v>28096.07</v>
      </c>
    </row>
    <row r="218" spans="1:5" x14ac:dyDescent="0.3">
      <c r="A218">
        <f>Data!M481</f>
        <v>0</v>
      </c>
      <c r="B218" s="2">
        <f>Data!L481</f>
        <v>122764.08</v>
      </c>
      <c r="D218" s="2">
        <v>37534.69</v>
      </c>
      <c r="E218" s="2">
        <v>73040.67</v>
      </c>
    </row>
    <row r="219" spans="1:5" x14ac:dyDescent="0.3">
      <c r="A219">
        <f>Data!M482</f>
        <v>0</v>
      </c>
      <c r="B219" s="2">
        <f>Data!L482</f>
        <v>97832.3</v>
      </c>
      <c r="D219" s="2">
        <v>35871.660000000003</v>
      </c>
      <c r="E219" s="2">
        <v>125839.96</v>
      </c>
    </row>
    <row r="220" spans="1:5" x14ac:dyDescent="0.3">
      <c r="A220">
        <f>Data!M483</f>
        <v>0</v>
      </c>
      <c r="B220" s="2">
        <f>Data!L483</f>
        <v>111107.96</v>
      </c>
      <c r="D220" s="2">
        <v>99332.87</v>
      </c>
      <c r="E220" s="2">
        <v>37615.839999999997</v>
      </c>
    </row>
    <row r="221" spans="1:5" x14ac:dyDescent="0.3">
      <c r="A221">
        <f>Data!M485</f>
        <v>0</v>
      </c>
      <c r="B221" s="2">
        <f>Data!L485</f>
        <v>129312.08</v>
      </c>
      <c r="D221" s="2">
        <v>93107.1</v>
      </c>
      <c r="E221" s="2">
        <v>149768.04999999999</v>
      </c>
    </row>
    <row r="222" spans="1:5" x14ac:dyDescent="0.3">
      <c r="A222">
        <f>Data!M486</f>
        <v>0</v>
      </c>
      <c r="B222" s="2">
        <f>Data!L486</f>
        <v>84784.47</v>
      </c>
      <c r="D222" s="2">
        <v>122764.08</v>
      </c>
      <c r="E222" s="2">
        <v>128540.03</v>
      </c>
    </row>
    <row r="223" spans="1:5" x14ac:dyDescent="0.3">
      <c r="A223">
        <f>Data!M488</f>
        <v>0</v>
      </c>
      <c r="B223" s="2">
        <f>Data!L488</f>
        <v>130825.14</v>
      </c>
      <c r="D223" s="2">
        <v>97832.3</v>
      </c>
      <c r="E223" s="2">
        <v>19461.59</v>
      </c>
    </row>
    <row r="224" spans="1:5" x14ac:dyDescent="0.3">
      <c r="A224">
        <f>Data!M489</f>
        <v>0</v>
      </c>
      <c r="B224" s="2">
        <f>Data!L489</f>
        <v>107875.29</v>
      </c>
      <c r="D224" s="2">
        <v>111107.96</v>
      </c>
      <c r="E224" s="2">
        <v>38969.33</v>
      </c>
    </row>
    <row r="225" spans="1:5" x14ac:dyDescent="0.3">
      <c r="A225">
        <f>Data!M490</f>
        <v>0</v>
      </c>
      <c r="B225" s="2">
        <f>Data!L490</f>
        <v>101378.44</v>
      </c>
      <c r="D225" s="2">
        <v>129312.08</v>
      </c>
      <c r="E225" s="2">
        <v>128936.13</v>
      </c>
    </row>
    <row r="226" spans="1:5" x14ac:dyDescent="0.3">
      <c r="A226">
        <f>Data!M491</f>
        <v>0</v>
      </c>
      <c r="B226" s="2">
        <f>Data!L491</f>
        <v>12942.78</v>
      </c>
      <c r="D226" s="2">
        <v>84784.47</v>
      </c>
      <c r="E226" s="2">
        <v>57175.83</v>
      </c>
    </row>
    <row r="227" spans="1:5" x14ac:dyDescent="0.3">
      <c r="A227">
        <f>Data!M497</f>
        <v>0</v>
      </c>
      <c r="B227" s="2">
        <f>Data!L497</f>
        <v>93337.31</v>
      </c>
      <c r="D227" s="2">
        <v>130825.14</v>
      </c>
      <c r="E227" s="2">
        <v>102614.36</v>
      </c>
    </row>
    <row r="228" spans="1:5" x14ac:dyDescent="0.3">
      <c r="A228">
        <f>Data!M498</f>
        <v>0</v>
      </c>
      <c r="B228" s="2">
        <f>Data!L498</f>
        <v>54977.06</v>
      </c>
      <c r="D228" s="2">
        <v>107875.29</v>
      </c>
      <c r="E228" s="2">
        <v>92581.54</v>
      </c>
    </row>
    <row r="229" spans="1:5" x14ac:dyDescent="0.3">
      <c r="A229">
        <f>Data!M500</f>
        <v>0</v>
      </c>
      <c r="B229" s="2">
        <f>Data!L500</f>
        <v>126187.32</v>
      </c>
      <c r="D229" s="2">
        <v>101378.44</v>
      </c>
      <c r="E229" s="2">
        <v>22885.14</v>
      </c>
    </row>
    <row r="230" spans="1:5" x14ac:dyDescent="0.3">
      <c r="A230">
        <f>Data!M2</f>
        <v>1</v>
      </c>
      <c r="B230" s="2">
        <f>Data!L2</f>
        <v>61080.02</v>
      </c>
      <c r="D230" s="2">
        <v>12942.78</v>
      </c>
      <c r="E230" s="2">
        <v>75716.98</v>
      </c>
    </row>
    <row r="231" spans="1:5" x14ac:dyDescent="0.3">
      <c r="A231">
        <f>Data!M4</f>
        <v>1</v>
      </c>
      <c r="B231" s="2">
        <f>Data!L4</f>
        <v>19915.18</v>
      </c>
      <c r="D231" s="2">
        <v>93337.31</v>
      </c>
      <c r="E231" s="2">
        <v>95781.75</v>
      </c>
    </row>
    <row r="232" spans="1:5" x14ac:dyDescent="0.3">
      <c r="A232">
        <f>Data!M5</f>
        <v>1</v>
      </c>
      <c r="B232" s="2">
        <f>Data!L5</f>
        <v>118783.64</v>
      </c>
      <c r="D232" s="2">
        <v>54977.06</v>
      </c>
      <c r="E232" s="2">
        <v>24566</v>
      </c>
    </row>
    <row r="233" spans="1:5" x14ac:dyDescent="0.3">
      <c r="A233">
        <f>Data!M6</f>
        <v>1</v>
      </c>
      <c r="B233" s="2">
        <f>Data!L6</f>
        <v>139041.32999999999</v>
      </c>
      <c r="D233" s="2">
        <v>126187.32</v>
      </c>
      <c r="E233" s="2">
        <v>73777.070000000007</v>
      </c>
    </row>
    <row r="234" spans="1:5" x14ac:dyDescent="0.3">
      <c r="A234">
        <f>Data!M7</f>
        <v>1</v>
      </c>
      <c r="B234" s="2">
        <f>Data!L7</f>
        <v>112863.73</v>
      </c>
      <c r="E234" s="2">
        <v>43662.79</v>
      </c>
    </row>
    <row r="235" spans="1:5" x14ac:dyDescent="0.3">
      <c r="A235">
        <f>Data!M8</f>
        <v>1</v>
      </c>
      <c r="B235" s="2">
        <f>Data!L8</f>
        <v>37164.6</v>
      </c>
      <c r="E235" s="2">
        <v>71242.42</v>
      </c>
    </row>
    <row r="236" spans="1:5" x14ac:dyDescent="0.3">
      <c r="A236">
        <f>Data!M9</f>
        <v>1</v>
      </c>
      <c r="B236" s="2">
        <f>Data!L9</f>
        <v>131348.78</v>
      </c>
      <c r="E236" s="2">
        <v>95777.53</v>
      </c>
    </row>
    <row r="237" spans="1:5" x14ac:dyDescent="0.3">
      <c r="A237">
        <f>Data!M10</f>
        <v>1</v>
      </c>
      <c r="B237" s="2">
        <f>Data!L10</f>
        <v>82076.7</v>
      </c>
      <c r="E237" s="2">
        <v>36418.230000000003</v>
      </c>
    </row>
    <row r="238" spans="1:5" x14ac:dyDescent="0.3">
      <c r="A238">
        <f>Data!M12</f>
        <v>1</v>
      </c>
      <c r="B238" s="2">
        <f>Data!L12</f>
        <v>20477.41</v>
      </c>
      <c r="E238" s="2">
        <v>84036.97</v>
      </c>
    </row>
    <row r="239" spans="1:5" x14ac:dyDescent="0.3">
      <c r="A239">
        <f>Data!M13</f>
        <v>1</v>
      </c>
      <c r="B239" s="2">
        <f>Data!L13</f>
        <v>102957.36</v>
      </c>
      <c r="E239" s="2">
        <v>40937.339999999997</v>
      </c>
    </row>
    <row r="240" spans="1:5" x14ac:dyDescent="0.3">
      <c r="A240">
        <f>Data!M14</f>
        <v>1</v>
      </c>
      <c r="B240" s="2">
        <f>Data!L14</f>
        <v>60175.22</v>
      </c>
      <c r="E240" s="2">
        <v>142428.82999999999</v>
      </c>
    </row>
    <row r="241" spans="1:5" x14ac:dyDescent="0.3">
      <c r="A241">
        <f>Data!M16</f>
        <v>1</v>
      </c>
      <c r="B241" s="2">
        <f>Data!L16</f>
        <v>111705.43</v>
      </c>
      <c r="E241" s="2">
        <v>110877.22</v>
      </c>
    </row>
    <row r="242" spans="1:5" x14ac:dyDescent="0.3">
      <c r="A242">
        <f>Data!M17</f>
        <v>1</v>
      </c>
      <c r="B242" s="2">
        <f>Data!L17</f>
        <v>102035.16</v>
      </c>
      <c r="E242" s="2">
        <v>130492.75</v>
      </c>
    </row>
    <row r="243" spans="1:5" x14ac:dyDescent="0.3">
      <c r="A243">
        <f>Data!M18</f>
        <v>1</v>
      </c>
      <c r="B243" s="2">
        <f>Data!L18</f>
        <v>39491.230000000003</v>
      </c>
      <c r="E243" s="2">
        <v>84471.69</v>
      </c>
    </row>
    <row r="244" spans="1:5" x14ac:dyDescent="0.3">
      <c r="A244">
        <f>Data!M19</f>
        <v>1</v>
      </c>
      <c r="B244" s="2">
        <f>Data!L19</f>
        <v>23547.86</v>
      </c>
      <c r="E244" s="2">
        <v>76217.14</v>
      </c>
    </row>
    <row r="245" spans="1:5" x14ac:dyDescent="0.3">
      <c r="A245">
        <f>Data!M21</f>
        <v>1</v>
      </c>
      <c r="B245" s="2">
        <f>Data!L21</f>
        <v>56250.21</v>
      </c>
      <c r="E245" s="2">
        <v>59452.54</v>
      </c>
    </row>
    <row r="246" spans="1:5" x14ac:dyDescent="0.3">
      <c r="A246">
        <f>Data!M22</f>
        <v>1</v>
      </c>
      <c r="B246" s="2">
        <f>Data!L22</f>
        <v>114472.4</v>
      </c>
      <c r="E246" s="2">
        <v>144262.57</v>
      </c>
    </row>
    <row r="247" spans="1:5" x14ac:dyDescent="0.3">
      <c r="A247">
        <f>Data!M25</f>
        <v>1</v>
      </c>
      <c r="B247" s="2">
        <f>Data!L25</f>
        <v>141842.12</v>
      </c>
      <c r="E247" s="2">
        <v>55636.3</v>
      </c>
    </row>
    <row r="248" spans="1:5" x14ac:dyDescent="0.3">
      <c r="A248">
        <f>Data!M26</f>
        <v>1</v>
      </c>
      <c r="B248" s="2">
        <f>Data!L26</f>
        <v>113646.28</v>
      </c>
      <c r="E248" s="2">
        <v>13741.1</v>
      </c>
    </row>
    <row r="249" spans="1:5" x14ac:dyDescent="0.3">
      <c r="A249">
        <f>Data!M28</f>
        <v>1</v>
      </c>
      <c r="B249" s="2">
        <f>Data!L28</f>
        <v>60995.519999999997</v>
      </c>
      <c r="E249" s="2">
        <v>57655.65</v>
      </c>
    </row>
    <row r="250" spans="1:5" x14ac:dyDescent="0.3">
      <c r="A250">
        <f>Data!M29</f>
        <v>1</v>
      </c>
      <c r="B250" s="2">
        <f>Data!L29</f>
        <v>133731.54999999999</v>
      </c>
      <c r="E250" s="2">
        <v>127955.4</v>
      </c>
    </row>
    <row r="251" spans="1:5" x14ac:dyDescent="0.3">
      <c r="A251">
        <f>Data!M31</f>
        <v>1</v>
      </c>
      <c r="B251" s="2">
        <f>Data!L31</f>
        <v>118972.35</v>
      </c>
      <c r="E251" s="2">
        <v>127716.72</v>
      </c>
    </row>
    <row r="252" spans="1:5" x14ac:dyDescent="0.3">
      <c r="A252">
        <f>Data!M32</f>
        <v>1</v>
      </c>
      <c r="B252" s="2">
        <f>Data!L32</f>
        <v>33648.46</v>
      </c>
      <c r="E252" s="2">
        <v>19540.71</v>
      </c>
    </row>
    <row r="253" spans="1:5" x14ac:dyDescent="0.3">
      <c r="A253">
        <f>Data!M33</f>
        <v>1</v>
      </c>
      <c r="B253" s="2">
        <f>Data!L33</f>
        <v>33647.800000000003</v>
      </c>
      <c r="E253" s="2">
        <v>25837.27</v>
      </c>
    </row>
    <row r="254" spans="1:5" x14ac:dyDescent="0.3">
      <c r="A254">
        <f>Data!M38</f>
        <v>1</v>
      </c>
      <c r="B254" s="2">
        <f>Data!L38</f>
        <v>100083.34</v>
      </c>
      <c r="E254" s="2">
        <v>135716.10999999999</v>
      </c>
    </row>
    <row r="255" spans="1:5" x14ac:dyDescent="0.3">
      <c r="A255">
        <f>Data!M41</f>
        <v>1</v>
      </c>
      <c r="B255" s="2">
        <f>Data!L41</f>
        <v>103883.72</v>
      </c>
      <c r="E255" s="2">
        <v>72202.649999999994</v>
      </c>
    </row>
    <row r="256" spans="1:5" x14ac:dyDescent="0.3">
      <c r="A256">
        <f>Data!M46</f>
        <v>1</v>
      </c>
      <c r="B256" s="2">
        <f>Data!L46</f>
        <v>97693.26</v>
      </c>
      <c r="E256" s="2">
        <v>35122.36</v>
      </c>
    </row>
    <row r="257" spans="1:5" x14ac:dyDescent="0.3">
      <c r="A257">
        <f>Data!M47</f>
        <v>1</v>
      </c>
      <c r="B257" s="2">
        <f>Data!L47</f>
        <v>17973.88</v>
      </c>
      <c r="E257" s="2">
        <v>148617.01</v>
      </c>
    </row>
    <row r="258" spans="1:5" x14ac:dyDescent="0.3">
      <c r="A258">
        <f>Data!M48</f>
        <v>1</v>
      </c>
      <c r="B258" s="2">
        <f>Data!L48</f>
        <v>74150.789999999994</v>
      </c>
      <c r="E258" s="2">
        <v>55748.58</v>
      </c>
    </row>
    <row r="259" spans="1:5" x14ac:dyDescent="0.3">
      <c r="A259">
        <f>Data!M49</f>
        <v>1</v>
      </c>
      <c r="B259" s="2">
        <f>Data!L49</f>
        <v>140478.74</v>
      </c>
      <c r="E259" s="2">
        <v>132280.03</v>
      </c>
    </row>
    <row r="260" spans="1:5" x14ac:dyDescent="0.3">
      <c r="A260">
        <f>Data!M51</f>
        <v>1</v>
      </c>
      <c r="B260" s="2">
        <f>Data!L51</f>
        <v>144035.23000000001</v>
      </c>
      <c r="E260" s="2">
        <v>111036.69</v>
      </c>
    </row>
    <row r="261" spans="1:5" x14ac:dyDescent="0.3">
      <c r="A261">
        <f>Data!M53</f>
        <v>1</v>
      </c>
      <c r="B261" s="2">
        <f>Data!L53</f>
        <v>48172.94</v>
      </c>
      <c r="E261" s="2">
        <v>67984.02</v>
      </c>
    </row>
    <row r="262" spans="1:5" x14ac:dyDescent="0.3">
      <c r="A262">
        <f>Data!M56</f>
        <v>1</v>
      </c>
      <c r="B262" s="2">
        <f>Data!L56</f>
        <v>130037.45</v>
      </c>
      <c r="E262" s="2">
        <v>46753.37</v>
      </c>
    </row>
    <row r="263" spans="1:5" x14ac:dyDescent="0.3">
      <c r="A263">
        <f>Data!M58</f>
        <v>1</v>
      </c>
      <c r="B263" s="2">
        <f>Data!L58</f>
        <v>142833.29999999999</v>
      </c>
      <c r="E263" s="2">
        <v>47917.63</v>
      </c>
    </row>
    <row r="264" spans="1:5" x14ac:dyDescent="0.3">
      <c r="A264">
        <f>Data!M60</f>
        <v>1</v>
      </c>
      <c r="B264" s="2">
        <f>Data!L60</f>
        <v>87838.32</v>
      </c>
      <c r="E264" s="2">
        <v>71498.5</v>
      </c>
    </row>
    <row r="265" spans="1:5" x14ac:dyDescent="0.3">
      <c r="A265">
        <f>Data!M61</f>
        <v>1</v>
      </c>
      <c r="B265" s="2">
        <f>Data!L61</f>
        <v>59763.13</v>
      </c>
      <c r="E265" s="2">
        <v>13545.02</v>
      </c>
    </row>
    <row r="266" spans="1:5" x14ac:dyDescent="0.3">
      <c r="A266">
        <f>Data!M64</f>
        <v>1</v>
      </c>
      <c r="B266" s="2">
        <f>Data!L64</f>
        <v>122338.51</v>
      </c>
      <c r="E266" s="2">
        <v>71646.19</v>
      </c>
    </row>
    <row r="267" spans="1:5" x14ac:dyDescent="0.3">
      <c r="A267">
        <f>Data!M65</f>
        <v>1</v>
      </c>
      <c r="B267" s="2">
        <f>Data!L65</f>
        <v>48088.94</v>
      </c>
      <c r="E267" s="2">
        <v>107683.81</v>
      </c>
    </row>
    <row r="268" spans="1:5" x14ac:dyDescent="0.3">
      <c r="A268">
        <f>Data!M66</f>
        <v>1</v>
      </c>
      <c r="B268" s="2">
        <f>Data!L66</f>
        <v>50480.54</v>
      </c>
      <c r="E268" s="2">
        <v>16236.92</v>
      </c>
    </row>
    <row r="269" spans="1:5" x14ac:dyDescent="0.3">
      <c r="A269">
        <f>Data!M67</f>
        <v>1</v>
      </c>
      <c r="B269" s="2">
        <f>Data!L67</f>
        <v>64420.160000000003</v>
      </c>
      <c r="E269" s="2">
        <v>132532.96</v>
      </c>
    </row>
    <row r="270" spans="1:5" x14ac:dyDescent="0.3">
      <c r="A270">
        <f>Data!M69</f>
        <v>1</v>
      </c>
      <c r="B270" s="2">
        <f>Data!L69</f>
        <v>40784.480000000003</v>
      </c>
      <c r="E270" s="2">
        <v>38576.97</v>
      </c>
    </row>
    <row r="271" spans="1:5" x14ac:dyDescent="0.3">
      <c r="A271">
        <f>Data!M70</f>
        <v>1</v>
      </c>
      <c r="B271" s="2">
        <f>Data!L70</f>
        <v>82791.570000000007</v>
      </c>
      <c r="E271" s="2">
        <v>129494.46</v>
      </c>
    </row>
    <row r="272" spans="1:5" x14ac:dyDescent="0.3">
      <c r="A272">
        <f>Data!M73</f>
        <v>1</v>
      </c>
      <c r="B272" s="2">
        <f>Data!L73</f>
        <v>148498.85</v>
      </c>
      <c r="E272" s="2">
        <v>35708.43</v>
      </c>
    </row>
    <row r="273" spans="1:5" x14ac:dyDescent="0.3">
      <c r="A273">
        <f>Data!M74</f>
        <v>1</v>
      </c>
      <c r="B273" s="2">
        <f>Data!L74</f>
        <v>137124.10999999999</v>
      </c>
      <c r="E273" s="2">
        <v>68485.740000000005</v>
      </c>
    </row>
    <row r="274" spans="1:5" x14ac:dyDescent="0.3">
      <c r="A274">
        <f>Data!M76</f>
        <v>1</v>
      </c>
      <c r="B274" s="2">
        <f>Data!L76</f>
        <v>48255.32</v>
      </c>
      <c r="E274" s="2">
        <v>49422.5</v>
      </c>
    </row>
    <row r="275" spans="1:5" x14ac:dyDescent="0.3">
      <c r="A275">
        <f>Data!M77</f>
        <v>1</v>
      </c>
      <c r="B275" s="2">
        <f>Data!L77</f>
        <v>91193.31</v>
      </c>
      <c r="E275" s="2">
        <v>103995.53</v>
      </c>
    </row>
    <row r="276" spans="1:5" x14ac:dyDescent="0.3">
      <c r="A276">
        <f>Data!M79</f>
        <v>1</v>
      </c>
      <c r="B276" s="2">
        <f>Data!L79</f>
        <v>82076.7</v>
      </c>
      <c r="E276" s="2">
        <v>105985.33</v>
      </c>
    </row>
    <row r="277" spans="1:5" x14ac:dyDescent="0.3">
      <c r="A277">
        <f>Data!M80</f>
        <v>1</v>
      </c>
      <c r="B277" s="2">
        <f>Data!L80</f>
        <v>148736.87</v>
      </c>
      <c r="E277" s="2">
        <v>139671.38</v>
      </c>
    </row>
    <row r="278" spans="1:5" x14ac:dyDescent="0.3">
      <c r="A278">
        <f>Data!M82</f>
        <v>1</v>
      </c>
      <c r="B278" s="2">
        <f>Data!L82</f>
        <v>101878.09</v>
      </c>
    </row>
    <row r="279" spans="1:5" x14ac:dyDescent="0.3">
      <c r="A279">
        <f>Data!M88</f>
        <v>1</v>
      </c>
      <c r="B279" s="2">
        <f>Data!L88</f>
        <v>108093.18</v>
      </c>
    </row>
    <row r="280" spans="1:5" x14ac:dyDescent="0.3">
      <c r="A280">
        <f>Data!M92</f>
        <v>1</v>
      </c>
      <c r="B280" s="2">
        <f>Data!L92</f>
        <v>11462.63</v>
      </c>
    </row>
    <row r="281" spans="1:5" x14ac:dyDescent="0.3">
      <c r="A281">
        <f>Data!M93</f>
        <v>1</v>
      </c>
      <c r="B281" s="2">
        <f>Data!L93</f>
        <v>119204.73</v>
      </c>
    </row>
    <row r="282" spans="1:5" x14ac:dyDescent="0.3">
      <c r="A282">
        <f>Data!M95</f>
        <v>1</v>
      </c>
      <c r="B282" s="2">
        <f>Data!L95</f>
        <v>81684.84</v>
      </c>
    </row>
    <row r="283" spans="1:5" x14ac:dyDescent="0.3">
      <c r="A283">
        <f>Data!M96</f>
        <v>1</v>
      </c>
      <c r="B283" s="2">
        <f>Data!L96</f>
        <v>14640.19</v>
      </c>
    </row>
    <row r="284" spans="1:5" x14ac:dyDescent="0.3">
      <c r="A284">
        <f>Data!M100</f>
        <v>1</v>
      </c>
      <c r="B284" s="2">
        <f>Data!L100</f>
        <v>57614.96</v>
      </c>
    </row>
    <row r="285" spans="1:5" x14ac:dyDescent="0.3">
      <c r="A285">
        <f>Data!M101</f>
        <v>1</v>
      </c>
      <c r="B285" s="2">
        <f>Data!L101</f>
        <v>130050.9</v>
      </c>
    </row>
    <row r="286" spans="1:5" x14ac:dyDescent="0.3">
      <c r="A286">
        <f>Data!M102</f>
        <v>1</v>
      </c>
      <c r="B286" s="2">
        <f>Data!L102</f>
        <v>138662.49</v>
      </c>
    </row>
    <row r="287" spans="1:5" x14ac:dyDescent="0.3">
      <c r="A287">
        <f>Data!M103</f>
        <v>1</v>
      </c>
      <c r="B287" s="2">
        <f>Data!L103</f>
        <v>45305.66</v>
      </c>
    </row>
    <row r="288" spans="1:5" x14ac:dyDescent="0.3">
      <c r="A288">
        <f>Data!M105</f>
        <v>1</v>
      </c>
      <c r="B288" s="2">
        <f>Data!L105</f>
        <v>143065.1</v>
      </c>
    </row>
    <row r="289" spans="1:2" x14ac:dyDescent="0.3">
      <c r="A289">
        <f>Data!M106</f>
        <v>1</v>
      </c>
      <c r="B289" s="2">
        <f>Data!L106</f>
        <v>52021.75</v>
      </c>
    </row>
    <row r="290" spans="1:2" x14ac:dyDescent="0.3">
      <c r="A290">
        <f>Data!M107</f>
        <v>1</v>
      </c>
      <c r="B290" s="2">
        <f>Data!L107</f>
        <v>125784.2</v>
      </c>
    </row>
    <row r="291" spans="1:2" x14ac:dyDescent="0.3">
      <c r="A291">
        <f>Data!M112</f>
        <v>1</v>
      </c>
      <c r="B291" s="2">
        <f>Data!L112</f>
        <v>27139.72</v>
      </c>
    </row>
    <row r="292" spans="1:2" x14ac:dyDescent="0.3">
      <c r="A292">
        <f>Data!M113</f>
        <v>1</v>
      </c>
      <c r="B292" s="2">
        <f>Data!L113</f>
        <v>140486.14000000001</v>
      </c>
    </row>
    <row r="293" spans="1:2" x14ac:dyDescent="0.3">
      <c r="A293">
        <f>Data!M115</f>
        <v>1</v>
      </c>
      <c r="B293" s="2">
        <f>Data!L115</f>
        <v>116792.39</v>
      </c>
    </row>
    <row r="294" spans="1:2" x14ac:dyDescent="0.3">
      <c r="A294">
        <f>Data!M116</f>
        <v>1</v>
      </c>
      <c r="B294" s="2">
        <f>Data!L116</f>
        <v>61207.9</v>
      </c>
    </row>
    <row r="295" spans="1:2" x14ac:dyDescent="0.3">
      <c r="A295">
        <f>Data!M118</f>
        <v>1</v>
      </c>
      <c r="B295" s="2">
        <f>Data!L118</f>
        <v>10127.81</v>
      </c>
    </row>
    <row r="296" spans="1:2" x14ac:dyDescent="0.3">
      <c r="A296">
        <f>Data!M122</f>
        <v>1</v>
      </c>
      <c r="B296" s="2">
        <f>Data!L122</f>
        <v>141665.95000000001</v>
      </c>
    </row>
    <row r="297" spans="1:2" x14ac:dyDescent="0.3">
      <c r="A297">
        <f>Data!M123</f>
        <v>1</v>
      </c>
      <c r="B297" s="2">
        <f>Data!L123</f>
        <v>45223.9</v>
      </c>
    </row>
    <row r="298" spans="1:2" x14ac:dyDescent="0.3">
      <c r="A298">
        <f>Data!M125</f>
        <v>1</v>
      </c>
      <c r="B298" s="2">
        <f>Data!L125</f>
        <v>100509.25</v>
      </c>
    </row>
    <row r="299" spans="1:2" x14ac:dyDescent="0.3">
      <c r="A299">
        <f>Data!M126</f>
        <v>1</v>
      </c>
      <c r="B299" s="2">
        <f>Data!L126</f>
        <v>119298.33</v>
      </c>
    </row>
    <row r="300" spans="1:2" x14ac:dyDescent="0.3">
      <c r="A300">
        <f>Data!M128</f>
        <v>1</v>
      </c>
      <c r="B300" s="2">
        <f>Data!L128</f>
        <v>14893.47</v>
      </c>
    </row>
    <row r="301" spans="1:2" x14ac:dyDescent="0.3">
      <c r="A301">
        <f>Data!M129</f>
        <v>1</v>
      </c>
      <c r="B301" s="2">
        <f>Data!L129</f>
        <v>71585.87</v>
      </c>
    </row>
    <row r="302" spans="1:2" x14ac:dyDescent="0.3">
      <c r="A302">
        <f>Data!M131</f>
        <v>1</v>
      </c>
      <c r="B302" s="2">
        <f>Data!L131</f>
        <v>17554.759999999998</v>
      </c>
    </row>
    <row r="303" spans="1:2" x14ac:dyDescent="0.3">
      <c r="A303">
        <f>Data!M135</f>
        <v>1</v>
      </c>
      <c r="B303" s="2">
        <f>Data!L135</f>
        <v>28817.75</v>
      </c>
    </row>
    <row r="304" spans="1:2" x14ac:dyDescent="0.3">
      <c r="A304">
        <f>Data!M137</f>
        <v>1</v>
      </c>
      <c r="B304" s="2">
        <f>Data!L137</f>
        <v>129097.79</v>
      </c>
    </row>
    <row r="305" spans="1:2" x14ac:dyDescent="0.3">
      <c r="A305">
        <f>Data!M138</f>
        <v>1</v>
      </c>
      <c r="B305" s="2">
        <f>Data!L138</f>
        <v>35799.879999999997</v>
      </c>
    </row>
    <row r="306" spans="1:2" x14ac:dyDescent="0.3">
      <c r="A306">
        <f>Data!M143</f>
        <v>1</v>
      </c>
      <c r="B306" s="2">
        <f>Data!L143</f>
        <v>127236.12</v>
      </c>
    </row>
    <row r="307" spans="1:2" x14ac:dyDescent="0.3">
      <c r="A307">
        <f>Data!M146</f>
        <v>1</v>
      </c>
      <c r="B307" s="2">
        <f>Data!L146</f>
        <v>108174.82</v>
      </c>
    </row>
    <row r="308" spans="1:2" x14ac:dyDescent="0.3">
      <c r="A308">
        <f>Data!M149</f>
        <v>1</v>
      </c>
      <c r="B308" s="2">
        <f>Data!L149</f>
        <v>103226.64</v>
      </c>
    </row>
    <row r="309" spans="1:2" x14ac:dyDescent="0.3">
      <c r="A309">
        <f>Data!M150</f>
        <v>1</v>
      </c>
      <c r="B309" s="2">
        <f>Data!L150</f>
        <v>104636.55</v>
      </c>
    </row>
    <row r="310" spans="1:2" x14ac:dyDescent="0.3">
      <c r="A310">
        <f>Data!M152</f>
        <v>1</v>
      </c>
      <c r="B310" s="2">
        <f>Data!L152</f>
        <v>128074.02</v>
      </c>
    </row>
    <row r="311" spans="1:2" x14ac:dyDescent="0.3">
      <c r="A311">
        <f>Data!M157</f>
        <v>1</v>
      </c>
      <c r="B311" s="2">
        <f>Data!L157</f>
        <v>49445.48</v>
      </c>
    </row>
    <row r="312" spans="1:2" x14ac:dyDescent="0.3">
      <c r="A312">
        <f>Data!M158</f>
        <v>1</v>
      </c>
      <c r="B312" s="2">
        <f>Data!L158</f>
        <v>80855.009999999995</v>
      </c>
    </row>
    <row r="313" spans="1:2" x14ac:dyDescent="0.3">
      <c r="A313">
        <f>Data!M165</f>
        <v>1</v>
      </c>
      <c r="B313" s="2">
        <f>Data!L165</f>
        <v>90411.33</v>
      </c>
    </row>
    <row r="314" spans="1:2" x14ac:dyDescent="0.3">
      <c r="A314">
        <f>Data!M166</f>
        <v>1</v>
      </c>
      <c r="B314" s="2">
        <f>Data!L166</f>
        <v>130888.76</v>
      </c>
    </row>
    <row r="315" spans="1:2" x14ac:dyDescent="0.3">
      <c r="A315">
        <f>Data!M169</f>
        <v>1</v>
      </c>
      <c r="B315" s="2">
        <f>Data!L169</f>
        <v>16813.419999999998</v>
      </c>
    </row>
    <row r="316" spans="1:2" x14ac:dyDescent="0.3">
      <c r="A316">
        <f>Data!M172</f>
        <v>1</v>
      </c>
      <c r="B316" s="2">
        <f>Data!L172</f>
        <v>128437.74</v>
      </c>
    </row>
    <row r="317" spans="1:2" x14ac:dyDescent="0.3">
      <c r="A317">
        <f>Data!M176</f>
        <v>1</v>
      </c>
      <c r="B317" s="2">
        <f>Data!L176</f>
        <v>37239.08</v>
      </c>
    </row>
    <row r="318" spans="1:2" x14ac:dyDescent="0.3">
      <c r="A318">
        <f>Data!M177</f>
        <v>1</v>
      </c>
      <c r="B318" s="2">
        <f>Data!L177</f>
        <v>125590.02</v>
      </c>
    </row>
    <row r="319" spans="1:2" x14ac:dyDescent="0.3">
      <c r="A319">
        <f>Data!M179</f>
        <v>1</v>
      </c>
      <c r="B319" s="2">
        <f>Data!L179</f>
        <v>117465.12</v>
      </c>
    </row>
    <row r="320" spans="1:2" x14ac:dyDescent="0.3">
      <c r="A320">
        <f>Data!M180</f>
        <v>1</v>
      </c>
      <c r="B320" s="2">
        <f>Data!L180</f>
        <v>64920.41</v>
      </c>
    </row>
    <row r="321" spans="1:2" x14ac:dyDescent="0.3">
      <c r="A321">
        <f>Data!M182</f>
        <v>1</v>
      </c>
      <c r="B321" s="2">
        <f>Data!L182</f>
        <v>49103.38</v>
      </c>
    </row>
    <row r="322" spans="1:2" x14ac:dyDescent="0.3">
      <c r="A322">
        <f>Data!M183</f>
        <v>1</v>
      </c>
      <c r="B322" s="2">
        <f>Data!L183</f>
        <v>117883.52</v>
      </c>
    </row>
    <row r="323" spans="1:2" x14ac:dyDescent="0.3">
      <c r="A323">
        <f>Data!M190</f>
        <v>1</v>
      </c>
      <c r="B323" s="2">
        <f>Data!L190</f>
        <v>21082.35</v>
      </c>
    </row>
    <row r="324" spans="1:2" x14ac:dyDescent="0.3">
      <c r="A324">
        <f>Data!M191</f>
        <v>1</v>
      </c>
      <c r="B324" s="2">
        <f>Data!L191</f>
        <v>88655.49</v>
      </c>
    </row>
    <row r="325" spans="1:2" x14ac:dyDescent="0.3">
      <c r="A325">
        <f>Data!M194</f>
        <v>1</v>
      </c>
      <c r="B325" s="2">
        <f>Data!L194</f>
        <v>106009.52</v>
      </c>
    </row>
    <row r="326" spans="1:2" x14ac:dyDescent="0.3">
      <c r="A326">
        <f>Data!M195</f>
        <v>1</v>
      </c>
      <c r="B326" s="2">
        <f>Data!L195</f>
        <v>27387.77</v>
      </c>
    </row>
    <row r="327" spans="1:2" x14ac:dyDescent="0.3">
      <c r="A327">
        <f>Data!M198</f>
        <v>1</v>
      </c>
      <c r="B327" s="2">
        <f>Data!L198</f>
        <v>106391.64</v>
      </c>
    </row>
    <row r="328" spans="1:2" x14ac:dyDescent="0.3">
      <c r="A328">
        <f>Data!M200</f>
        <v>1</v>
      </c>
      <c r="B328" s="2">
        <f>Data!L200</f>
        <v>108820.32</v>
      </c>
    </row>
    <row r="329" spans="1:2" x14ac:dyDescent="0.3">
      <c r="A329">
        <f>Data!M201</f>
        <v>1</v>
      </c>
      <c r="B329" s="2">
        <f>Data!L201</f>
        <v>76101.240000000005</v>
      </c>
    </row>
    <row r="330" spans="1:2" x14ac:dyDescent="0.3">
      <c r="A330">
        <f>Data!M202</f>
        <v>1</v>
      </c>
      <c r="B330" s="2">
        <f>Data!L202</f>
        <v>125609.39</v>
      </c>
    </row>
    <row r="331" spans="1:2" x14ac:dyDescent="0.3">
      <c r="A331">
        <f>Data!M204</f>
        <v>1</v>
      </c>
      <c r="B331" s="2">
        <f>Data!L204</f>
        <v>106102.67</v>
      </c>
    </row>
    <row r="332" spans="1:2" x14ac:dyDescent="0.3">
      <c r="A332">
        <f>Data!M205</f>
        <v>1</v>
      </c>
      <c r="B332" s="2">
        <f>Data!L205</f>
        <v>47420.92</v>
      </c>
    </row>
    <row r="333" spans="1:2" x14ac:dyDescent="0.3">
      <c r="A333">
        <f>Data!M206</f>
        <v>1</v>
      </c>
      <c r="B333" s="2">
        <f>Data!L206</f>
        <v>72303.199999999997</v>
      </c>
    </row>
    <row r="334" spans="1:2" x14ac:dyDescent="0.3">
      <c r="A334">
        <f>Data!M209</f>
        <v>1</v>
      </c>
      <c r="B334" s="2">
        <f>Data!L209</f>
        <v>110349.05</v>
      </c>
    </row>
    <row r="335" spans="1:2" x14ac:dyDescent="0.3">
      <c r="A335">
        <f>Data!M210</f>
        <v>1</v>
      </c>
      <c r="B335" s="2">
        <f>Data!L210</f>
        <v>114104.65</v>
      </c>
    </row>
    <row r="336" spans="1:2" x14ac:dyDescent="0.3">
      <c r="A336">
        <f>Data!M211</f>
        <v>1</v>
      </c>
      <c r="B336" s="2">
        <f>Data!L211</f>
        <v>141135.62</v>
      </c>
    </row>
    <row r="337" spans="1:2" x14ac:dyDescent="0.3">
      <c r="A337">
        <f>Data!M212</f>
        <v>1</v>
      </c>
      <c r="B337" s="2">
        <f>Data!L212</f>
        <v>128261.18</v>
      </c>
    </row>
    <row r="338" spans="1:2" x14ac:dyDescent="0.3">
      <c r="A338">
        <f>Data!M213</f>
        <v>1</v>
      </c>
      <c r="B338" s="2">
        <f>Data!L213</f>
        <v>23399.15</v>
      </c>
    </row>
    <row r="339" spans="1:2" x14ac:dyDescent="0.3">
      <c r="A339">
        <f>Data!M214</f>
        <v>1</v>
      </c>
      <c r="B339" s="2">
        <f>Data!L214</f>
        <v>10423.709999999999</v>
      </c>
    </row>
    <row r="340" spans="1:2" x14ac:dyDescent="0.3">
      <c r="A340">
        <f>Data!M218</f>
        <v>1</v>
      </c>
      <c r="B340" s="2">
        <f>Data!L218</f>
        <v>87583.039999999994</v>
      </c>
    </row>
    <row r="341" spans="1:2" x14ac:dyDescent="0.3">
      <c r="A341">
        <f>Data!M219</f>
        <v>1</v>
      </c>
      <c r="B341" s="2">
        <f>Data!L219</f>
        <v>122175.46</v>
      </c>
    </row>
    <row r="342" spans="1:2" x14ac:dyDescent="0.3">
      <c r="A342">
        <f>Data!M221</f>
        <v>1</v>
      </c>
      <c r="B342" s="2">
        <f>Data!L221</f>
        <v>148688.76999999999</v>
      </c>
    </row>
    <row r="343" spans="1:2" x14ac:dyDescent="0.3">
      <c r="A343">
        <f>Data!M222</f>
        <v>1</v>
      </c>
      <c r="B343" s="2">
        <f>Data!L222</f>
        <v>136504.93</v>
      </c>
    </row>
    <row r="344" spans="1:2" x14ac:dyDescent="0.3">
      <c r="A344">
        <f>Data!M227</f>
        <v>1</v>
      </c>
      <c r="B344" s="2">
        <f>Data!L227</f>
        <v>97218.44</v>
      </c>
    </row>
    <row r="345" spans="1:2" x14ac:dyDescent="0.3">
      <c r="A345">
        <f>Data!M228</f>
        <v>1</v>
      </c>
      <c r="B345" s="2">
        <f>Data!L228</f>
        <v>69683.199999999997</v>
      </c>
    </row>
    <row r="346" spans="1:2" x14ac:dyDescent="0.3">
      <c r="A346">
        <f>Data!M229</f>
        <v>1</v>
      </c>
      <c r="B346" s="2">
        <f>Data!L229</f>
        <v>143986.04</v>
      </c>
    </row>
    <row r="347" spans="1:2" x14ac:dyDescent="0.3">
      <c r="A347">
        <f>Data!M230</f>
        <v>1</v>
      </c>
      <c r="B347" s="2">
        <f>Data!L230</f>
        <v>33868.199999999997</v>
      </c>
    </row>
    <row r="348" spans="1:2" x14ac:dyDescent="0.3">
      <c r="A348">
        <f>Data!M231</f>
        <v>1</v>
      </c>
      <c r="B348" s="2">
        <f>Data!L231</f>
        <v>67005.429999999993</v>
      </c>
    </row>
    <row r="349" spans="1:2" x14ac:dyDescent="0.3">
      <c r="A349">
        <f>Data!M234</f>
        <v>1</v>
      </c>
      <c r="B349" s="2">
        <f>Data!L234</f>
        <v>69509.759999999995</v>
      </c>
    </row>
    <row r="350" spans="1:2" x14ac:dyDescent="0.3">
      <c r="A350">
        <f>Data!M235</f>
        <v>1</v>
      </c>
      <c r="B350" s="2">
        <f>Data!L235</f>
        <v>98955.37</v>
      </c>
    </row>
    <row r="351" spans="1:2" x14ac:dyDescent="0.3">
      <c r="A351">
        <f>Data!M236</f>
        <v>1</v>
      </c>
      <c r="B351" s="2">
        <f>Data!L236</f>
        <v>119809.36</v>
      </c>
    </row>
    <row r="352" spans="1:2" x14ac:dyDescent="0.3">
      <c r="A352">
        <f>Data!M238</f>
        <v>1</v>
      </c>
      <c r="B352" s="2">
        <f>Data!L238</f>
        <v>111048.16</v>
      </c>
    </row>
    <row r="353" spans="1:2" x14ac:dyDescent="0.3">
      <c r="A353">
        <f>Data!M239</f>
        <v>1</v>
      </c>
      <c r="B353" s="2">
        <f>Data!L239</f>
        <v>143845.99</v>
      </c>
    </row>
    <row r="354" spans="1:2" x14ac:dyDescent="0.3">
      <c r="A354">
        <f>Data!M240</f>
        <v>1</v>
      </c>
      <c r="B354" s="2">
        <f>Data!L240</f>
        <v>32556.34</v>
      </c>
    </row>
    <row r="355" spans="1:2" x14ac:dyDescent="0.3">
      <c r="A355">
        <f>Data!M241</f>
        <v>1</v>
      </c>
      <c r="B355" s="2">
        <f>Data!L241</f>
        <v>50215.32</v>
      </c>
    </row>
    <row r="356" spans="1:2" x14ac:dyDescent="0.3">
      <c r="A356">
        <f>Data!M243</f>
        <v>1</v>
      </c>
      <c r="B356" s="2">
        <f>Data!L243</f>
        <v>21425.94</v>
      </c>
    </row>
    <row r="357" spans="1:2" x14ac:dyDescent="0.3">
      <c r="A357">
        <f>Data!M245</f>
        <v>1</v>
      </c>
      <c r="B357" s="2">
        <f>Data!L245</f>
        <v>144202.79</v>
      </c>
    </row>
    <row r="358" spans="1:2" x14ac:dyDescent="0.3">
      <c r="A358">
        <f>Data!M246</f>
        <v>1</v>
      </c>
      <c r="B358" s="2">
        <f>Data!L246</f>
        <v>16581.23</v>
      </c>
    </row>
    <row r="359" spans="1:2" x14ac:dyDescent="0.3">
      <c r="A359">
        <f>Data!M248</f>
        <v>1</v>
      </c>
      <c r="B359" s="2">
        <f>Data!L248</f>
        <v>74035.929999999993</v>
      </c>
    </row>
    <row r="360" spans="1:2" x14ac:dyDescent="0.3">
      <c r="A360">
        <f>Data!M249</f>
        <v>1</v>
      </c>
      <c r="B360" s="2">
        <f>Data!L249</f>
        <v>145049.72</v>
      </c>
    </row>
    <row r="361" spans="1:2" x14ac:dyDescent="0.3">
      <c r="A361">
        <f>Data!M250</f>
        <v>1</v>
      </c>
      <c r="B361" s="2">
        <f>Data!L250</f>
        <v>21781.599999999999</v>
      </c>
    </row>
    <row r="362" spans="1:2" x14ac:dyDescent="0.3">
      <c r="A362">
        <f>Data!M255</f>
        <v>1</v>
      </c>
      <c r="B362" s="2">
        <f>Data!L255</f>
        <v>143532.82</v>
      </c>
    </row>
    <row r="363" spans="1:2" x14ac:dyDescent="0.3">
      <c r="A363">
        <f>Data!M260</f>
        <v>1</v>
      </c>
      <c r="B363" s="2">
        <f>Data!L260</f>
        <v>125168.23</v>
      </c>
    </row>
    <row r="364" spans="1:2" x14ac:dyDescent="0.3">
      <c r="A364">
        <f>Data!M261</f>
        <v>1</v>
      </c>
      <c r="B364" s="2">
        <f>Data!L261</f>
        <v>120812.2</v>
      </c>
    </row>
    <row r="365" spans="1:2" x14ac:dyDescent="0.3">
      <c r="A365">
        <f>Data!M263</f>
        <v>1</v>
      </c>
      <c r="B365" s="2">
        <f>Data!L263</f>
        <v>103143.51</v>
      </c>
    </row>
    <row r="366" spans="1:2" x14ac:dyDescent="0.3">
      <c r="A366">
        <f>Data!M265</f>
        <v>1</v>
      </c>
      <c r="B366" s="2">
        <f>Data!L265</f>
        <v>111365.93</v>
      </c>
    </row>
    <row r="367" spans="1:2" x14ac:dyDescent="0.3">
      <c r="A367">
        <f>Data!M268</f>
        <v>1</v>
      </c>
      <c r="B367" s="2">
        <f>Data!L268</f>
        <v>146255.76999999999</v>
      </c>
    </row>
    <row r="368" spans="1:2" x14ac:dyDescent="0.3">
      <c r="A368">
        <f>Data!M269</f>
        <v>1</v>
      </c>
      <c r="B368" s="2">
        <f>Data!L269</f>
        <v>29342.26</v>
      </c>
    </row>
    <row r="369" spans="1:2" x14ac:dyDescent="0.3">
      <c r="A369">
        <f>Data!M271</f>
        <v>1</v>
      </c>
      <c r="B369" s="2">
        <f>Data!L271</f>
        <v>69952.509999999995</v>
      </c>
    </row>
    <row r="370" spans="1:2" x14ac:dyDescent="0.3">
      <c r="A370">
        <f>Data!M272</f>
        <v>1</v>
      </c>
      <c r="B370" s="2">
        <f>Data!L272</f>
        <v>107849.47</v>
      </c>
    </row>
    <row r="371" spans="1:2" x14ac:dyDescent="0.3">
      <c r="A371">
        <f>Data!M275</f>
        <v>1</v>
      </c>
      <c r="B371" s="2">
        <f>Data!L275</f>
        <v>68374.880000000005</v>
      </c>
    </row>
    <row r="372" spans="1:2" x14ac:dyDescent="0.3">
      <c r="A372">
        <f>Data!M277</f>
        <v>1</v>
      </c>
      <c r="B372" s="2">
        <f>Data!L277</f>
        <v>62160.12</v>
      </c>
    </row>
    <row r="373" spans="1:2" x14ac:dyDescent="0.3">
      <c r="A373">
        <f>Data!M278</f>
        <v>1</v>
      </c>
      <c r="B373" s="2">
        <f>Data!L278</f>
        <v>147488.24</v>
      </c>
    </row>
    <row r="374" spans="1:2" x14ac:dyDescent="0.3">
      <c r="A374">
        <f>Data!M281</f>
        <v>1</v>
      </c>
      <c r="B374" s="2">
        <f>Data!L281</f>
        <v>36084.61</v>
      </c>
    </row>
    <row r="375" spans="1:2" x14ac:dyDescent="0.3">
      <c r="A375">
        <f>Data!M282</f>
        <v>1</v>
      </c>
      <c r="B375" s="2">
        <f>Data!L282</f>
        <v>111156.24</v>
      </c>
    </row>
    <row r="376" spans="1:2" x14ac:dyDescent="0.3">
      <c r="A376">
        <f>Data!M283</f>
        <v>1</v>
      </c>
      <c r="B376" s="2">
        <f>Data!L283</f>
        <v>30241.09</v>
      </c>
    </row>
    <row r="377" spans="1:2" x14ac:dyDescent="0.3">
      <c r="A377">
        <f>Data!M285</f>
        <v>1</v>
      </c>
      <c r="B377" s="2">
        <f>Data!L285</f>
        <v>139690.22</v>
      </c>
    </row>
    <row r="378" spans="1:2" x14ac:dyDescent="0.3">
      <c r="A378">
        <f>Data!M286</f>
        <v>1</v>
      </c>
      <c r="B378" s="2">
        <f>Data!L286</f>
        <v>60885.4</v>
      </c>
    </row>
    <row r="379" spans="1:2" x14ac:dyDescent="0.3">
      <c r="A379">
        <f>Data!M288</f>
        <v>1</v>
      </c>
      <c r="B379" s="2">
        <f>Data!L288</f>
        <v>114757.22</v>
      </c>
    </row>
    <row r="380" spans="1:2" x14ac:dyDescent="0.3">
      <c r="A380">
        <f>Data!M291</f>
        <v>1</v>
      </c>
      <c r="B380" s="2">
        <f>Data!L291</f>
        <v>99812.42</v>
      </c>
    </row>
    <row r="381" spans="1:2" x14ac:dyDescent="0.3">
      <c r="A381">
        <f>Data!M293</f>
        <v>1</v>
      </c>
      <c r="B381" s="2">
        <f>Data!L293</f>
        <v>16131.69</v>
      </c>
    </row>
    <row r="382" spans="1:2" x14ac:dyDescent="0.3">
      <c r="A382">
        <f>Data!M294</f>
        <v>1</v>
      </c>
      <c r="B382" s="2">
        <f>Data!L294</f>
        <v>46897.41</v>
      </c>
    </row>
    <row r="383" spans="1:2" x14ac:dyDescent="0.3">
      <c r="A383">
        <f>Data!M295</f>
        <v>1</v>
      </c>
      <c r="B383" s="2">
        <f>Data!L295</f>
        <v>26002.71</v>
      </c>
    </row>
    <row r="384" spans="1:2" x14ac:dyDescent="0.3">
      <c r="A384">
        <f>Data!M296</f>
        <v>1</v>
      </c>
      <c r="B384" s="2">
        <f>Data!L296</f>
        <v>13370.94</v>
      </c>
    </row>
    <row r="385" spans="1:2" x14ac:dyDescent="0.3">
      <c r="A385">
        <f>Data!M297</f>
        <v>1</v>
      </c>
      <c r="B385" s="2">
        <f>Data!L297</f>
        <v>134929.35</v>
      </c>
    </row>
    <row r="386" spans="1:2" x14ac:dyDescent="0.3">
      <c r="A386">
        <f>Data!M298</f>
        <v>1</v>
      </c>
      <c r="B386" s="2">
        <f>Data!L298</f>
        <v>26370.52</v>
      </c>
    </row>
    <row r="387" spans="1:2" x14ac:dyDescent="0.3">
      <c r="A387">
        <f>Data!M299</f>
        <v>1</v>
      </c>
      <c r="B387" s="2">
        <f>Data!L299</f>
        <v>52816.7</v>
      </c>
    </row>
    <row r="388" spans="1:2" x14ac:dyDescent="0.3">
      <c r="A388">
        <f>Data!M301</f>
        <v>1</v>
      </c>
      <c r="B388" s="2">
        <f>Data!L301</f>
        <v>36575.879999999997</v>
      </c>
    </row>
    <row r="389" spans="1:2" x14ac:dyDescent="0.3">
      <c r="A389">
        <f>Data!M305</f>
        <v>1</v>
      </c>
      <c r="B389" s="2">
        <f>Data!L305</f>
        <v>114484.04</v>
      </c>
    </row>
    <row r="390" spans="1:2" x14ac:dyDescent="0.3">
      <c r="A390">
        <f>Data!M307</f>
        <v>1</v>
      </c>
      <c r="B390" s="2">
        <f>Data!L307</f>
        <v>29656.959999999999</v>
      </c>
    </row>
    <row r="391" spans="1:2" x14ac:dyDescent="0.3">
      <c r="A391">
        <f>Data!M308</f>
        <v>1</v>
      </c>
      <c r="B391" s="2">
        <f>Data!L308</f>
        <v>97382.98</v>
      </c>
    </row>
    <row r="392" spans="1:2" x14ac:dyDescent="0.3">
      <c r="A392">
        <f>Data!M309</f>
        <v>1</v>
      </c>
      <c r="B392" s="2">
        <f>Data!L309</f>
        <v>90381.04</v>
      </c>
    </row>
    <row r="393" spans="1:2" x14ac:dyDescent="0.3">
      <c r="A393">
        <f>Data!M311</f>
        <v>1</v>
      </c>
      <c r="B393" s="2">
        <f>Data!L311</f>
        <v>58708.71</v>
      </c>
    </row>
    <row r="394" spans="1:2" x14ac:dyDescent="0.3">
      <c r="A394">
        <f>Data!M312</f>
        <v>1</v>
      </c>
      <c r="B394" s="2">
        <f>Data!L312</f>
        <v>142792.82999999999</v>
      </c>
    </row>
    <row r="395" spans="1:2" x14ac:dyDescent="0.3">
      <c r="A395">
        <f>Data!M316</f>
        <v>1</v>
      </c>
      <c r="B395" s="2">
        <f>Data!L316</f>
        <v>117590.06</v>
      </c>
    </row>
    <row r="396" spans="1:2" x14ac:dyDescent="0.3">
      <c r="A396">
        <f>Data!M317</f>
        <v>1</v>
      </c>
      <c r="B396" s="2">
        <f>Data!L317</f>
        <v>96310.13</v>
      </c>
    </row>
    <row r="397" spans="1:2" x14ac:dyDescent="0.3">
      <c r="A397">
        <f>Data!M320</f>
        <v>1</v>
      </c>
      <c r="B397" s="2">
        <f>Data!L320</f>
        <v>145603.81</v>
      </c>
    </row>
    <row r="398" spans="1:2" x14ac:dyDescent="0.3">
      <c r="A398">
        <f>Data!M321</f>
        <v>1</v>
      </c>
      <c r="B398" s="2">
        <f>Data!L321</f>
        <v>109301.93</v>
      </c>
    </row>
    <row r="399" spans="1:2" x14ac:dyDescent="0.3">
      <c r="A399">
        <f>Data!M322</f>
        <v>1</v>
      </c>
      <c r="B399" s="2">
        <f>Data!L322</f>
        <v>87532.67</v>
      </c>
    </row>
    <row r="400" spans="1:2" x14ac:dyDescent="0.3">
      <c r="A400">
        <f>Data!M324</f>
        <v>1</v>
      </c>
      <c r="B400" s="2">
        <f>Data!L324</f>
        <v>33745.43</v>
      </c>
    </row>
    <row r="401" spans="1:2" x14ac:dyDescent="0.3">
      <c r="A401">
        <f>Data!M327</f>
        <v>1</v>
      </c>
      <c r="B401" s="2">
        <f>Data!L327</f>
        <v>144375.79999999999</v>
      </c>
    </row>
    <row r="402" spans="1:2" x14ac:dyDescent="0.3">
      <c r="A402">
        <f>Data!M329</f>
        <v>1</v>
      </c>
      <c r="B402" s="2">
        <f>Data!L329</f>
        <v>56454.41</v>
      </c>
    </row>
    <row r="403" spans="1:2" x14ac:dyDescent="0.3">
      <c r="A403">
        <f>Data!M330</f>
        <v>1</v>
      </c>
      <c r="B403" s="2">
        <f>Data!L330</f>
        <v>38147.910000000003</v>
      </c>
    </row>
    <row r="404" spans="1:2" x14ac:dyDescent="0.3">
      <c r="A404">
        <f>Data!M333</f>
        <v>1</v>
      </c>
      <c r="B404" s="2">
        <f>Data!L333</f>
        <v>61220.89</v>
      </c>
    </row>
    <row r="405" spans="1:2" x14ac:dyDescent="0.3">
      <c r="A405">
        <f>Data!M335</f>
        <v>1</v>
      </c>
      <c r="B405" s="2">
        <f>Data!L335</f>
        <v>90227.36</v>
      </c>
    </row>
    <row r="406" spans="1:2" x14ac:dyDescent="0.3">
      <c r="A406">
        <f>Data!M336</f>
        <v>1</v>
      </c>
      <c r="B406" s="2">
        <f>Data!L336</f>
        <v>34325.360000000001</v>
      </c>
    </row>
    <row r="407" spans="1:2" x14ac:dyDescent="0.3">
      <c r="A407">
        <f>Data!M338</f>
        <v>1</v>
      </c>
      <c r="B407" s="2">
        <f>Data!L338</f>
        <v>121172.65</v>
      </c>
    </row>
    <row r="408" spans="1:2" x14ac:dyDescent="0.3">
      <c r="A408">
        <f>Data!M339</f>
        <v>1</v>
      </c>
      <c r="B408" s="2">
        <f>Data!L339</f>
        <v>72099.13</v>
      </c>
    </row>
    <row r="409" spans="1:2" x14ac:dyDescent="0.3">
      <c r="A409">
        <f>Data!M340</f>
        <v>1</v>
      </c>
      <c r="B409" s="2">
        <f>Data!L340</f>
        <v>82707.83</v>
      </c>
    </row>
    <row r="410" spans="1:2" x14ac:dyDescent="0.3">
      <c r="A410">
        <f>Data!M341</f>
        <v>1</v>
      </c>
      <c r="B410" s="2">
        <f>Data!L341</f>
        <v>45375.97</v>
      </c>
    </row>
    <row r="411" spans="1:2" x14ac:dyDescent="0.3">
      <c r="A411">
        <f>Data!M343</f>
        <v>1</v>
      </c>
      <c r="B411" s="2">
        <f>Data!L343</f>
        <v>75036.289999999994</v>
      </c>
    </row>
    <row r="412" spans="1:2" x14ac:dyDescent="0.3">
      <c r="A412">
        <f>Data!M344</f>
        <v>1</v>
      </c>
      <c r="B412" s="2">
        <f>Data!L344</f>
        <v>111587.44</v>
      </c>
    </row>
    <row r="413" spans="1:2" x14ac:dyDescent="0.3">
      <c r="A413">
        <f>Data!M345</f>
        <v>1</v>
      </c>
      <c r="B413" s="2">
        <f>Data!L345</f>
        <v>78723.149999999994</v>
      </c>
    </row>
    <row r="414" spans="1:2" x14ac:dyDescent="0.3">
      <c r="A414">
        <f>Data!M347</f>
        <v>1</v>
      </c>
      <c r="B414" s="2">
        <f>Data!L347</f>
        <v>83705.740000000005</v>
      </c>
    </row>
    <row r="415" spans="1:2" x14ac:dyDescent="0.3">
      <c r="A415">
        <f>Data!M348</f>
        <v>1</v>
      </c>
      <c r="B415" s="2">
        <f>Data!L348</f>
        <v>14556.33</v>
      </c>
    </row>
    <row r="416" spans="1:2" x14ac:dyDescent="0.3">
      <c r="A416">
        <f>Data!M349</f>
        <v>1</v>
      </c>
      <c r="B416" s="2">
        <f>Data!L349</f>
        <v>40101.64</v>
      </c>
    </row>
    <row r="417" spans="1:2" x14ac:dyDescent="0.3">
      <c r="A417">
        <f>Data!M350</f>
        <v>1</v>
      </c>
      <c r="B417" s="2">
        <f>Data!L350</f>
        <v>48970.879999999997</v>
      </c>
    </row>
    <row r="418" spans="1:2" x14ac:dyDescent="0.3">
      <c r="A418">
        <f>Data!M351</f>
        <v>1</v>
      </c>
      <c r="B418" s="2">
        <f>Data!L351</f>
        <v>43961.45</v>
      </c>
    </row>
    <row r="419" spans="1:2" x14ac:dyDescent="0.3">
      <c r="A419">
        <f>Data!M354</f>
        <v>1</v>
      </c>
      <c r="B419" s="2">
        <f>Data!L354</f>
        <v>67354.759999999995</v>
      </c>
    </row>
    <row r="420" spans="1:2" x14ac:dyDescent="0.3">
      <c r="A420">
        <f>Data!M357</f>
        <v>1</v>
      </c>
      <c r="B420" s="2">
        <f>Data!L357</f>
        <v>141848.51</v>
      </c>
    </row>
    <row r="421" spans="1:2" x14ac:dyDescent="0.3">
      <c r="A421">
        <f>Data!M358</f>
        <v>1</v>
      </c>
      <c r="B421" s="2">
        <f>Data!L358</f>
        <v>141248.29</v>
      </c>
    </row>
    <row r="422" spans="1:2" x14ac:dyDescent="0.3">
      <c r="A422">
        <f>Data!M359</f>
        <v>1</v>
      </c>
      <c r="B422" s="2">
        <f>Data!L359</f>
        <v>134198.82999999999</v>
      </c>
    </row>
    <row r="423" spans="1:2" x14ac:dyDescent="0.3">
      <c r="A423">
        <f>Data!M362</f>
        <v>1</v>
      </c>
      <c r="B423" s="2">
        <f>Data!L362</f>
        <v>24061.040000000001</v>
      </c>
    </row>
    <row r="424" spans="1:2" x14ac:dyDescent="0.3">
      <c r="A424">
        <f>Data!M363</f>
        <v>1</v>
      </c>
      <c r="B424" s="2">
        <f>Data!L363</f>
        <v>106046.27</v>
      </c>
    </row>
    <row r="425" spans="1:2" x14ac:dyDescent="0.3">
      <c r="A425">
        <f>Data!M366</f>
        <v>1</v>
      </c>
      <c r="B425" s="2">
        <f>Data!L366</f>
        <v>48022.06</v>
      </c>
    </row>
    <row r="426" spans="1:2" x14ac:dyDescent="0.3">
      <c r="A426">
        <f>Data!M367</f>
        <v>1</v>
      </c>
      <c r="B426" s="2">
        <f>Data!L367</f>
        <v>138274.03</v>
      </c>
    </row>
    <row r="427" spans="1:2" x14ac:dyDescent="0.3">
      <c r="A427">
        <f>Data!M369</f>
        <v>1</v>
      </c>
      <c r="B427" s="2">
        <f>Data!L369</f>
        <v>137236.54</v>
      </c>
    </row>
    <row r="428" spans="1:2" x14ac:dyDescent="0.3">
      <c r="A428">
        <f>Data!M370</f>
        <v>1</v>
      </c>
      <c r="B428" s="2">
        <f>Data!L370</f>
        <v>129283.37</v>
      </c>
    </row>
    <row r="429" spans="1:2" x14ac:dyDescent="0.3">
      <c r="A429">
        <f>Data!M371</f>
        <v>1</v>
      </c>
      <c r="B429" s="2">
        <f>Data!L371</f>
        <v>117202.4</v>
      </c>
    </row>
    <row r="430" spans="1:2" x14ac:dyDescent="0.3">
      <c r="A430">
        <f>Data!M372</f>
        <v>1</v>
      </c>
      <c r="B430" s="2">
        <f>Data!L372</f>
        <v>106385.78</v>
      </c>
    </row>
    <row r="431" spans="1:2" x14ac:dyDescent="0.3">
      <c r="A431">
        <f>Data!M373</f>
        <v>1</v>
      </c>
      <c r="B431" s="2">
        <f>Data!L373</f>
        <v>85565.14</v>
      </c>
    </row>
    <row r="432" spans="1:2" x14ac:dyDescent="0.3">
      <c r="A432">
        <f>Data!M374</f>
        <v>1</v>
      </c>
      <c r="B432" s="2">
        <f>Data!L374</f>
        <v>77215.990000000005</v>
      </c>
    </row>
    <row r="433" spans="1:2" x14ac:dyDescent="0.3">
      <c r="A433">
        <f>Data!M376</f>
        <v>1</v>
      </c>
      <c r="B433" s="2">
        <f>Data!L376</f>
        <v>46765.52</v>
      </c>
    </row>
    <row r="434" spans="1:2" x14ac:dyDescent="0.3">
      <c r="A434">
        <f>Data!M377</f>
        <v>1</v>
      </c>
      <c r="B434" s="2">
        <f>Data!L377</f>
        <v>88503.02</v>
      </c>
    </row>
    <row r="435" spans="1:2" x14ac:dyDescent="0.3">
      <c r="A435">
        <f>Data!M380</f>
        <v>1</v>
      </c>
      <c r="B435" s="2">
        <f>Data!L380</f>
        <v>56017.64</v>
      </c>
    </row>
    <row r="436" spans="1:2" x14ac:dyDescent="0.3">
      <c r="A436">
        <f>Data!M381</f>
        <v>1</v>
      </c>
      <c r="B436" s="2">
        <f>Data!L381</f>
        <v>94143.76</v>
      </c>
    </row>
    <row r="437" spans="1:2" x14ac:dyDescent="0.3">
      <c r="A437">
        <f>Data!M382</f>
        <v>1</v>
      </c>
      <c r="B437" s="2">
        <f>Data!L382</f>
        <v>99695.37</v>
      </c>
    </row>
    <row r="438" spans="1:2" x14ac:dyDescent="0.3">
      <c r="A438">
        <f>Data!M383</f>
        <v>1</v>
      </c>
      <c r="B438" s="2">
        <f>Data!L383</f>
        <v>106833.18</v>
      </c>
    </row>
    <row r="439" spans="1:2" x14ac:dyDescent="0.3">
      <c r="A439">
        <f>Data!M387</f>
        <v>1</v>
      </c>
      <c r="B439" s="2">
        <f>Data!L387</f>
        <v>58187.74</v>
      </c>
    </row>
    <row r="440" spans="1:2" x14ac:dyDescent="0.3">
      <c r="A440">
        <f>Data!M389</f>
        <v>1</v>
      </c>
      <c r="B440" s="2">
        <f>Data!L389</f>
        <v>58389.15</v>
      </c>
    </row>
    <row r="441" spans="1:2" x14ac:dyDescent="0.3">
      <c r="A441">
        <f>Data!M390</f>
        <v>1</v>
      </c>
      <c r="B441" s="2">
        <f>Data!L390</f>
        <v>28096.07</v>
      </c>
    </row>
    <row r="442" spans="1:2" x14ac:dyDescent="0.3">
      <c r="A442">
        <f>Data!M391</f>
        <v>1</v>
      </c>
      <c r="B442" s="2">
        <f>Data!L391</f>
        <v>73040.67</v>
      </c>
    </row>
    <row r="443" spans="1:2" x14ac:dyDescent="0.3">
      <c r="A443">
        <f>Data!M392</f>
        <v>1</v>
      </c>
      <c r="B443" s="2">
        <f>Data!L392</f>
        <v>125839.96</v>
      </c>
    </row>
    <row r="444" spans="1:2" x14ac:dyDescent="0.3">
      <c r="A444">
        <f>Data!M393</f>
        <v>1</v>
      </c>
      <c r="B444" s="2">
        <f>Data!L393</f>
        <v>37615.839999999997</v>
      </c>
    </row>
    <row r="445" spans="1:2" x14ac:dyDescent="0.3">
      <c r="A445">
        <f>Data!M394</f>
        <v>1</v>
      </c>
      <c r="B445" s="2">
        <f>Data!L394</f>
        <v>149768.04999999999</v>
      </c>
    </row>
    <row r="446" spans="1:2" x14ac:dyDescent="0.3">
      <c r="A446">
        <f>Data!M395</f>
        <v>1</v>
      </c>
      <c r="B446" s="2">
        <f>Data!L395</f>
        <v>128540.03</v>
      </c>
    </row>
    <row r="447" spans="1:2" x14ac:dyDescent="0.3">
      <c r="A447">
        <f>Data!M396</f>
        <v>1</v>
      </c>
      <c r="B447" s="2">
        <f>Data!L396</f>
        <v>19461.59</v>
      </c>
    </row>
    <row r="448" spans="1:2" x14ac:dyDescent="0.3">
      <c r="A448">
        <f>Data!M397</f>
        <v>1</v>
      </c>
      <c r="B448" s="2">
        <f>Data!L397</f>
        <v>38969.33</v>
      </c>
    </row>
    <row r="449" spans="1:2" x14ac:dyDescent="0.3">
      <c r="A449">
        <f>Data!M400</f>
        <v>1</v>
      </c>
      <c r="B449" s="2">
        <f>Data!L400</f>
        <v>128936.13</v>
      </c>
    </row>
    <row r="450" spans="1:2" x14ac:dyDescent="0.3">
      <c r="A450">
        <f>Data!M404</f>
        <v>1</v>
      </c>
      <c r="B450" s="2">
        <f>Data!L404</f>
        <v>57175.83</v>
      </c>
    </row>
    <row r="451" spans="1:2" x14ac:dyDescent="0.3">
      <c r="A451">
        <f>Data!M405</f>
        <v>1</v>
      </c>
      <c r="B451" s="2">
        <f>Data!L405</f>
        <v>102614.36</v>
      </c>
    </row>
    <row r="452" spans="1:2" x14ac:dyDescent="0.3">
      <c r="A452">
        <f>Data!M407</f>
        <v>1</v>
      </c>
      <c r="B452" s="2">
        <f>Data!L407</f>
        <v>92581.54</v>
      </c>
    </row>
    <row r="453" spans="1:2" x14ac:dyDescent="0.3">
      <c r="A453">
        <f>Data!M408</f>
        <v>1</v>
      </c>
      <c r="B453" s="2">
        <f>Data!L408</f>
        <v>22885.14</v>
      </c>
    </row>
    <row r="454" spans="1:2" x14ac:dyDescent="0.3">
      <c r="A454">
        <f>Data!M409</f>
        <v>1</v>
      </c>
      <c r="B454" s="2">
        <f>Data!L409</f>
        <v>75716.98</v>
      </c>
    </row>
    <row r="455" spans="1:2" x14ac:dyDescent="0.3">
      <c r="A455">
        <f>Data!M410</f>
        <v>1</v>
      </c>
      <c r="B455" s="2">
        <f>Data!L410</f>
        <v>95781.75</v>
      </c>
    </row>
    <row r="456" spans="1:2" x14ac:dyDescent="0.3">
      <c r="A456">
        <f>Data!M411</f>
        <v>1</v>
      </c>
      <c r="B456" s="2">
        <f>Data!L411</f>
        <v>24566</v>
      </c>
    </row>
    <row r="457" spans="1:2" x14ac:dyDescent="0.3">
      <c r="A457">
        <f>Data!M412</f>
        <v>1</v>
      </c>
      <c r="B457" s="2">
        <f>Data!L412</f>
        <v>73777.070000000007</v>
      </c>
    </row>
    <row r="458" spans="1:2" x14ac:dyDescent="0.3">
      <c r="A458">
        <f>Data!M416</f>
        <v>1</v>
      </c>
      <c r="B458" s="2">
        <f>Data!L416</f>
        <v>43662.79</v>
      </c>
    </row>
    <row r="459" spans="1:2" x14ac:dyDescent="0.3">
      <c r="A459">
        <f>Data!M419</f>
        <v>1</v>
      </c>
      <c r="B459" s="2">
        <f>Data!L419</f>
        <v>71242.42</v>
      </c>
    </row>
    <row r="460" spans="1:2" x14ac:dyDescent="0.3">
      <c r="A460">
        <f>Data!M420</f>
        <v>1</v>
      </c>
      <c r="B460" s="2">
        <f>Data!L420</f>
        <v>95777.53</v>
      </c>
    </row>
    <row r="461" spans="1:2" x14ac:dyDescent="0.3">
      <c r="A461">
        <f>Data!M422</f>
        <v>1</v>
      </c>
      <c r="B461" s="2">
        <f>Data!L422</f>
        <v>36418.230000000003</v>
      </c>
    </row>
    <row r="462" spans="1:2" x14ac:dyDescent="0.3">
      <c r="A462">
        <f>Data!M423</f>
        <v>1</v>
      </c>
      <c r="B462" s="2">
        <f>Data!L423</f>
        <v>84036.97</v>
      </c>
    </row>
    <row r="463" spans="1:2" x14ac:dyDescent="0.3">
      <c r="A463">
        <f>Data!M425</f>
        <v>1</v>
      </c>
      <c r="B463" s="2">
        <f>Data!L425</f>
        <v>40937.339999999997</v>
      </c>
    </row>
    <row r="464" spans="1:2" x14ac:dyDescent="0.3">
      <c r="A464">
        <f>Data!M427</f>
        <v>1</v>
      </c>
      <c r="B464" s="2">
        <f>Data!L427</f>
        <v>142428.82999999999</v>
      </c>
    </row>
    <row r="465" spans="1:2" x14ac:dyDescent="0.3">
      <c r="A465">
        <f>Data!M428</f>
        <v>1</v>
      </c>
      <c r="B465" s="2">
        <f>Data!L428</f>
        <v>110877.22</v>
      </c>
    </row>
    <row r="466" spans="1:2" x14ac:dyDescent="0.3">
      <c r="A466">
        <f>Data!M429</f>
        <v>1</v>
      </c>
      <c r="B466" s="2">
        <f>Data!L429</f>
        <v>130492.75</v>
      </c>
    </row>
    <row r="467" spans="1:2" x14ac:dyDescent="0.3">
      <c r="A467">
        <f>Data!M432</f>
        <v>1</v>
      </c>
      <c r="B467" s="2">
        <f>Data!L432</f>
        <v>84471.69</v>
      </c>
    </row>
    <row r="468" spans="1:2" x14ac:dyDescent="0.3">
      <c r="A468">
        <f>Data!M435</f>
        <v>1</v>
      </c>
      <c r="B468" s="2">
        <f>Data!L435</f>
        <v>76217.14</v>
      </c>
    </row>
    <row r="469" spans="1:2" x14ac:dyDescent="0.3">
      <c r="A469">
        <f>Data!M436</f>
        <v>1</v>
      </c>
      <c r="B469" s="2">
        <f>Data!L436</f>
        <v>59452.54</v>
      </c>
    </row>
    <row r="470" spans="1:2" x14ac:dyDescent="0.3">
      <c r="A470">
        <f>Data!M440</f>
        <v>1</v>
      </c>
      <c r="B470" s="2">
        <f>Data!L440</f>
        <v>144262.57</v>
      </c>
    </row>
    <row r="471" spans="1:2" x14ac:dyDescent="0.3">
      <c r="A471">
        <f>Data!M442</f>
        <v>1</v>
      </c>
      <c r="B471" s="2">
        <f>Data!L442</f>
        <v>55636.3</v>
      </c>
    </row>
    <row r="472" spans="1:2" x14ac:dyDescent="0.3">
      <c r="A472">
        <f>Data!M443</f>
        <v>1</v>
      </c>
      <c r="B472" s="2">
        <f>Data!L443</f>
        <v>13741.1</v>
      </c>
    </row>
    <row r="473" spans="1:2" x14ac:dyDescent="0.3">
      <c r="A473">
        <f>Data!M445</f>
        <v>1</v>
      </c>
      <c r="B473" s="2">
        <f>Data!L445</f>
        <v>57655.65</v>
      </c>
    </row>
    <row r="474" spans="1:2" x14ac:dyDescent="0.3">
      <c r="A474">
        <f>Data!M446</f>
        <v>1</v>
      </c>
      <c r="B474" s="2">
        <f>Data!L446</f>
        <v>127955.4</v>
      </c>
    </row>
    <row r="475" spans="1:2" x14ac:dyDescent="0.3">
      <c r="A475">
        <f>Data!M452</f>
        <v>1</v>
      </c>
      <c r="B475" s="2">
        <f>Data!L452</f>
        <v>127716.72</v>
      </c>
    </row>
    <row r="476" spans="1:2" x14ac:dyDescent="0.3">
      <c r="A476">
        <f>Data!M453</f>
        <v>1</v>
      </c>
      <c r="B476" s="2">
        <f>Data!L453</f>
        <v>19540.71</v>
      </c>
    </row>
    <row r="477" spans="1:2" x14ac:dyDescent="0.3">
      <c r="A477">
        <f>Data!M455</f>
        <v>1</v>
      </c>
      <c r="B477" s="2">
        <f>Data!L455</f>
        <v>25837.27</v>
      </c>
    </row>
    <row r="478" spans="1:2" x14ac:dyDescent="0.3">
      <c r="A478">
        <f>Data!M456</f>
        <v>1</v>
      </c>
      <c r="B478" s="2">
        <f>Data!L456</f>
        <v>135716.10999999999</v>
      </c>
    </row>
    <row r="479" spans="1:2" x14ac:dyDescent="0.3">
      <c r="A479">
        <f>Data!M458</f>
        <v>1</v>
      </c>
      <c r="B479" s="2">
        <f>Data!L458</f>
        <v>72202.649999999994</v>
      </c>
    </row>
    <row r="480" spans="1:2" x14ac:dyDescent="0.3">
      <c r="A480">
        <f>Data!M459</f>
        <v>1</v>
      </c>
      <c r="B480" s="2">
        <f>Data!L459</f>
        <v>35122.36</v>
      </c>
    </row>
    <row r="481" spans="1:2" x14ac:dyDescent="0.3">
      <c r="A481">
        <f>Data!M461</f>
        <v>1</v>
      </c>
      <c r="B481" s="2">
        <f>Data!L461</f>
        <v>148617.01</v>
      </c>
    </row>
    <row r="482" spans="1:2" x14ac:dyDescent="0.3">
      <c r="A482">
        <f>Data!M462</f>
        <v>1</v>
      </c>
      <c r="B482" s="2">
        <f>Data!L462</f>
        <v>55748.58</v>
      </c>
    </row>
    <row r="483" spans="1:2" x14ac:dyDescent="0.3">
      <c r="A483">
        <f>Data!M463</f>
        <v>1</v>
      </c>
      <c r="B483" s="2">
        <f>Data!L463</f>
        <v>132280.03</v>
      </c>
    </row>
    <row r="484" spans="1:2" x14ac:dyDescent="0.3">
      <c r="A484">
        <f>Data!M464</f>
        <v>1</v>
      </c>
      <c r="B484" s="2">
        <f>Data!L464</f>
        <v>111036.69</v>
      </c>
    </row>
    <row r="485" spans="1:2" x14ac:dyDescent="0.3">
      <c r="A485">
        <f>Data!M465</f>
        <v>1</v>
      </c>
      <c r="B485" s="2">
        <f>Data!L465</f>
        <v>67984.02</v>
      </c>
    </row>
    <row r="486" spans="1:2" x14ac:dyDescent="0.3">
      <c r="A486">
        <f>Data!M466</f>
        <v>1</v>
      </c>
      <c r="B486" s="2">
        <f>Data!L466</f>
        <v>46753.37</v>
      </c>
    </row>
    <row r="487" spans="1:2" x14ac:dyDescent="0.3">
      <c r="A487">
        <f>Data!M467</f>
        <v>1</v>
      </c>
      <c r="B487" s="2">
        <f>Data!L467</f>
        <v>47917.63</v>
      </c>
    </row>
    <row r="488" spans="1:2" x14ac:dyDescent="0.3">
      <c r="A488">
        <f>Data!M469</f>
        <v>1</v>
      </c>
      <c r="B488" s="2">
        <f>Data!L469</f>
        <v>71498.5</v>
      </c>
    </row>
    <row r="489" spans="1:2" x14ac:dyDescent="0.3">
      <c r="A489">
        <f>Data!M471</f>
        <v>1</v>
      </c>
      <c r="B489" s="2">
        <f>Data!L471</f>
        <v>13545.02</v>
      </c>
    </row>
    <row r="490" spans="1:2" x14ac:dyDescent="0.3">
      <c r="A490">
        <f>Data!M474</f>
        <v>1</v>
      </c>
      <c r="B490" s="2">
        <f>Data!L474</f>
        <v>71646.19</v>
      </c>
    </row>
    <row r="491" spans="1:2" x14ac:dyDescent="0.3">
      <c r="A491">
        <f>Data!M475</f>
        <v>1</v>
      </c>
      <c r="B491" s="2">
        <f>Data!L475</f>
        <v>107683.81</v>
      </c>
    </row>
    <row r="492" spans="1:2" x14ac:dyDescent="0.3">
      <c r="A492">
        <f>Data!M480</f>
        <v>1</v>
      </c>
      <c r="B492" s="2">
        <f>Data!L480</f>
        <v>16236.92</v>
      </c>
    </row>
    <row r="493" spans="1:2" x14ac:dyDescent="0.3">
      <c r="A493">
        <f>Data!M484</f>
        <v>1</v>
      </c>
      <c r="B493" s="2">
        <f>Data!L484</f>
        <v>132532.96</v>
      </c>
    </row>
    <row r="494" spans="1:2" x14ac:dyDescent="0.3">
      <c r="A494">
        <f>Data!M487</f>
        <v>1</v>
      </c>
      <c r="B494" s="2">
        <f>Data!L487</f>
        <v>38576.97</v>
      </c>
    </row>
    <row r="495" spans="1:2" x14ac:dyDescent="0.3">
      <c r="A495">
        <f>Data!M492</f>
        <v>1</v>
      </c>
      <c r="B495" s="2">
        <f>Data!L492</f>
        <v>129494.46</v>
      </c>
    </row>
    <row r="496" spans="1:2" x14ac:dyDescent="0.3">
      <c r="A496">
        <f>Data!M493</f>
        <v>1</v>
      </c>
      <c r="B496" s="2">
        <f>Data!L493</f>
        <v>35708.43</v>
      </c>
    </row>
    <row r="497" spans="1:2" x14ac:dyDescent="0.3">
      <c r="A497">
        <f>Data!M494</f>
        <v>1</v>
      </c>
      <c r="B497" s="2">
        <f>Data!L494</f>
        <v>68485.740000000005</v>
      </c>
    </row>
    <row r="498" spans="1:2" x14ac:dyDescent="0.3">
      <c r="A498">
        <f>Data!M495</f>
        <v>1</v>
      </c>
      <c r="B498" s="2">
        <f>Data!L495</f>
        <v>49422.5</v>
      </c>
    </row>
    <row r="499" spans="1:2" x14ac:dyDescent="0.3">
      <c r="A499">
        <f>Data!M496</f>
        <v>1</v>
      </c>
      <c r="B499" s="2">
        <f>Data!L496</f>
        <v>103995.53</v>
      </c>
    </row>
    <row r="500" spans="1:2" x14ac:dyDescent="0.3">
      <c r="A500">
        <f>Data!M499</f>
        <v>1</v>
      </c>
      <c r="B500" s="2">
        <f>Data!L499</f>
        <v>105985.33</v>
      </c>
    </row>
    <row r="501" spans="1:2" x14ac:dyDescent="0.3">
      <c r="A501">
        <f>Data!M501</f>
        <v>1</v>
      </c>
      <c r="B501" s="2">
        <f>Data!L501</f>
        <v>139671.38</v>
      </c>
    </row>
  </sheetData>
  <sortState xmlns:xlrd2="http://schemas.microsoft.com/office/spreadsheetml/2017/richdata2" ref="A2:B501">
    <sortCondition ref="A1:A5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896E-A8C2-4269-A931-8826BF4BAA7A}">
  <dimension ref="A1:O501"/>
  <sheetViews>
    <sheetView workbookViewId="0">
      <selection activeCell="B1" sqref="B1"/>
    </sheetView>
  </sheetViews>
  <sheetFormatPr defaultRowHeight="14.4" x14ac:dyDescent="0.3"/>
  <cols>
    <col min="1" max="1" width="12.21875" customWidth="1"/>
    <col min="2" max="2" width="10.88671875" bestFit="1" customWidth="1"/>
    <col min="9" max="9" width="15.88671875" customWidth="1"/>
  </cols>
  <sheetData>
    <row r="1" spans="1:15" x14ac:dyDescent="0.3">
      <c r="A1" s="5" t="str">
        <f>Data!D1</f>
        <v>Geography</v>
      </c>
      <c r="B1" s="5" t="str">
        <f>Data!C1</f>
        <v>Credit Score</v>
      </c>
      <c r="D1" s="5" t="s">
        <v>18</v>
      </c>
      <c r="E1" s="5" t="s">
        <v>19</v>
      </c>
      <c r="F1" s="5" t="s">
        <v>17</v>
      </c>
      <c r="I1" t="s">
        <v>55</v>
      </c>
    </row>
    <row r="2" spans="1:15" x14ac:dyDescent="0.3">
      <c r="A2" t="str">
        <f>Data!D5</f>
        <v>France</v>
      </c>
      <c r="B2">
        <f>Data!C5</f>
        <v>696</v>
      </c>
      <c r="D2">
        <v>397</v>
      </c>
      <c r="E2">
        <v>696</v>
      </c>
      <c r="F2">
        <v>694</v>
      </c>
    </row>
    <row r="3" spans="1:15" ht="15" thickBot="1" x14ac:dyDescent="0.35">
      <c r="A3" t="str">
        <f>Data!D10</f>
        <v>France</v>
      </c>
      <c r="B3">
        <f>Data!C10</f>
        <v>686</v>
      </c>
      <c r="D3">
        <v>466</v>
      </c>
      <c r="E3">
        <v>686</v>
      </c>
      <c r="F3">
        <v>451</v>
      </c>
      <c r="I3" t="s">
        <v>56</v>
      </c>
    </row>
    <row r="4" spans="1:15" x14ac:dyDescent="0.3">
      <c r="A4" t="str">
        <f>Data!D19</f>
        <v>France</v>
      </c>
      <c r="B4">
        <f>Data!C19</f>
        <v>616</v>
      </c>
      <c r="D4">
        <v>638</v>
      </c>
      <c r="E4">
        <v>616</v>
      </c>
      <c r="F4">
        <v>680</v>
      </c>
      <c r="I4" s="18" t="s">
        <v>57</v>
      </c>
      <c r="J4" s="18" t="s">
        <v>58</v>
      </c>
      <c r="K4" s="18" t="s">
        <v>59</v>
      </c>
      <c r="L4" s="18" t="s">
        <v>60</v>
      </c>
      <c r="M4" s="18" t="s">
        <v>45</v>
      </c>
    </row>
    <row r="5" spans="1:15" x14ac:dyDescent="0.3">
      <c r="A5" t="str">
        <f>Data!D24</f>
        <v>France</v>
      </c>
      <c r="B5">
        <f>Data!C24</f>
        <v>733</v>
      </c>
      <c r="D5">
        <v>538</v>
      </c>
      <c r="E5">
        <v>733</v>
      </c>
      <c r="F5">
        <v>507</v>
      </c>
      <c r="I5" t="s">
        <v>18</v>
      </c>
      <c r="J5">
        <v>172</v>
      </c>
      <c r="K5">
        <v>103370</v>
      </c>
      <c r="L5">
        <v>600.98837209302326</v>
      </c>
      <c r="M5">
        <v>18978.912144702823</v>
      </c>
    </row>
    <row r="6" spans="1:15" x14ac:dyDescent="0.3">
      <c r="A6" t="str">
        <f>Data!D25</f>
        <v>France</v>
      </c>
      <c r="B6">
        <f>Data!C25</f>
        <v>728</v>
      </c>
      <c r="D6">
        <v>475</v>
      </c>
      <c r="E6">
        <v>728</v>
      </c>
      <c r="F6">
        <v>652</v>
      </c>
      <c r="I6" t="s">
        <v>19</v>
      </c>
      <c r="J6">
        <v>171</v>
      </c>
      <c r="K6">
        <v>101326</v>
      </c>
      <c r="L6">
        <v>592.54970760233914</v>
      </c>
      <c r="M6">
        <v>19475.519573443427</v>
      </c>
    </row>
    <row r="7" spans="1:15" ht="15" thickBot="1" x14ac:dyDescent="0.35">
      <c r="A7" t="str">
        <f>Data!D27</f>
        <v>France</v>
      </c>
      <c r="B7">
        <f>Data!C27</f>
        <v>760</v>
      </c>
      <c r="D7">
        <v>739</v>
      </c>
      <c r="E7">
        <v>760</v>
      </c>
      <c r="F7">
        <v>739</v>
      </c>
      <c r="I7" s="17" t="s">
        <v>17</v>
      </c>
      <c r="J7" s="17">
        <v>157</v>
      </c>
      <c r="K7" s="17">
        <v>91012</v>
      </c>
      <c r="L7" s="17">
        <v>579.69426751592357</v>
      </c>
      <c r="M7" s="17">
        <v>18409.213620774113</v>
      </c>
    </row>
    <row r="8" spans="1:15" x14ac:dyDescent="0.3">
      <c r="A8" t="str">
        <f>Data!D29</f>
        <v>France</v>
      </c>
      <c r="B8">
        <f>Data!C29</f>
        <v>469</v>
      </c>
      <c r="D8">
        <v>659</v>
      </c>
      <c r="E8">
        <v>469</v>
      </c>
      <c r="F8">
        <v>462</v>
      </c>
    </row>
    <row r="9" spans="1:15" x14ac:dyDescent="0.3">
      <c r="A9" t="str">
        <f>Data!D35</f>
        <v>France</v>
      </c>
      <c r="B9">
        <f>Data!C35</f>
        <v>421</v>
      </c>
      <c r="D9">
        <v>790</v>
      </c>
      <c r="E9">
        <v>421</v>
      </c>
      <c r="F9">
        <v>626</v>
      </c>
    </row>
    <row r="10" spans="1:15" ht="15" thickBot="1" x14ac:dyDescent="0.35">
      <c r="A10" t="str">
        <f>Data!D41</f>
        <v>France</v>
      </c>
      <c r="B10">
        <f>Data!C41</f>
        <v>398</v>
      </c>
      <c r="D10">
        <v>774</v>
      </c>
      <c r="E10">
        <v>398</v>
      </c>
      <c r="F10">
        <v>791</v>
      </c>
      <c r="I10" t="s">
        <v>61</v>
      </c>
    </row>
    <row r="11" spans="1:15" x14ac:dyDescent="0.3">
      <c r="A11" t="str">
        <f>Data!D42</f>
        <v>France</v>
      </c>
      <c r="B11">
        <f>Data!C42</f>
        <v>696</v>
      </c>
      <c r="D11">
        <v>720</v>
      </c>
      <c r="E11">
        <v>696</v>
      </c>
      <c r="F11">
        <v>713</v>
      </c>
      <c r="I11" s="18" t="s">
        <v>62</v>
      </c>
      <c r="J11" s="18" t="s">
        <v>63</v>
      </c>
      <c r="K11" s="18" t="s">
        <v>49</v>
      </c>
      <c r="L11" s="18" t="s">
        <v>64</v>
      </c>
      <c r="M11" s="18" t="s">
        <v>65</v>
      </c>
      <c r="N11" s="22" t="s">
        <v>66</v>
      </c>
      <c r="O11" s="18" t="s">
        <v>67</v>
      </c>
    </row>
    <row r="12" spans="1:15" x14ac:dyDescent="0.3">
      <c r="A12" t="str">
        <f>Data!D43</f>
        <v>France</v>
      </c>
      <c r="B12">
        <f>Data!C43</f>
        <v>452</v>
      </c>
      <c r="D12">
        <v>569</v>
      </c>
      <c r="E12">
        <v>452</v>
      </c>
      <c r="F12">
        <v>370</v>
      </c>
      <c r="I12" t="s">
        <v>68</v>
      </c>
      <c r="J12">
        <v>37551.842929683626</v>
      </c>
      <c r="K12">
        <v>2</v>
      </c>
      <c r="L12">
        <v>18775.921464841813</v>
      </c>
      <c r="M12">
        <v>0.98977132490127195</v>
      </c>
      <c r="N12" s="5">
        <v>0.37239304049753286</v>
      </c>
      <c r="O12">
        <v>3.0138622207623187</v>
      </c>
    </row>
    <row r="13" spans="1:15" x14ac:dyDescent="0.3">
      <c r="A13" t="str">
        <f>Data!D44</f>
        <v>France</v>
      </c>
      <c r="B13">
        <f>Data!C44</f>
        <v>670</v>
      </c>
      <c r="D13">
        <v>820</v>
      </c>
      <c r="E13">
        <v>670</v>
      </c>
      <c r="F13">
        <v>516</v>
      </c>
      <c r="I13" t="s">
        <v>69</v>
      </c>
      <c r="J13">
        <v>9428069.6290703267</v>
      </c>
      <c r="K13">
        <v>497</v>
      </c>
      <c r="L13">
        <v>18969.959012213938</v>
      </c>
    </row>
    <row r="14" spans="1:15" x14ac:dyDescent="0.3">
      <c r="A14" t="str">
        <f>Data!D53</f>
        <v>France</v>
      </c>
      <c r="B14">
        <f>Data!C53</f>
        <v>517</v>
      </c>
      <c r="D14">
        <v>534</v>
      </c>
      <c r="E14">
        <v>517</v>
      </c>
      <c r="F14">
        <v>629</v>
      </c>
    </row>
    <row r="15" spans="1:15" ht="15" thickBot="1" x14ac:dyDescent="0.35">
      <c r="A15" t="str">
        <f>Data!D54</f>
        <v>France</v>
      </c>
      <c r="B15">
        <f>Data!C54</f>
        <v>591</v>
      </c>
      <c r="D15">
        <v>580</v>
      </c>
      <c r="E15">
        <v>591</v>
      </c>
      <c r="F15">
        <v>390</v>
      </c>
      <c r="I15" s="17" t="s">
        <v>70</v>
      </c>
      <c r="J15" s="17">
        <v>9465621.4720000103</v>
      </c>
      <c r="K15" s="17">
        <v>499</v>
      </c>
      <c r="L15" s="17"/>
      <c r="M15" s="17"/>
      <c r="N15" s="17"/>
      <c r="O15" s="17"/>
    </row>
    <row r="16" spans="1:15" x14ac:dyDescent="0.3">
      <c r="A16" t="str">
        <f>Data!D60</f>
        <v>France</v>
      </c>
      <c r="B16">
        <f>Data!C60</f>
        <v>695</v>
      </c>
      <c r="D16">
        <v>605</v>
      </c>
      <c r="E16">
        <v>695</v>
      </c>
      <c r="F16">
        <v>531</v>
      </c>
    </row>
    <row r="17" spans="1:6" x14ac:dyDescent="0.3">
      <c r="A17" t="str">
        <f>Data!D61</f>
        <v>France</v>
      </c>
      <c r="B17">
        <f>Data!C61</f>
        <v>703</v>
      </c>
      <c r="D17">
        <v>498</v>
      </c>
      <c r="E17">
        <v>703</v>
      </c>
      <c r="F17">
        <v>697</v>
      </c>
    </row>
    <row r="18" spans="1:6" x14ac:dyDescent="0.3">
      <c r="A18" t="str">
        <f>Data!D65</f>
        <v>France</v>
      </c>
      <c r="B18">
        <f>Data!C65</f>
        <v>468</v>
      </c>
      <c r="D18">
        <v>638</v>
      </c>
      <c r="E18">
        <v>468</v>
      </c>
      <c r="F18">
        <v>586</v>
      </c>
    </row>
    <row r="19" spans="1:6" x14ac:dyDescent="0.3">
      <c r="A19" t="str">
        <f>Data!D67</f>
        <v>France</v>
      </c>
      <c r="B19">
        <f>Data!C67</f>
        <v>363</v>
      </c>
      <c r="D19">
        <v>511</v>
      </c>
      <c r="E19">
        <v>363</v>
      </c>
      <c r="F19">
        <v>798</v>
      </c>
    </row>
    <row r="20" spans="1:6" x14ac:dyDescent="0.3">
      <c r="A20" t="str">
        <f>Data!D72</f>
        <v>France</v>
      </c>
      <c r="B20">
        <f>Data!C72</f>
        <v>370</v>
      </c>
      <c r="D20">
        <v>608</v>
      </c>
      <c r="E20">
        <v>370</v>
      </c>
      <c r="F20">
        <v>622</v>
      </c>
    </row>
    <row r="21" spans="1:6" x14ac:dyDescent="0.3">
      <c r="A21" t="str">
        <f>Data!D73</f>
        <v>France</v>
      </c>
      <c r="B21">
        <f>Data!C73</f>
        <v>440</v>
      </c>
      <c r="D21">
        <v>600</v>
      </c>
      <c r="E21">
        <v>440</v>
      </c>
      <c r="F21">
        <v>385</v>
      </c>
    </row>
    <row r="22" spans="1:6" x14ac:dyDescent="0.3">
      <c r="A22" t="str">
        <f>Data!D75</f>
        <v>France</v>
      </c>
      <c r="B22">
        <f>Data!C75</f>
        <v>649</v>
      </c>
      <c r="D22">
        <v>732</v>
      </c>
      <c r="E22">
        <v>649</v>
      </c>
      <c r="F22">
        <v>353</v>
      </c>
    </row>
    <row r="23" spans="1:6" x14ac:dyDescent="0.3">
      <c r="A23" t="str">
        <f>Data!D77</f>
        <v>France</v>
      </c>
      <c r="B23">
        <f>Data!C77</f>
        <v>673</v>
      </c>
      <c r="D23">
        <v>450</v>
      </c>
      <c r="E23">
        <v>673</v>
      </c>
      <c r="F23">
        <v>665</v>
      </c>
    </row>
    <row r="24" spans="1:6" x14ac:dyDescent="0.3">
      <c r="A24" t="str">
        <f>Data!D78</f>
        <v>France</v>
      </c>
      <c r="B24">
        <f>Data!C78</f>
        <v>694</v>
      </c>
      <c r="D24">
        <v>807</v>
      </c>
      <c r="E24">
        <v>694</v>
      </c>
      <c r="F24">
        <v>367</v>
      </c>
    </row>
    <row r="25" spans="1:6" x14ac:dyDescent="0.3">
      <c r="A25" t="str">
        <f>Data!D84</f>
        <v>France</v>
      </c>
      <c r="B25">
        <f>Data!C84</f>
        <v>514</v>
      </c>
      <c r="D25">
        <v>524</v>
      </c>
      <c r="E25">
        <v>514</v>
      </c>
      <c r="F25">
        <v>451</v>
      </c>
    </row>
    <row r="26" spans="1:6" x14ac:dyDescent="0.3">
      <c r="A26" t="str">
        <f>Data!D91</f>
        <v>France</v>
      </c>
      <c r="B26">
        <f>Data!C91</f>
        <v>574</v>
      </c>
      <c r="D26">
        <v>579</v>
      </c>
      <c r="E26">
        <v>574</v>
      </c>
      <c r="F26">
        <v>618</v>
      </c>
    </row>
    <row r="27" spans="1:6" x14ac:dyDescent="0.3">
      <c r="A27" t="str">
        <f>Data!D93</f>
        <v>France</v>
      </c>
      <c r="B27">
        <f>Data!C93</f>
        <v>715</v>
      </c>
      <c r="D27">
        <v>591</v>
      </c>
      <c r="E27">
        <v>715</v>
      </c>
      <c r="F27">
        <v>547</v>
      </c>
    </row>
    <row r="28" spans="1:6" x14ac:dyDescent="0.3">
      <c r="A28" t="str">
        <f>Data!D96</f>
        <v>France</v>
      </c>
      <c r="B28">
        <f>Data!C96</f>
        <v>478</v>
      </c>
      <c r="D28">
        <v>549</v>
      </c>
      <c r="E28">
        <v>478</v>
      </c>
      <c r="F28">
        <v>500</v>
      </c>
    </row>
    <row r="29" spans="1:6" x14ac:dyDescent="0.3">
      <c r="A29" t="str">
        <f>Data!D103</f>
        <v>France</v>
      </c>
      <c r="B29">
        <f>Data!C103</f>
        <v>849</v>
      </c>
      <c r="D29">
        <v>693</v>
      </c>
      <c r="E29">
        <v>849</v>
      </c>
      <c r="F29">
        <v>840</v>
      </c>
    </row>
    <row r="30" spans="1:6" x14ac:dyDescent="0.3">
      <c r="A30" t="str">
        <f>Data!D104</f>
        <v>France</v>
      </c>
      <c r="B30">
        <f>Data!C104</f>
        <v>500</v>
      </c>
      <c r="D30">
        <v>671</v>
      </c>
      <c r="E30">
        <v>500</v>
      </c>
      <c r="F30">
        <v>713</v>
      </c>
    </row>
    <row r="31" spans="1:6" x14ac:dyDescent="0.3">
      <c r="A31" t="str">
        <f>Data!D105</f>
        <v>France</v>
      </c>
      <c r="B31">
        <f>Data!C105</f>
        <v>671</v>
      </c>
      <c r="D31">
        <v>481</v>
      </c>
      <c r="E31">
        <v>671</v>
      </c>
      <c r="F31">
        <v>839</v>
      </c>
    </row>
    <row r="32" spans="1:6" x14ac:dyDescent="0.3">
      <c r="A32" t="str">
        <f>Data!D106</f>
        <v>France</v>
      </c>
      <c r="B32">
        <f>Data!C106</f>
        <v>473</v>
      </c>
      <c r="D32">
        <v>759</v>
      </c>
      <c r="E32">
        <v>473</v>
      </c>
      <c r="F32">
        <v>687</v>
      </c>
    </row>
    <row r="33" spans="1:6" x14ac:dyDescent="0.3">
      <c r="A33" t="str">
        <f>Data!D108</f>
        <v>France</v>
      </c>
      <c r="B33">
        <f>Data!C108</f>
        <v>712</v>
      </c>
      <c r="D33">
        <v>657</v>
      </c>
      <c r="E33">
        <v>712</v>
      </c>
      <c r="F33">
        <v>371</v>
      </c>
    </row>
    <row r="34" spans="1:6" x14ac:dyDescent="0.3">
      <c r="A34" t="str">
        <f>Data!D110</f>
        <v>France</v>
      </c>
      <c r="B34">
        <f>Data!C110</f>
        <v>530</v>
      </c>
      <c r="D34">
        <v>529</v>
      </c>
      <c r="E34">
        <v>530</v>
      </c>
      <c r="F34">
        <v>465</v>
      </c>
    </row>
    <row r="35" spans="1:6" x14ac:dyDescent="0.3">
      <c r="A35" t="str">
        <f>Data!D112</f>
        <v>France</v>
      </c>
      <c r="B35">
        <f>Data!C112</f>
        <v>421</v>
      </c>
      <c r="D35">
        <v>485</v>
      </c>
      <c r="E35">
        <v>421</v>
      </c>
      <c r="F35">
        <v>816</v>
      </c>
    </row>
    <row r="36" spans="1:6" x14ac:dyDescent="0.3">
      <c r="A36" t="str">
        <f>Data!D120</f>
        <v>France</v>
      </c>
      <c r="B36">
        <f>Data!C120</f>
        <v>677</v>
      </c>
      <c r="D36">
        <v>740</v>
      </c>
      <c r="E36">
        <v>677</v>
      </c>
      <c r="F36">
        <v>695</v>
      </c>
    </row>
    <row r="37" spans="1:6" x14ac:dyDescent="0.3">
      <c r="A37" t="str">
        <f>Data!D122</f>
        <v>France</v>
      </c>
      <c r="B37">
        <f>Data!C122</f>
        <v>700</v>
      </c>
      <c r="D37">
        <v>350</v>
      </c>
      <c r="E37">
        <v>700</v>
      </c>
      <c r="F37">
        <v>575</v>
      </c>
    </row>
    <row r="38" spans="1:6" x14ac:dyDescent="0.3">
      <c r="A38" t="str">
        <f>Data!D128</f>
        <v>France</v>
      </c>
      <c r="B38">
        <f>Data!C128</f>
        <v>646</v>
      </c>
      <c r="D38">
        <v>640</v>
      </c>
      <c r="E38">
        <v>646</v>
      </c>
      <c r="F38">
        <v>684</v>
      </c>
    </row>
    <row r="39" spans="1:6" x14ac:dyDescent="0.3">
      <c r="A39" t="str">
        <f>Data!D130</f>
        <v>France</v>
      </c>
      <c r="B39">
        <f>Data!C130</f>
        <v>567</v>
      </c>
      <c r="D39">
        <v>567</v>
      </c>
      <c r="E39">
        <v>567</v>
      </c>
      <c r="F39">
        <v>455</v>
      </c>
    </row>
    <row r="40" spans="1:6" x14ac:dyDescent="0.3">
      <c r="A40" t="str">
        <f>Data!D131</f>
        <v>France</v>
      </c>
      <c r="B40">
        <f>Data!C131</f>
        <v>837</v>
      </c>
      <c r="D40">
        <v>484</v>
      </c>
      <c r="E40">
        <v>837</v>
      </c>
      <c r="F40">
        <v>513</v>
      </c>
    </row>
    <row r="41" spans="1:6" x14ac:dyDescent="0.3">
      <c r="A41" t="str">
        <f>Data!D132</f>
        <v>France</v>
      </c>
      <c r="B41">
        <f>Data!C132</f>
        <v>631</v>
      </c>
      <c r="D41">
        <v>643</v>
      </c>
      <c r="E41">
        <v>631</v>
      </c>
      <c r="F41">
        <v>400</v>
      </c>
    </row>
    <row r="42" spans="1:6" x14ac:dyDescent="0.3">
      <c r="A42" t="str">
        <f>Data!D133</f>
        <v>France</v>
      </c>
      <c r="B42">
        <f>Data!C133</f>
        <v>437</v>
      </c>
      <c r="D42">
        <v>412</v>
      </c>
      <c r="E42">
        <v>437</v>
      </c>
      <c r="F42">
        <v>477</v>
      </c>
    </row>
    <row r="43" spans="1:6" x14ac:dyDescent="0.3">
      <c r="A43" t="str">
        <f>Data!D135</f>
        <v>France</v>
      </c>
      <c r="B43">
        <f>Data!C135</f>
        <v>515</v>
      </c>
      <c r="D43">
        <v>464</v>
      </c>
      <c r="E43">
        <v>515</v>
      </c>
      <c r="F43">
        <v>643</v>
      </c>
    </row>
    <row r="44" spans="1:6" x14ac:dyDescent="0.3">
      <c r="A44" t="str">
        <f>Data!D147</f>
        <v>France</v>
      </c>
      <c r="B44">
        <f>Data!C147</f>
        <v>575</v>
      </c>
      <c r="D44">
        <v>466</v>
      </c>
      <c r="E44">
        <v>575</v>
      </c>
      <c r="F44">
        <v>723</v>
      </c>
    </row>
    <row r="45" spans="1:6" x14ac:dyDescent="0.3">
      <c r="A45" t="str">
        <f>Data!D148</f>
        <v>France</v>
      </c>
      <c r="B45">
        <f>Data!C148</f>
        <v>666</v>
      </c>
      <c r="D45">
        <v>378</v>
      </c>
      <c r="E45">
        <v>666</v>
      </c>
      <c r="F45">
        <v>569</v>
      </c>
    </row>
    <row r="46" spans="1:6" x14ac:dyDescent="0.3">
      <c r="A46" t="str">
        <f>Data!D150</f>
        <v>France</v>
      </c>
      <c r="B46">
        <f>Data!C150</f>
        <v>834</v>
      </c>
      <c r="D46">
        <v>578</v>
      </c>
      <c r="E46">
        <v>834</v>
      </c>
      <c r="F46">
        <v>705</v>
      </c>
    </row>
    <row r="47" spans="1:6" x14ac:dyDescent="0.3">
      <c r="A47" t="str">
        <f>Data!D152</f>
        <v>France</v>
      </c>
      <c r="B47">
        <f>Data!C152</f>
        <v>362</v>
      </c>
      <c r="D47">
        <v>826</v>
      </c>
      <c r="E47">
        <v>362</v>
      </c>
      <c r="F47">
        <v>671</v>
      </c>
    </row>
    <row r="48" spans="1:6" x14ac:dyDescent="0.3">
      <c r="A48" t="str">
        <f>Data!D153</f>
        <v>France</v>
      </c>
      <c r="B48">
        <f>Data!C153</f>
        <v>603</v>
      </c>
      <c r="D48">
        <v>494</v>
      </c>
      <c r="E48">
        <v>603</v>
      </c>
      <c r="F48">
        <v>608</v>
      </c>
    </row>
    <row r="49" spans="1:6" x14ac:dyDescent="0.3">
      <c r="A49" t="str">
        <f>Data!D156</f>
        <v>France</v>
      </c>
      <c r="B49">
        <f>Data!C156</f>
        <v>737</v>
      </c>
      <c r="D49">
        <v>592</v>
      </c>
      <c r="E49">
        <v>737</v>
      </c>
      <c r="F49">
        <v>800</v>
      </c>
    </row>
    <row r="50" spans="1:6" x14ac:dyDescent="0.3">
      <c r="A50" t="str">
        <f>Data!D157</f>
        <v>France</v>
      </c>
      <c r="B50">
        <f>Data!C157</f>
        <v>759</v>
      </c>
      <c r="D50">
        <v>504</v>
      </c>
      <c r="E50">
        <v>759</v>
      </c>
      <c r="F50">
        <v>844</v>
      </c>
    </row>
    <row r="51" spans="1:6" x14ac:dyDescent="0.3">
      <c r="A51" t="str">
        <f>Data!D158</f>
        <v>France</v>
      </c>
      <c r="B51">
        <f>Data!C158</f>
        <v>444</v>
      </c>
      <c r="D51">
        <v>668</v>
      </c>
      <c r="E51">
        <v>444</v>
      </c>
      <c r="F51">
        <v>688</v>
      </c>
    </row>
    <row r="52" spans="1:6" x14ac:dyDescent="0.3">
      <c r="A52" t="str">
        <f>Data!D161</f>
        <v>France</v>
      </c>
      <c r="B52">
        <f>Data!C161</f>
        <v>787</v>
      </c>
      <c r="D52">
        <v>592</v>
      </c>
      <c r="E52">
        <v>787</v>
      </c>
      <c r="F52">
        <v>639</v>
      </c>
    </row>
    <row r="53" spans="1:6" x14ac:dyDescent="0.3">
      <c r="A53" t="str">
        <f>Data!D162</f>
        <v>France</v>
      </c>
      <c r="B53">
        <f>Data!C162</f>
        <v>505</v>
      </c>
      <c r="D53">
        <v>783</v>
      </c>
      <c r="E53">
        <v>505</v>
      </c>
      <c r="F53">
        <v>418</v>
      </c>
    </row>
    <row r="54" spans="1:6" x14ac:dyDescent="0.3">
      <c r="A54" t="str">
        <f>Data!D169</f>
        <v>France</v>
      </c>
      <c r="B54">
        <f>Data!C169</f>
        <v>559</v>
      </c>
      <c r="D54">
        <v>556</v>
      </c>
      <c r="E54">
        <v>559</v>
      </c>
      <c r="F54">
        <v>409</v>
      </c>
    </row>
    <row r="55" spans="1:6" x14ac:dyDescent="0.3">
      <c r="A55" t="str">
        <f>Data!D172</f>
        <v>France</v>
      </c>
      <c r="B55">
        <f>Data!C172</f>
        <v>683</v>
      </c>
      <c r="D55">
        <v>766</v>
      </c>
      <c r="E55">
        <v>683</v>
      </c>
      <c r="F55">
        <v>431</v>
      </c>
    </row>
    <row r="56" spans="1:6" x14ac:dyDescent="0.3">
      <c r="A56" t="str">
        <f>Data!D175</f>
        <v>France</v>
      </c>
      <c r="B56">
        <f>Data!C175</f>
        <v>442</v>
      </c>
      <c r="D56">
        <v>359</v>
      </c>
      <c r="E56">
        <v>442</v>
      </c>
      <c r="F56">
        <v>548</v>
      </c>
    </row>
    <row r="57" spans="1:6" x14ac:dyDescent="0.3">
      <c r="A57" t="str">
        <f>Data!D176</f>
        <v>France</v>
      </c>
      <c r="B57">
        <f>Data!C176</f>
        <v>557</v>
      </c>
      <c r="D57">
        <v>412</v>
      </c>
      <c r="E57">
        <v>557</v>
      </c>
      <c r="F57">
        <v>466</v>
      </c>
    </row>
    <row r="58" spans="1:6" x14ac:dyDescent="0.3">
      <c r="A58" t="str">
        <f>Data!D178</f>
        <v>France</v>
      </c>
      <c r="B58">
        <f>Data!C178</f>
        <v>434</v>
      </c>
      <c r="D58">
        <v>359</v>
      </c>
      <c r="E58">
        <v>434</v>
      </c>
      <c r="F58">
        <v>509</v>
      </c>
    </row>
    <row r="59" spans="1:6" x14ac:dyDescent="0.3">
      <c r="A59" t="str">
        <f>Data!D180</f>
        <v>France</v>
      </c>
      <c r="B59">
        <f>Data!C180</f>
        <v>813</v>
      </c>
      <c r="D59">
        <v>607</v>
      </c>
      <c r="E59">
        <v>813</v>
      </c>
      <c r="F59">
        <v>695</v>
      </c>
    </row>
    <row r="60" spans="1:6" x14ac:dyDescent="0.3">
      <c r="A60" t="str">
        <f>Data!D183</f>
        <v>France</v>
      </c>
      <c r="B60">
        <f>Data!C183</f>
        <v>556</v>
      </c>
      <c r="D60">
        <v>475</v>
      </c>
      <c r="E60">
        <v>556</v>
      </c>
      <c r="F60">
        <v>356</v>
      </c>
    </row>
    <row r="61" spans="1:6" x14ac:dyDescent="0.3">
      <c r="A61" t="str">
        <f>Data!D186</f>
        <v>France</v>
      </c>
      <c r="B61">
        <f>Data!C186</f>
        <v>725</v>
      </c>
      <c r="D61">
        <v>746</v>
      </c>
      <c r="E61">
        <v>725</v>
      </c>
      <c r="F61">
        <v>720</v>
      </c>
    </row>
    <row r="62" spans="1:6" x14ac:dyDescent="0.3">
      <c r="A62" t="str">
        <f>Data!D189</f>
        <v>France</v>
      </c>
      <c r="B62">
        <f>Data!C189</f>
        <v>724</v>
      </c>
      <c r="D62">
        <v>801</v>
      </c>
      <c r="E62">
        <v>724</v>
      </c>
      <c r="F62">
        <v>559</v>
      </c>
    </row>
    <row r="63" spans="1:6" x14ac:dyDescent="0.3">
      <c r="A63" t="str">
        <f>Data!D190</f>
        <v>France</v>
      </c>
      <c r="B63">
        <f>Data!C190</f>
        <v>356</v>
      </c>
      <c r="D63">
        <v>660</v>
      </c>
      <c r="E63">
        <v>356</v>
      </c>
      <c r="F63">
        <v>846</v>
      </c>
    </row>
    <row r="64" spans="1:6" x14ac:dyDescent="0.3">
      <c r="A64" t="str">
        <f>Data!D192</f>
        <v>France</v>
      </c>
      <c r="B64">
        <f>Data!C192</f>
        <v>763</v>
      </c>
      <c r="D64">
        <v>624</v>
      </c>
      <c r="E64">
        <v>763</v>
      </c>
      <c r="F64">
        <v>675</v>
      </c>
    </row>
    <row r="65" spans="1:6" x14ac:dyDescent="0.3">
      <c r="A65" t="str">
        <f>Data!D194</f>
        <v>France</v>
      </c>
      <c r="B65">
        <f>Data!C194</f>
        <v>468</v>
      </c>
      <c r="D65">
        <v>682</v>
      </c>
      <c r="E65">
        <v>468</v>
      </c>
      <c r="F65">
        <v>764</v>
      </c>
    </row>
    <row r="66" spans="1:6" x14ac:dyDescent="0.3">
      <c r="A66" t="str">
        <f>Data!D195</f>
        <v>France</v>
      </c>
      <c r="B66">
        <f>Data!C195</f>
        <v>463</v>
      </c>
      <c r="D66">
        <v>708</v>
      </c>
      <c r="E66">
        <v>463</v>
      </c>
      <c r="F66">
        <v>672</v>
      </c>
    </row>
    <row r="67" spans="1:6" x14ac:dyDescent="0.3">
      <c r="A67" t="str">
        <f>Data!D199</f>
        <v>France</v>
      </c>
      <c r="B67">
        <f>Data!C199</f>
        <v>468</v>
      </c>
      <c r="D67">
        <v>834</v>
      </c>
      <c r="E67">
        <v>468</v>
      </c>
      <c r="F67">
        <v>481</v>
      </c>
    </row>
    <row r="68" spans="1:6" x14ac:dyDescent="0.3">
      <c r="A68" t="str">
        <f>Data!D200</f>
        <v>France</v>
      </c>
      <c r="B68">
        <f>Data!C200</f>
        <v>791</v>
      </c>
      <c r="D68">
        <v>390</v>
      </c>
      <c r="E68">
        <v>791</v>
      </c>
      <c r="F68">
        <v>558</v>
      </c>
    </row>
    <row r="69" spans="1:6" x14ac:dyDescent="0.3">
      <c r="A69" t="str">
        <f>Data!D201</f>
        <v>France</v>
      </c>
      <c r="B69">
        <f>Data!C201</f>
        <v>547</v>
      </c>
      <c r="D69">
        <v>515</v>
      </c>
      <c r="E69">
        <v>547</v>
      </c>
      <c r="F69">
        <v>488</v>
      </c>
    </row>
    <row r="70" spans="1:6" x14ac:dyDescent="0.3">
      <c r="A70" t="str">
        <f>Data!D202</f>
        <v>France</v>
      </c>
      <c r="B70">
        <f>Data!C202</f>
        <v>422</v>
      </c>
      <c r="D70">
        <v>511</v>
      </c>
      <c r="E70">
        <v>422</v>
      </c>
      <c r="F70">
        <v>611</v>
      </c>
    </row>
    <row r="71" spans="1:6" x14ac:dyDescent="0.3">
      <c r="A71" t="str">
        <f>Data!D204</f>
        <v>France</v>
      </c>
      <c r="B71">
        <f>Data!C204</f>
        <v>843</v>
      </c>
      <c r="D71">
        <v>587</v>
      </c>
      <c r="E71">
        <v>843</v>
      </c>
      <c r="F71">
        <v>763</v>
      </c>
    </row>
    <row r="72" spans="1:6" x14ac:dyDescent="0.3">
      <c r="A72" t="str">
        <f>Data!D206</f>
        <v>France</v>
      </c>
      <c r="B72">
        <f>Data!C206</f>
        <v>610</v>
      </c>
      <c r="D72">
        <v>801</v>
      </c>
      <c r="E72">
        <v>610</v>
      </c>
      <c r="F72">
        <v>788</v>
      </c>
    </row>
    <row r="73" spans="1:6" x14ac:dyDescent="0.3">
      <c r="A73" t="str">
        <f>Data!D207</f>
        <v>France</v>
      </c>
      <c r="B73">
        <f>Data!C207</f>
        <v>566</v>
      </c>
      <c r="D73">
        <v>821</v>
      </c>
      <c r="E73">
        <v>566</v>
      </c>
      <c r="F73">
        <v>698</v>
      </c>
    </row>
    <row r="74" spans="1:6" x14ac:dyDescent="0.3">
      <c r="A74" t="str">
        <f>Data!D209</f>
        <v>France</v>
      </c>
      <c r="B74">
        <f>Data!C209</f>
        <v>663</v>
      </c>
      <c r="D74">
        <v>433</v>
      </c>
      <c r="E74">
        <v>663</v>
      </c>
      <c r="F74">
        <v>515</v>
      </c>
    </row>
    <row r="75" spans="1:6" x14ac:dyDescent="0.3">
      <c r="A75" t="str">
        <f>Data!D212</f>
        <v>France</v>
      </c>
      <c r="B75">
        <f>Data!C212</f>
        <v>429</v>
      </c>
      <c r="D75">
        <v>524</v>
      </c>
      <c r="E75">
        <v>429</v>
      </c>
      <c r="F75">
        <v>432</v>
      </c>
    </row>
    <row r="76" spans="1:6" x14ac:dyDescent="0.3">
      <c r="A76" t="str">
        <f>Data!D213</f>
        <v>France</v>
      </c>
      <c r="B76">
        <f>Data!C213</f>
        <v>840</v>
      </c>
      <c r="D76">
        <v>584</v>
      </c>
      <c r="E76">
        <v>840</v>
      </c>
      <c r="F76">
        <v>810</v>
      </c>
    </row>
    <row r="77" spans="1:6" x14ac:dyDescent="0.3">
      <c r="A77" t="str">
        <f>Data!D214</f>
        <v>France</v>
      </c>
      <c r="B77">
        <f>Data!C214</f>
        <v>583</v>
      </c>
      <c r="D77">
        <v>806</v>
      </c>
      <c r="E77">
        <v>583</v>
      </c>
      <c r="F77">
        <v>563</v>
      </c>
    </row>
    <row r="78" spans="1:6" x14ac:dyDescent="0.3">
      <c r="A78" t="str">
        <f>Data!D218</f>
        <v>France</v>
      </c>
      <c r="B78">
        <f>Data!C218</f>
        <v>470</v>
      </c>
      <c r="D78">
        <v>842</v>
      </c>
      <c r="E78">
        <v>470</v>
      </c>
      <c r="F78">
        <v>668</v>
      </c>
    </row>
    <row r="79" spans="1:6" x14ac:dyDescent="0.3">
      <c r="A79" t="str">
        <f>Data!D219</f>
        <v>France</v>
      </c>
      <c r="B79">
        <f>Data!C219</f>
        <v>477</v>
      </c>
      <c r="D79">
        <v>651</v>
      </c>
      <c r="E79">
        <v>477</v>
      </c>
      <c r="F79">
        <v>481</v>
      </c>
    </row>
    <row r="80" spans="1:6" x14ac:dyDescent="0.3">
      <c r="A80" t="str">
        <f>Data!D222</f>
        <v>France</v>
      </c>
      <c r="B80">
        <f>Data!C222</f>
        <v>380</v>
      </c>
      <c r="D80">
        <v>718</v>
      </c>
      <c r="E80">
        <v>380</v>
      </c>
      <c r="F80">
        <v>529</v>
      </c>
    </row>
    <row r="81" spans="1:6" x14ac:dyDescent="0.3">
      <c r="A81" t="str">
        <f>Data!D226</f>
        <v>France</v>
      </c>
      <c r="B81">
        <f>Data!C226</f>
        <v>443</v>
      </c>
      <c r="D81">
        <v>760</v>
      </c>
      <c r="E81">
        <v>443</v>
      </c>
      <c r="F81">
        <v>496</v>
      </c>
    </row>
    <row r="82" spans="1:6" x14ac:dyDescent="0.3">
      <c r="A82" t="str">
        <f>Data!D227</f>
        <v>France</v>
      </c>
      <c r="B82">
        <f>Data!C227</f>
        <v>767</v>
      </c>
      <c r="D82">
        <v>353</v>
      </c>
      <c r="E82">
        <v>767</v>
      </c>
      <c r="F82">
        <v>519</v>
      </c>
    </row>
    <row r="83" spans="1:6" x14ac:dyDescent="0.3">
      <c r="A83" t="str">
        <f>Data!D240</f>
        <v>France</v>
      </c>
      <c r="B83">
        <f>Data!C240</f>
        <v>715</v>
      </c>
      <c r="D83">
        <v>635</v>
      </c>
      <c r="E83">
        <v>715</v>
      </c>
      <c r="F83">
        <v>532</v>
      </c>
    </row>
    <row r="84" spans="1:6" x14ac:dyDescent="0.3">
      <c r="A84" t="str">
        <f>Data!D245</f>
        <v>France</v>
      </c>
      <c r="B84">
        <f>Data!C245</f>
        <v>398</v>
      </c>
      <c r="D84">
        <v>651</v>
      </c>
      <c r="E84">
        <v>398</v>
      </c>
      <c r="F84">
        <v>634</v>
      </c>
    </row>
    <row r="85" spans="1:6" x14ac:dyDescent="0.3">
      <c r="A85" t="str">
        <f>Data!D247</f>
        <v>France</v>
      </c>
      <c r="B85">
        <f>Data!C247</f>
        <v>465</v>
      </c>
      <c r="D85">
        <v>455</v>
      </c>
      <c r="E85">
        <v>465</v>
      </c>
      <c r="F85">
        <v>473</v>
      </c>
    </row>
    <row r="86" spans="1:6" x14ac:dyDescent="0.3">
      <c r="A86" t="str">
        <f>Data!D248</f>
        <v>France</v>
      </c>
      <c r="B86">
        <f>Data!C248</f>
        <v>605</v>
      </c>
      <c r="D86">
        <v>767</v>
      </c>
      <c r="E86">
        <v>605</v>
      </c>
      <c r="F86">
        <v>662</v>
      </c>
    </row>
    <row r="87" spans="1:6" x14ac:dyDescent="0.3">
      <c r="A87" t="str">
        <f>Data!D257</f>
        <v>France</v>
      </c>
      <c r="B87">
        <f>Data!C257</f>
        <v>528</v>
      </c>
      <c r="D87">
        <v>717</v>
      </c>
      <c r="E87">
        <v>528</v>
      </c>
      <c r="F87">
        <v>753</v>
      </c>
    </row>
    <row r="88" spans="1:6" x14ac:dyDescent="0.3">
      <c r="A88" t="str">
        <f>Data!D261</f>
        <v>France</v>
      </c>
      <c r="B88">
        <f>Data!C261</f>
        <v>414</v>
      </c>
      <c r="D88">
        <v>744</v>
      </c>
      <c r="E88">
        <v>414</v>
      </c>
      <c r="F88">
        <v>647</v>
      </c>
    </row>
    <row r="89" spans="1:6" x14ac:dyDescent="0.3">
      <c r="A89" t="str">
        <f>Data!D264</f>
        <v>France</v>
      </c>
      <c r="B89">
        <f>Data!C264</f>
        <v>771</v>
      </c>
      <c r="D89">
        <v>718</v>
      </c>
      <c r="E89">
        <v>771</v>
      </c>
      <c r="F89">
        <v>363</v>
      </c>
    </row>
    <row r="90" spans="1:6" x14ac:dyDescent="0.3">
      <c r="A90" t="str">
        <f>Data!D267</f>
        <v>France</v>
      </c>
      <c r="B90">
        <f>Data!C267</f>
        <v>687</v>
      </c>
      <c r="D90">
        <v>437</v>
      </c>
      <c r="E90">
        <v>687</v>
      </c>
      <c r="F90">
        <v>409</v>
      </c>
    </row>
    <row r="91" spans="1:6" x14ac:dyDescent="0.3">
      <c r="A91" t="str">
        <f>Data!D274</f>
        <v>France</v>
      </c>
      <c r="B91">
        <f>Data!C274</f>
        <v>844</v>
      </c>
      <c r="D91">
        <v>751</v>
      </c>
      <c r="E91">
        <v>844</v>
      </c>
      <c r="F91">
        <v>672</v>
      </c>
    </row>
    <row r="92" spans="1:6" x14ac:dyDescent="0.3">
      <c r="A92" t="str">
        <f>Data!D280</f>
        <v>France</v>
      </c>
      <c r="B92">
        <f>Data!C280</f>
        <v>698</v>
      </c>
      <c r="D92">
        <v>681</v>
      </c>
      <c r="E92">
        <v>698</v>
      </c>
      <c r="F92">
        <v>502</v>
      </c>
    </row>
    <row r="93" spans="1:6" x14ac:dyDescent="0.3">
      <c r="A93" t="str">
        <f>Data!D281</f>
        <v>France</v>
      </c>
      <c r="B93">
        <f>Data!C281</f>
        <v>423</v>
      </c>
      <c r="D93">
        <v>506</v>
      </c>
      <c r="E93">
        <v>423</v>
      </c>
      <c r="F93">
        <v>714</v>
      </c>
    </row>
    <row r="94" spans="1:6" x14ac:dyDescent="0.3">
      <c r="A94" t="str">
        <f>Data!D282</f>
        <v>France</v>
      </c>
      <c r="B94">
        <f>Data!C282</f>
        <v>702</v>
      </c>
      <c r="D94">
        <v>596</v>
      </c>
      <c r="E94">
        <v>702</v>
      </c>
      <c r="F94">
        <v>360</v>
      </c>
    </row>
    <row r="95" spans="1:6" x14ac:dyDescent="0.3">
      <c r="A95" t="str">
        <f>Data!D284</f>
        <v>France</v>
      </c>
      <c r="B95">
        <f>Data!C284</f>
        <v>389</v>
      </c>
      <c r="D95">
        <v>588</v>
      </c>
      <c r="E95">
        <v>389</v>
      </c>
      <c r="F95">
        <v>433</v>
      </c>
    </row>
    <row r="96" spans="1:6" x14ac:dyDescent="0.3">
      <c r="A96" t="str">
        <f>Data!D287</f>
        <v>France</v>
      </c>
      <c r="B96">
        <f>Data!C287</f>
        <v>498</v>
      </c>
      <c r="D96">
        <v>600</v>
      </c>
      <c r="E96">
        <v>498</v>
      </c>
      <c r="F96">
        <v>604</v>
      </c>
    </row>
    <row r="97" spans="1:6" x14ac:dyDescent="0.3">
      <c r="A97" t="str">
        <f>Data!D288</f>
        <v>France</v>
      </c>
      <c r="B97">
        <f>Data!C288</f>
        <v>398</v>
      </c>
      <c r="D97">
        <v>777</v>
      </c>
      <c r="E97">
        <v>398</v>
      </c>
      <c r="F97">
        <v>691</v>
      </c>
    </row>
    <row r="98" spans="1:6" x14ac:dyDescent="0.3">
      <c r="A98" t="str">
        <f>Data!D289</f>
        <v>France</v>
      </c>
      <c r="B98">
        <f>Data!C289</f>
        <v>566</v>
      </c>
      <c r="D98">
        <v>450</v>
      </c>
      <c r="E98">
        <v>566</v>
      </c>
      <c r="F98">
        <v>424</v>
      </c>
    </row>
    <row r="99" spans="1:6" x14ac:dyDescent="0.3">
      <c r="A99" t="str">
        <f>Data!D294</f>
        <v>France</v>
      </c>
      <c r="B99">
        <f>Data!C294</f>
        <v>753</v>
      </c>
      <c r="D99">
        <v>742</v>
      </c>
      <c r="E99">
        <v>753</v>
      </c>
      <c r="F99">
        <v>593</v>
      </c>
    </row>
    <row r="100" spans="1:6" x14ac:dyDescent="0.3">
      <c r="A100" t="str">
        <f>Data!D295</f>
        <v>France</v>
      </c>
      <c r="B100">
        <f>Data!C295</f>
        <v>621</v>
      </c>
      <c r="D100">
        <v>550</v>
      </c>
      <c r="E100">
        <v>621</v>
      </c>
      <c r="F100">
        <v>495</v>
      </c>
    </row>
    <row r="101" spans="1:6" x14ac:dyDescent="0.3">
      <c r="A101" t="str">
        <f>Data!D298</f>
        <v>France</v>
      </c>
      <c r="B101">
        <f>Data!C298</f>
        <v>836</v>
      </c>
      <c r="D101">
        <v>521</v>
      </c>
      <c r="E101">
        <v>836</v>
      </c>
      <c r="F101">
        <v>424</v>
      </c>
    </row>
    <row r="102" spans="1:6" x14ac:dyDescent="0.3">
      <c r="A102" t="str">
        <f>Data!D299</f>
        <v>France</v>
      </c>
      <c r="B102">
        <f>Data!C299</f>
        <v>837</v>
      </c>
      <c r="D102">
        <v>640</v>
      </c>
      <c r="E102">
        <v>837</v>
      </c>
      <c r="F102">
        <v>561</v>
      </c>
    </row>
    <row r="103" spans="1:6" x14ac:dyDescent="0.3">
      <c r="A103" t="str">
        <f>Data!D302</f>
        <v>France</v>
      </c>
      <c r="B103">
        <f>Data!C302</f>
        <v>398</v>
      </c>
      <c r="D103">
        <v>485</v>
      </c>
      <c r="E103">
        <v>398</v>
      </c>
      <c r="F103">
        <v>426</v>
      </c>
    </row>
    <row r="104" spans="1:6" x14ac:dyDescent="0.3">
      <c r="A104" t="str">
        <f>Data!D303</f>
        <v>France</v>
      </c>
      <c r="B104">
        <f>Data!C303</f>
        <v>545</v>
      </c>
      <c r="D104">
        <v>772</v>
      </c>
      <c r="E104">
        <v>545</v>
      </c>
      <c r="F104">
        <v>572</v>
      </c>
    </row>
    <row r="105" spans="1:6" x14ac:dyDescent="0.3">
      <c r="A105" t="str">
        <f>Data!D306</f>
        <v>France</v>
      </c>
      <c r="B105">
        <f>Data!C306</f>
        <v>682</v>
      </c>
      <c r="D105">
        <v>408</v>
      </c>
      <c r="E105">
        <v>682</v>
      </c>
      <c r="F105">
        <v>545</v>
      </c>
    </row>
    <row r="106" spans="1:6" x14ac:dyDescent="0.3">
      <c r="A106" t="str">
        <f>Data!D307</f>
        <v>France</v>
      </c>
      <c r="B106">
        <f>Data!C307</f>
        <v>740</v>
      </c>
      <c r="D106">
        <v>583</v>
      </c>
      <c r="E106">
        <v>740</v>
      </c>
      <c r="F106">
        <v>570</v>
      </c>
    </row>
    <row r="107" spans="1:6" x14ac:dyDescent="0.3">
      <c r="A107" t="str">
        <f>Data!D312</f>
        <v>France</v>
      </c>
      <c r="B107">
        <f>Data!C312</f>
        <v>585</v>
      </c>
      <c r="D107">
        <v>735</v>
      </c>
      <c r="E107">
        <v>585</v>
      </c>
      <c r="F107">
        <v>610</v>
      </c>
    </row>
    <row r="108" spans="1:6" x14ac:dyDescent="0.3">
      <c r="A108" t="str">
        <f>Data!D315</f>
        <v>France</v>
      </c>
      <c r="B108">
        <f>Data!C315</f>
        <v>825</v>
      </c>
      <c r="D108">
        <v>729</v>
      </c>
      <c r="E108">
        <v>825</v>
      </c>
      <c r="F108">
        <v>496</v>
      </c>
    </row>
    <row r="109" spans="1:6" x14ac:dyDescent="0.3">
      <c r="A109" t="str">
        <f>Data!D325</f>
        <v>France</v>
      </c>
      <c r="B109">
        <f>Data!C325</f>
        <v>460</v>
      </c>
      <c r="D109">
        <v>696</v>
      </c>
      <c r="E109">
        <v>460</v>
      </c>
      <c r="F109">
        <v>828</v>
      </c>
    </row>
    <row r="110" spans="1:6" x14ac:dyDescent="0.3">
      <c r="A110" t="str">
        <f>Data!D326</f>
        <v>France</v>
      </c>
      <c r="B110">
        <f>Data!C326</f>
        <v>846</v>
      </c>
      <c r="D110">
        <v>642</v>
      </c>
      <c r="E110">
        <v>846</v>
      </c>
      <c r="F110">
        <v>357</v>
      </c>
    </row>
    <row r="111" spans="1:6" x14ac:dyDescent="0.3">
      <c r="A111" t="str">
        <f>Data!D327</f>
        <v>France</v>
      </c>
      <c r="B111">
        <f>Data!C327</f>
        <v>520</v>
      </c>
      <c r="D111">
        <v>814</v>
      </c>
      <c r="E111">
        <v>520</v>
      </c>
      <c r="F111">
        <v>527</v>
      </c>
    </row>
    <row r="112" spans="1:6" x14ac:dyDescent="0.3">
      <c r="A112" t="str">
        <f>Data!D328</f>
        <v>France</v>
      </c>
      <c r="B112">
        <f>Data!C328</f>
        <v>625</v>
      </c>
      <c r="D112">
        <v>452</v>
      </c>
      <c r="E112">
        <v>625</v>
      </c>
      <c r="F112">
        <v>502</v>
      </c>
    </row>
    <row r="113" spans="1:6" x14ac:dyDescent="0.3">
      <c r="A113" t="str">
        <f>Data!D329</f>
        <v>France</v>
      </c>
      <c r="B113">
        <f>Data!C329</f>
        <v>361</v>
      </c>
      <c r="D113">
        <v>362</v>
      </c>
      <c r="E113">
        <v>361</v>
      </c>
      <c r="F113">
        <v>755</v>
      </c>
    </row>
    <row r="114" spans="1:6" x14ac:dyDescent="0.3">
      <c r="A114" t="str">
        <f>Data!D332</f>
        <v>France</v>
      </c>
      <c r="B114">
        <f>Data!C332</f>
        <v>507</v>
      </c>
      <c r="D114">
        <v>774</v>
      </c>
      <c r="E114">
        <v>507</v>
      </c>
      <c r="F114">
        <v>684</v>
      </c>
    </row>
    <row r="115" spans="1:6" x14ac:dyDescent="0.3">
      <c r="A115" t="str">
        <f>Data!D333</f>
        <v>France</v>
      </c>
      <c r="B115">
        <f>Data!C333</f>
        <v>450</v>
      </c>
      <c r="D115">
        <v>613</v>
      </c>
      <c r="E115">
        <v>450</v>
      </c>
      <c r="F115">
        <v>450</v>
      </c>
    </row>
    <row r="116" spans="1:6" x14ac:dyDescent="0.3">
      <c r="A116" t="str">
        <f>Data!D335</f>
        <v>France</v>
      </c>
      <c r="B116">
        <f>Data!C335</f>
        <v>572</v>
      </c>
      <c r="D116">
        <v>812</v>
      </c>
      <c r="E116">
        <v>572</v>
      </c>
      <c r="F116">
        <v>544</v>
      </c>
    </row>
    <row r="117" spans="1:6" x14ac:dyDescent="0.3">
      <c r="A117" t="str">
        <f>Data!D343</f>
        <v>France</v>
      </c>
      <c r="B117">
        <f>Data!C343</f>
        <v>388</v>
      </c>
      <c r="D117">
        <v>379</v>
      </c>
      <c r="E117">
        <v>388</v>
      </c>
      <c r="F117">
        <v>393</v>
      </c>
    </row>
    <row r="118" spans="1:6" x14ac:dyDescent="0.3">
      <c r="A118" t="str">
        <f>Data!D347</f>
        <v>France</v>
      </c>
      <c r="B118">
        <f>Data!C347</f>
        <v>624</v>
      </c>
      <c r="D118">
        <v>814</v>
      </c>
      <c r="E118">
        <v>624</v>
      </c>
      <c r="F118">
        <v>724</v>
      </c>
    </row>
    <row r="119" spans="1:6" x14ac:dyDescent="0.3">
      <c r="A119" t="str">
        <f>Data!D348</f>
        <v>France</v>
      </c>
      <c r="B119">
        <f>Data!C348</f>
        <v>507</v>
      </c>
      <c r="D119">
        <v>503</v>
      </c>
      <c r="E119">
        <v>507</v>
      </c>
      <c r="F119">
        <v>416</v>
      </c>
    </row>
    <row r="120" spans="1:6" x14ac:dyDescent="0.3">
      <c r="A120" t="str">
        <f>Data!D349</f>
        <v>France</v>
      </c>
      <c r="B120">
        <f>Data!C349</f>
        <v>614</v>
      </c>
      <c r="D120">
        <v>464</v>
      </c>
      <c r="E120">
        <v>614</v>
      </c>
      <c r="F120">
        <v>568</v>
      </c>
    </row>
    <row r="121" spans="1:6" x14ac:dyDescent="0.3">
      <c r="A121" t="str">
        <f>Data!D351</f>
        <v>France</v>
      </c>
      <c r="B121">
        <f>Data!C351</f>
        <v>579</v>
      </c>
      <c r="D121">
        <v>789</v>
      </c>
      <c r="E121">
        <v>579</v>
      </c>
      <c r="F121">
        <v>746</v>
      </c>
    </row>
    <row r="122" spans="1:6" x14ac:dyDescent="0.3">
      <c r="A122" t="str">
        <f>Data!D354</f>
        <v>France</v>
      </c>
      <c r="B122">
        <f>Data!C354</f>
        <v>404</v>
      </c>
      <c r="D122">
        <v>695</v>
      </c>
      <c r="E122">
        <v>404</v>
      </c>
      <c r="F122">
        <v>483</v>
      </c>
    </row>
    <row r="123" spans="1:6" x14ac:dyDescent="0.3">
      <c r="A123" t="str">
        <f>Data!D355</f>
        <v>France</v>
      </c>
      <c r="B123">
        <f>Data!C355</f>
        <v>602</v>
      </c>
      <c r="D123">
        <v>512</v>
      </c>
      <c r="E123">
        <v>602</v>
      </c>
      <c r="F123">
        <v>560</v>
      </c>
    </row>
    <row r="124" spans="1:6" x14ac:dyDescent="0.3">
      <c r="A124" t="str">
        <f>Data!D358</f>
        <v>France</v>
      </c>
      <c r="B124">
        <f>Data!C358</f>
        <v>731</v>
      </c>
      <c r="D124">
        <v>459</v>
      </c>
      <c r="E124">
        <v>731</v>
      </c>
      <c r="F124">
        <v>579</v>
      </c>
    </row>
    <row r="125" spans="1:6" x14ac:dyDescent="0.3">
      <c r="A125" t="str">
        <f>Data!D359</f>
        <v>France</v>
      </c>
      <c r="B125">
        <f>Data!C359</f>
        <v>454</v>
      </c>
      <c r="D125">
        <v>739</v>
      </c>
      <c r="E125">
        <v>454</v>
      </c>
      <c r="F125">
        <v>440</v>
      </c>
    </row>
    <row r="126" spans="1:6" x14ac:dyDescent="0.3">
      <c r="A126" t="str">
        <f>Data!D363</f>
        <v>France</v>
      </c>
      <c r="B126">
        <f>Data!C363</f>
        <v>455</v>
      </c>
      <c r="D126">
        <v>490</v>
      </c>
      <c r="E126">
        <v>455</v>
      </c>
      <c r="F126">
        <v>813</v>
      </c>
    </row>
    <row r="127" spans="1:6" x14ac:dyDescent="0.3">
      <c r="A127" t="str">
        <f>Data!D369</f>
        <v>France</v>
      </c>
      <c r="B127">
        <f>Data!C369</f>
        <v>429</v>
      </c>
      <c r="D127">
        <v>694</v>
      </c>
      <c r="E127">
        <v>429</v>
      </c>
      <c r="F127">
        <v>418</v>
      </c>
    </row>
    <row r="128" spans="1:6" x14ac:dyDescent="0.3">
      <c r="A128" t="str">
        <f>Data!D374</f>
        <v>France</v>
      </c>
      <c r="B128">
        <f>Data!C374</f>
        <v>462</v>
      </c>
      <c r="D128">
        <v>750</v>
      </c>
      <c r="E128">
        <v>462</v>
      </c>
      <c r="F128">
        <v>530</v>
      </c>
    </row>
    <row r="129" spans="1:6" x14ac:dyDescent="0.3">
      <c r="A129" t="str">
        <f>Data!D377</f>
        <v>France</v>
      </c>
      <c r="B129">
        <f>Data!C377</f>
        <v>383</v>
      </c>
      <c r="D129">
        <v>459</v>
      </c>
      <c r="E129">
        <v>383</v>
      </c>
      <c r="F129">
        <v>738</v>
      </c>
    </row>
    <row r="130" spans="1:6" x14ac:dyDescent="0.3">
      <c r="A130" t="str">
        <f>Data!D381</f>
        <v>France</v>
      </c>
      <c r="B130">
        <f>Data!C381</f>
        <v>739</v>
      </c>
      <c r="D130">
        <v>835</v>
      </c>
      <c r="E130">
        <v>739</v>
      </c>
      <c r="F130">
        <v>428</v>
      </c>
    </row>
    <row r="131" spans="1:6" x14ac:dyDescent="0.3">
      <c r="A131" t="str">
        <f>Data!D382</f>
        <v>France</v>
      </c>
      <c r="B131">
        <f>Data!C382</f>
        <v>750</v>
      </c>
      <c r="D131">
        <v>702</v>
      </c>
      <c r="E131">
        <v>750</v>
      </c>
      <c r="F131">
        <v>474</v>
      </c>
    </row>
    <row r="132" spans="1:6" x14ac:dyDescent="0.3">
      <c r="A132" t="str">
        <f>Data!D389</f>
        <v>France</v>
      </c>
      <c r="B132">
        <f>Data!C389</f>
        <v>636</v>
      </c>
      <c r="D132">
        <v>505</v>
      </c>
      <c r="E132">
        <v>636</v>
      </c>
      <c r="F132">
        <v>350</v>
      </c>
    </row>
    <row r="133" spans="1:6" x14ac:dyDescent="0.3">
      <c r="A133" t="str">
        <f>Data!D391</f>
        <v>France</v>
      </c>
      <c r="B133">
        <f>Data!C391</f>
        <v>465</v>
      </c>
      <c r="D133">
        <v>493</v>
      </c>
      <c r="E133">
        <v>465</v>
      </c>
      <c r="F133">
        <v>575</v>
      </c>
    </row>
    <row r="134" spans="1:6" x14ac:dyDescent="0.3">
      <c r="A134" t="str">
        <f>Data!D392</f>
        <v>France</v>
      </c>
      <c r="B134">
        <f>Data!C392</f>
        <v>519</v>
      </c>
      <c r="D134">
        <v>449</v>
      </c>
      <c r="E134">
        <v>519</v>
      </c>
      <c r="F134">
        <v>538</v>
      </c>
    </row>
    <row r="135" spans="1:6" x14ac:dyDescent="0.3">
      <c r="A135" t="str">
        <f>Data!D393</f>
        <v>France</v>
      </c>
      <c r="B135">
        <f>Data!C393</f>
        <v>422</v>
      </c>
      <c r="D135">
        <v>547</v>
      </c>
      <c r="E135">
        <v>422</v>
      </c>
      <c r="F135">
        <v>508</v>
      </c>
    </row>
    <row r="136" spans="1:6" x14ac:dyDescent="0.3">
      <c r="A136" t="str">
        <f>Data!D394</f>
        <v>France</v>
      </c>
      <c r="B136">
        <f>Data!C394</f>
        <v>615</v>
      </c>
      <c r="D136">
        <v>528</v>
      </c>
      <c r="E136">
        <v>615</v>
      </c>
      <c r="F136">
        <v>411</v>
      </c>
    </row>
    <row r="137" spans="1:6" x14ac:dyDescent="0.3">
      <c r="A137" t="str">
        <f>Data!D396</f>
        <v>France</v>
      </c>
      <c r="B137">
        <f>Data!C396</f>
        <v>588</v>
      </c>
      <c r="D137">
        <v>716</v>
      </c>
      <c r="E137">
        <v>588</v>
      </c>
      <c r="F137">
        <v>723</v>
      </c>
    </row>
    <row r="138" spans="1:6" x14ac:dyDescent="0.3">
      <c r="A138" t="str">
        <f>Data!D398</f>
        <v>France</v>
      </c>
      <c r="B138">
        <f>Data!C398</f>
        <v>760</v>
      </c>
      <c r="D138">
        <v>634</v>
      </c>
      <c r="E138">
        <v>760</v>
      </c>
      <c r="F138">
        <v>564</v>
      </c>
    </row>
    <row r="139" spans="1:6" x14ac:dyDescent="0.3">
      <c r="A139" t="str">
        <f>Data!D400</f>
        <v>France</v>
      </c>
      <c r="B139">
        <f>Data!C400</f>
        <v>488</v>
      </c>
      <c r="D139">
        <v>682</v>
      </c>
      <c r="E139">
        <v>488</v>
      </c>
      <c r="F139">
        <v>450</v>
      </c>
    </row>
    <row r="140" spans="1:6" x14ac:dyDescent="0.3">
      <c r="A140" t="str">
        <f>Data!D405</f>
        <v>France</v>
      </c>
      <c r="B140">
        <f>Data!C405</f>
        <v>640</v>
      </c>
      <c r="D140">
        <v>561</v>
      </c>
      <c r="E140">
        <v>640</v>
      </c>
      <c r="F140">
        <v>547</v>
      </c>
    </row>
    <row r="141" spans="1:6" x14ac:dyDescent="0.3">
      <c r="A141" t="str">
        <f>Data!D407</f>
        <v>France</v>
      </c>
      <c r="B141">
        <f>Data!C407</f>
        <v>741</v>
      </c>
      <c r="D141">
        <v>499</v>
      </c>
      <c r="E141">
        <v>741</v>
      </c>
      <c r="F141">
        <v>396</v>
      </c>
    </row>
    <row r="142" spans="1:6" x14ac:dyDescent="0.3">
      <c r="A142" t="str">
        <f>Data!D412</f>
        <v>France</v>
      </c>
      <c r="B142">
        <f>Data!C412</f>
        <v>580</v>
      </c>
      <c r="D142">
        <v>365</v>
      </c>
      <c r="E142">
        <v>580</v>
      </c>
      <c r="F142">
        <v>399</v>
      </c>
    </row>
    <row r="143" spans="1:6" x14ac:dyDescent="0.3">
      <c r="A143" t="str">
        <f>Data!D415</f>
        <v>France</v>
      </c>
      <c r="B143">
        <f>Data!C415</f>
        <v>470</v>
      </c>
      <c r="D143">
        <v>402</v>
      </c>
      <c r="E143">
        <v>470</v>
      </c>
      <c r="F143">
        <v>629</v>
      </c>
    </row>
    <row r="144" spans="1:6" x14ac:dyDescent="0.3">
      <c r="A144" t="str">
        <f>Data!D416</f>
        <v>France</v>
      </c>
      <c r="B144">
        <f>Data!C416</f>
        <v>848</v>
      </c>
      <c r="D144">
        <v>585</v>
      </c>
      <c r="E144">
        <v>848</v>
      </c>
      <c r="F144">
        <v>521</v>
      </c>
    </row>
    <row r="145" spans="1:6" x14ac:dyDescent="0.3">
      <c r="A145" t="str">
        <f>Data!D419</f>
        <v>France</v>
      </c>
      <c r="B145">
        <f>Data!C419</f>
        <v>628</v>
      </c>
      <c r="D145">
        <v>387</v>
      </c>
      <c r="E145">
        <v>628</v>
      </c>
      <c r="F145">
        <v>845</v>
      </c>
    </row>
    <row r="146" spans="1:6" x14ac:dyDescent="0.3">
      <c r="A146" t="str">
        <f>Data!D420</f>
        <v>France</v>
      </c>
      <c r="B146">
        <f>Data!C420</f>
        <v>722</v>
      </c>
      <c r="D146">
        <v>707</v>
      </c>
      <c r="E146">
        <v>722</v>
      </c>
      <c r="F146">
        <v>507</v>
      </c>
    </row>
    <row r="147" spans="1:6" x14ac:dyDescent="0.3">
      <c r="A147" t="str">
        <f>Data!D421</f>
        <v>France</v>
      </c>
      <c r="B147">
        <f>Data!C421</f>
        <v>501</v>
      </c>
      <c r="D147">
        <v>420</v>
      </c>
      <c r="E147">
        <v>501</v>
      </c>
      <c r="F147">
        <v>752</v>
      </c>
    </row>
    <row r="148" spans="1:6" x14ac:dyDescent="0.3">
      <c r="A148" t="str">
        <f>Data!D427</f>
        <v>France</v>
      </c>
      <c r="B148">
        <f>Data!C427</f>
        <v>705</v>
      </c>
      <c r="D148">
        <v>787</v>
      </c>
      <c r="E148">
        <v>705</v>
      </c>
      <c r="F148">
        <v>730</v>
      </c>
    </row>
    <row r="149" spans="1:6" x14ac:dyDescent="0.3">
      <c r="A149" t="str">
        <f>Data!D429</f>
        <v>France</v>
      </c>
      <c r="B149">
        <f>Data!C429</f>
        <v>732</v>
      </c>
      <c r="D149">
        <v>579</v>
      </c>
      <c r="E149">
        <v>732</v>
      </c>
      <c r="F149">
        <v>804</v>
      </c>
    </row>
    <row r="150" spans="1:6" x14ac:dyDescent="0.3">
      <c r="A150" t="str">
        <f>Data!D430</f>
        <v>France</v>
      </c>
      <c r="B150">
        <f>Data!C430</f>
        <v>488</v>
      </c>
      <c r="D150">
        <v>739</v>
      </c>
      <c r="E150">
        <v>488</v>
      </c>
      <c r="F150">
        <v>779</v>
      </c>
    </row>
    <row r="151" spans="1:6" x14ac:dyDescent="0.3">
      <c r="A151" t="str">
        <f>Data!D435</f>
        <v>France</v>
      </c>
      <c r="B151">
        <f>Data!C435</f>
        <v>704</v>
      </c>
      <c r="D151">
        <v>558</v>
      </c>
      <c r="E151">
        <v>704</v>
      </c>
      <c r="F151">
        <v>502</v>
      </c>
    </row>
    <row r="152" spans="1:6" x14ac:dyDescent="0.3">
      <c r="A152" t="str">
        <f>Data!D439</f>
        <v>France</v>
      </c>
      <c r="B152">
        <f>Data!C439</f>
        <v>415</v>
      </c>
      <c r="D152">
        <v>596</v>
      </c>
      <c r="E152">
        <v>415</v>
      </c>
      <c r="F152">
        <v>565</v>
      </c>
    </row>
    <row r="153" spans="1:6" x14ac:dyDescent="0.3">
      <c r="A153" t="str">
        <f>Data!D441</f>
        <v>France</v>
      </c>
      <c r="B153">
        <f>Data!C441</f>
        <v>679</v>
      </c>
      <c r="D153">
        <v>430</v>
      </c>
      <c r="E153">
        <v>679</v>
      </c>
      <c r="F153">
        <v>656</v>
      </c>
    </row>
    <row r="154" spans="1:6" x14ac:dyDescent="0.3">
      <c r="A154" t="str">
        <f>Data!D446</f>
        <v>France</v>
      </c>
      <c r="B154">
        <f>Data!C446</f>
        <v>547</v>
      </c>
      <c r="D154">
        <v>369</v>
      </c>
      <c r="E154">
        <v>547</v>
      </c>
      <c r="F154">
        <v>430</v>
      </c>
    </row>
    <row r="155" spans="1:6" x14ac:dyDescent="0.3">
      <c r="A155" t="str">
        <f>Data!D449</f>
        <v>France</v>
      </c>
      <c r="B155">
        <f>Data!C449</f>
        <v>758</v>
      </c>
      <c r="D155">
        <v>434</v>
      </c>
      <c r="E155">
        <v>758</v>
      </c>
      <c r="F155">
        <v>730</v>
      </c>
    </row>
    <row r="156" spans="1:6" x14ac:dyDescent="0.3">
      <c r="A156" t="str">
        <f>Data!D453</f>
        <v>France</v>
      </c>
      <c r="B156">
        <f>Data!C453</f>
        <v>771</v>
      </c>
      <c r="D156">
        <v>746</v>
      </c>
      <c r="E156">
        <v>771</v>
      </c>
      <c r="F156">
        <v>443</v>
      </c>
    </row>
    <row r="157" spans="1:6" x14ac:dyDescent="0.3">
      <c r="A157" t="str">
        <f>Data!D454</f>
        <v>France</v>
      </c>
      <c r="B157">
        <f>Data!C454</f>
        <v>397</v>
      </c>
      <c r="D157">
        <v>797</v>
      </c>
      <c r="E157">
        <v>397</v>
      </c>
      <c r="F157">
        <v>765</v>
      </c>
    </row>
    <row r="158" spans="1:6" x14ac:dyDescent="0.3">
      <c r="A158" t="str">
        <f>Data!D455</f>
        <v>France</v>
      </c>
      <c r="B158">
        <f>Data!C455</f>
        <v>654</v>
      </c>
      <c r="D158">
        <v>397</v>
      </c>
      <c r="E158">
        <v>654</v>
      </c>
      <c r="F158">
        <v>543</v>
      </c>
    </row>
    <row r="159" spans="1:6" x14ac:dyDescent="0.3">
      <c r="A159" t="str">
        <f>Data!D457</f>
        <v>France</v>
      </c>
      <c r="B159">
        <f>Data!C457</f>
        <v>442</v>
      </c>
      <c r="D159">
        <v>392</v>
      </c>
      <c r="E159">
        <v>442</v>
      </c>
    </row>
    <row r="160" spans="1:6" x14ac:dyDescent="0.3">
      <c r="A160" t="str">
        <f>Data!D464</f>
        <v>France</v>
      </c>
      <c r="B160">
        <f>Data!C464</f>
        <v>424</v>
      </c>
      <c r="D160">
        <v>519</v>
      </c>
      <c r="E160">
        <v>424</v>
      </c>
    </row>
    <row r="161" spans="1:5" x14ac:dyDescent="0.3">
      <c r="A161" t="str">
        <f>Data!D469</f>
        <v>France</v>
      </c>
      <c r="B161">
        <f>Data!C469</f>
        <v>537</v>
      </c>
      <c r="D161">
        <v>443</v>
      </c>
      <c r="E161">
        <v>537</v>
      </c>
    </row>
    <row r="162" spans="1:5" x14ac:dyDescent="0.3">
      <c r="A162" t="str">
        <f>Data!D470</f>
        <v>France</v>
      </c>
      <c r="B162">
        <f>Data!C470</f>
        <v>746</v>
      </c>
      <c r="D162">
        <v>612</v>
      </c>
      <c r="E162">
        <v>746</v>
      </c>
    </row>
    <row r="163" spans="1:5" x14ac:dyDescent="0.3">
      <c r="A163" t="str">
        <f>Data!D472</f>
        <v>France</v>
      </c>
      <c r="B163">
        <f>Data!C472</f>
        <v>445</v>
      </c>
      <c r="D163">
        <v>797</v>
      </c>
      <c r="E163">
        <v>445</v>
      </c>
    </row>
    <row r="164" spans="1:5" x14ac:dyDescent="0.3">
      <c r="A164" t="str">
        <f>Data!D473</f>
        <v>France</v>
      </c>
      <c r="B164">
        <f>Data!C473</f>
        <v>426</v>
      </c>
      <c r="D164">
        <v>522</v>
      </c>
      <c r="E164">
        <v>426</v>
      </c>
    </row>
    <row r="165" spans="1:5" x14ac:dyDescent="0.3">
      <c r="A165" t="str">
        <f>Data!D474</f>
        <v>France</v>
      </c>
      <c r="B165">
        <f>Data!C474</f>
        <v>571</v>
      </c>
      <c r="D165">
        <v>734</v>
      </c>
      <c r="E165">
        <v>571</v>
      </c>
    </row>
    <row r="166" spans="1:5" x14ac:dyDescent="0.3">
      <c r="A166" t="str">
        <f>Data!D475</f>
        <v>France</v>
      </c>
      <c r="B166">
        <f>Data!C475</f>
        <v>806</v>
      </c>
      <c r="D166">
        <v>517</v>
      </c>
      <c r="E166">
        <v>806</v>
      </c>
    </row>
    <row r="167" spans="1:5" x14ac:dyDescent="0.3">
      <c r="A167" t="str">
        <f>Data!D477</f>
        <v>France</v>
      </c>
      <c r="B167">
        <f>Data!C477</f>
        <v>739</v>
      </c>
      <c r="D167">
        <v>452</v>
      </c>
      <c r="E167">
        <v>739</v>
      </c>
    </row>
    <row r="168" spans="1:5" x14ac:dyDescent="0.3">
      <c r="A168" t="str">
        <f>Data!D482</f>
        <v>France</v>
      </c>
      <c r="B168">
        <f>Data!C482</f>
        <v>760</v>
      </c>
      <c r="D168">
        <v>536</v>
      </c>
      <c r="E168">
        <v>760</v>
      </c>
    </row>
    <row r="169" spans="1:5" x14ac:dyDescent="0.3">
      <c r="A169" t="str">
        <f>Data!D489</f>
        <v>France</v>
      </c>
      <c r="B169">
        <f>Data!C489</f>
        <v>740</v>
      </c>
      <c r="D169">
        <v>464</v>
      </c>
      <c r="E169">
        <v>740</v>
      </c>
    </row>
    <row r="170" spans="1:5" x14ac:dyDescent="0.3">
      <c r="A170" t="str">
        <f>Data!D491</f>
        <v>France</v>
      </c>
      <c r="B170">
        <f>Data!C491</f>
        <v>540</v>
      </c>
      <c r="D170">
        <v>738</v>
      </c>
      <c r="E170">
        <v>540</v>
      </c>
    </row>
    <row r="171" spans="1:5" x14ac:dyDescent="0.3">
      <c r="A171" t="str">
        <f>Data!D498</f>
        <v>France</v>
      </c>
      <c r="B171">
        <f>Data!C498</f>
        <v>735</v>
      </c>
      <c r="D171">
        <v>797</v>
      </c>
      <c r="E171">
        <v>735</v>
      </c>
    </row>
    <row r="172" spans="1:5" x14ac:dyDescent="0.3">
      <c r="A172" t="str">
        <f>Data!D500</f>
        <v>France</v>
      </c>
      <c r="B172">
        <f>Data!C500</f>
        <v>508</v>
      </c>
      <c r="D172">
        <v>668</v>
      </c>
      <c r="E172">
        <v>508</v>
      </c>
    </row>
    <row r="173" spans="1:5" x14ac:dyDescent="0.3">
      <c r="A173" t="str">
        <f>Data!D3</f>
        <v>Germany</v>
      </c>
      <c r="B173" s="3">
        <f>Data!C3</f>
        <v>694</v>
      </c>
      <c r="D173">
        <v>848</v>
      </c>
    </row>
    <row r="174" spans="1:5" x14ac:dyDescent="0.3">
      <c r="A174" t="str">
        <f>Data!D4</f>
        <v>Germany</v>
      </c>
      <c r="B174">
        <f>Data!C4</f>
        <v>451</v>
      </c>
    </row>
    <row r="175" spans="1:5" x14ac:dyDescent="0.3">
      <c r="A175" t="str">
        <f>Data!D6</f>
        <v>Germany</v>
      </c>
      <c r="B175">
        <f>Data!C6</f>
        <v>680</v>
      </c>
    </row>
    <row r="176" spans="1:5" x14ac:dyDescent="0.3">
      <c r="A176" t="str">
        <f>Data!D12</f>
        <v>Germany</v>
      </c>
      <c r="B176">
        <f>Data!C12</f>
        <v>507</v>
      </c>
    </row>
    <row r="177" spans="1:2" x14ac:dyDescent="0.3">
      <c r="A177" t="str">
        <f>Data!D14</f>
        <v>Germany</v>
      </c>
      <c r="B177">
        <f>Data!C14</f>
        <v>652</v>
      </c>
    </row>
    <row r="178" spans="1:2" x14ac:dyDescent="0.3">
      <c r="A178" t="str">
        <f>Data!D17</f>
        <v>Germany</v>
      </c>
      <c r="B178">
        <f>Data!C17</f>
        <v>739</v>
      </c>
    </row>
    <row r="179" spans="1:2" x14ac:dyDescent="0.3">
      <c r="A179" t="str">
        <f>Data!D18</f>
        <v>Germany</v>
      </c>
      <c r="B179">
        <f>Data!C18</f>
        <v>462</v>
      </c>
    </row>
    <row r="180" spans="1:2" x14ac:dyDescent="0.3">
      <c r="A180" t="str">
        <f>Data!D22</f>
        <v>Germany</v>
      </c>
      <c r="B180">
        <f>Data!C22</f>
        <v>626</v>
      </c>
    </row>
    <row r="181" spans="1:2" x14ac:dyDescent="0.3">
      <c r="A181" t="str">
        <f>Data!D23</f>
        <v>Germany</v>
      </c>
      <c r="B181">
        <f>Data!C23</f>
        <v>791</v>
      </c>
    </row>
    <row r="182" spans="1:2" x14ac:dyDescent="0.3">
      <c r="A182" t="str">
        <f>Data!D26</f>
        <v>Germany</v>
      </c>
      <c r="B182">
        <f>Data!C26</f>
        <v>713</v>
      </c>
    </row>
    <row r="183" spans="1:2" x14ac:dyDescent="0.3">
      <c r="A183" t="str">
        <f>Data!D33</f>
        <v>Germany</v>
      </c>
      <c r="B183">
        <f>Data!C33</f>
        <v>370</v>
      </c>
    </row>
    <row r="184" spans="1:2" x14ac:dyDescent="0.3">
      <c r="A184" t="str">
        <f>Data!D34</f>
        <v>Germany</v>
      </c>
      <c r="B184">
        <f>Data!C34</f>
        <v>516</v>
      </c>
    </row>
    <row r="185" spans="1:2" x14ac:dyDescent="0.3">
      <c r="A185" t="str">
        <f>Data!D36</f>
        <v>Germany</v>
      </c>
      <c r="B185">
        <f>Data!C36</f>
        <v>629</v>
      </c>
    </row>
    <row r="186" spans="1:2" x14ac:dyDescent="0.3">
      <c r="A186" t="str">
        <f>Data!D38</f>
        <v>Germany</v>
      </c>
      <c r="B186">
        <f>Data!C38</f>
        <v>390</v>
      </c>
    </row>
    <row r="187" spans="1:2" x14ac:dyDescent="0.3">
      <c r="A187" t="str">
        <f>Data!D39</f>
        <v>Germany</v>
      </c>
      <c r="B187">
        <f>Data!C39</f>
        <v>531</v>
      </c>
    </row>
    <row r="188" spans="1:2" x14ac:dyDescent="0.3">
      <c r="A188" t="str">
        <f>Data!D46</f>
        <v>Germany</v>
      </c>
      <c r="B188">
        <f>Data!C46</f>
        <v>697</v>
      </c>
    </row>
    <row r="189" spans="1:2" x14ac:dyDescent="0.3">
      <c r="A189" t="str">
        <f>Data!D50</f>
        <v>Germany</v>
      </c>
      <c r="B189">
        <f>Data!C50</f>
        <v>586</v>
      </c>
    </row>
    <row r="190" spans="1:2" x14ac:dyDescent="0.3">
      <c r="A190" t="str">
        <f>Data!D57</f>
        <v>Germany</v>
      </c>
      <c r="B190">
        <f>Data!C57</f>
        <v>798</v>
      </c>
    </row>
    <row r="191" spans="1:2" x14ac:dyDescent="0.3">
      <c r="A191" t="str">
        <f>Data!D59</f>
        <v>Germany</v>
      </c>
      <c r="B191">
        <f>Data!C59</f>
        <v>622</v>
      </c>
    </row>
    <row r="192" spans="1:2" x14ac:dyDescent="0.3">
      <c r="A192" t="str">
        <f>Data!D62</f>
        <v>Germany</v>
      </c>
      <c r="B192">
        <f>Data!C62</f>
        <v>385</v>
      </c>
    </row>
    <row r="193" spans="1:2" x14ac:dyDescent="0.3">
      <c r="A193" t="str">
        <f>Data!D63</f>
        <v>Germany</v>
      </c>
      <c r="B193">
        <f>Data!C63</f>
        <v>353</v>
      </c>
    </row>
    <row r="194" spans="1:2" x14ac:dyDescent="0.3">
      <c r="A194" t="str">
        <f>Data!D64</f>
        <v>Germany</v>
      </c>
      <c r="B194">
        <f>Data!C64</f>
        <v>665</v>
      </c>
    </row>
    <row r="195" spans="1:2" x14ac:dyDescent="0.3">
      <c r="A195" t="str">
        <f>Data!D70</f>
        <v>Germany</v>
      </c>
      <c r="B195">
        <f>Data!C70</f>
        <v>367</v>
      </c>
    </row>
    <row r="196" spans="1:2" x14ac:dyDescent="0.3">
      <c r="A196" t="str">
        <f>Data!D71</f>
        <v>Germany</v>
      </c>
      <c r="B196">
        <f>Data!C71</f>
        <v>451</v>
      </c>
    </row>
    <row r="197" spans="1:2" x14ac:dyDescent="0.3">
      <c r="A197" t="str">
        <f>Data!D74</f>
        <v>Germany</v>
      </c>
      <c r="B197">
        <f>Data!C74</f>
        <v>618</v>
      </c>
    </row>
    <row r="198" spans="1:2" x14ac:dyDescent="0.3">
      <c r="A198" t="str">
        <f>Data!D76</f>
        <v>Germany</v>
      </c>
      <c r="B198">
        <f>Data!C76</f>
        <v>547</v>
      </c>
    </row>
    <row r="199" spans="1:2" x14ac:dyDescent="0.3">
      <c r="A199" t="str">
        <f>Data!D80</f>
        <v>Germany</v>
      </c>
      <c r="B199">
        <f>Data!C80</f>
        <v>500</v>
      </c>
    </row>
    <row r="200" spans="1:2" x14ac:dyDescent="0.3">
      <c r="A200" t="str">
        <f>Data!D88</f>
        <v>Germany</v>
      </c>
      <c r="B200">
        <f>Data!C88</f>
        <v>840</v>
      </c>
    </row>
    <row r="201" spans="1:2" x14ac:dyDescent="0.3">
      <c r="A201" t="str">
        <f>Data!D89</f>
        <v>Germany</v>
      </c>
      <c r="B201">
        <f>Data!C89</f>
        <v>713</v>
      </c>
    </row>
    <row r="202" spans="1:2" x14ac:dyDescent="0.3">
      <c r="A202" t="str">
        <f>Data!D97</f>
        <v>Germany</v>
      </c>
      <c r="B202">
        <f>Data!C97</f>
        <v>839</v>
      </c>
    </row>
    <row r="203" spans="1:2" x14ac:dyDescent="0.3">
      <c r="A203" t="str">
        <f>Data!D98</f>
        <v>Germany</v>
      </c>
      <c r="B203">
        <f>Data!C98</f>
        <v>687</v>
      </c>
    </row>
    <row r="204" spans="1:2" x14ac:dyDescent="0.3">
      <c r="A204" t="str">
        <f>Data!D99</f>
        <v>Germany</v>
      </c>
      <c r="B204">
        <f>Data!C99</f>
        <v>371</v>
      </c>
    </row>
    <row r="205" spans="1:2" x14ac:dyDescent="0.3">
      <c r="A205" t="str">
        <f>Data!D101</f>
        <v>Germany</v>
      </c>
      <c r="B205">
        <f>Data!C101</f>
        <v>465</v>
      </c>
    </row>
    <row r="206" spans="1:2" x14ac:dyDescent="0.3">
      <c r="A206" t="str">
        <f>Data!D102</f>
        <v>Germany</v>
      </c>
      <c r="B206">
        <f>Data!C102</f>
        <v>816</v>
      </c>
    </row>
    <row r="207" spans="1:2" x14ac:dyDescent="0.3">
      <c r="A207" t="str">
        <f>Data!D109</f>
        <v>Germany</v>
      </c>
      <c r="B207">
        <f>Data!C109</f>
        <v>695</v>
      </c>
    </row>
    <row r="208" spans="1:2" x14ac:dyDescent="0.3">
      <c r="A208" t="str">
        <f>Data!D115</f>
        <v>Germany</v>
      </c>
      <c r="B208">
        <f>Data!C115</f>
        <v>575</v>
      </c>
    </row>
    <row r="209" spans="1:2" x14ac:dyDescent="0.3">
      <c r="A209" t="str">
        <f>Data!D117</f>
        <v>Germany</v>
      </c>
      <c r="B209">
        <f>Data!C117</f>
        <v>684</v>
      </c>
    </row>
    <row r="210" spans="1:2" x14ac:dyDescent="0.3">
      <c r="A210" t="str">
        <f>Data!D121</f>
        <v>Germany</v>
      </c>
      <c r="B210">
        <f>Data!C121</f>
        <v>455</v>
      </c>
    </row>
    <row r="211" spans="1:2" x14ac:dyDescent="0.3">
      <c r="A211" t="str">
        <f>Data!D124</f>
        <v>Germany</v>
      </c>
      <c r="B211">
        <f>Data!C124</f>
        <v>513</v>
      </c>
    </row>
    <row r="212" spans="1:2" x14ac:dyDescent="0.3">
      <c r="A212" t="str">
        <f>Data!D129</f>
        <v>Germany</v>
      </c>
      <c r="B212">
        <f>Data!C129</f>
        <v>400</v>
      </c>
    </row>
    <row r="213" spans="1:2" x14ac:dyDescent="0.3">
      <c r="A213" t="str">
        <f>Data!D136</f>
        <v>Germany</v>
      </c>
      <c r="B213">
        <f>Data!C136</f>
        <v>477</v>
      </c>
    </row>
    <row r="214" spans="1:2" x14ac:dyDescent="0.3">
      <c r="A214" t="str">
        <f>Data!D137</f>
        <v>Germany</v>
      </c>
      <c r="B214">
        <f>Data!C137</f>
        <v>643</v>
      </c>
    </row>
    <row r="215" spans="1:2" x14ac:dyDescent="0.3">
      <c r="A215" t="str">
        <f>Data!D145</f>
        <v>Germany</v>
      </c>
      <c r="B215">
        <f>Data!C145</f>
        <v>723</v>
      </c>
    </row>
    <row r="216" spans="1:2" x14ac:dyDescent="0.3">
      <c r="A216" t="str">
        <f>Data!D149</f>
        <v>Germany</v>
      </c>
      <c r="B216">
        <f>Data!C149</f>
        <v>569</v>
      </c>
    </row>
    <row r="217" spans="1:2" x14ac:dyDescent="0.3">
      <c r="A217" t="str">
        <f>Data!D154</f>
        <v>Germany</v>
      </c>
      <c r="B217">
        <f>Data!C154</f>
        <v>705</v>
      </c>
    </row>
    <row r="218" spans="1:2" x14ac:dyDescent="0.3">
      <c r="A218" t="str">
        <f>Data!D166</f>
        <v>Germany</v>
      </c>
      <c r="B218">
        <f>Data!C166</f>
        <v>671</v>
      </c>
    </row>
    <row r="219" spans="1:2" x14ac:dyDescent="0.3">
      <c r="A219" t="str">
        <f>Data!D170</f>
        <v>Germany</v>
      </c>
      <c r="B219">
        <f>Data!C170</f>
        <v>608</v>
      </c>
    </row>
    <row r="220" spans="1:2" x14ac:dyDescent="0.3">
      <c r="A220" t="str">
        <f>Data!D174</f>
        <v>Germany</v>
      </c>
      <c r="B220">
        <f>Data!C174</f>
        <v>800</v>
      </c>
    </row>
    <row r="221" spans="1:2" x14ac:dyDescent="0.3">
      <c r="A221" t="str">
        <f>Data!D181</f>
        <v>Germany</v>
      </c>
      <c r="B221">
        <f>Data!C181</f>
        <v>844</v>
      </c>
    </row>
    <row r="222" spans="1:2" x14ac:dyDescent="0.3">
      <c r="A222" t="str">
        <f>Data!D182</f>
        <v>Germany</v>
      </c>
      <c r="B222">
        <f>Data!C182</f>
        <v>688</v>
      </c>
    </row>
    <row r="223" spans="1:2" x14ac:dyDescent="0.3">
      <c r="A223" t="str">
        <f>Data!D185</f>
        <v>Germany</v>
      </c>
      <c r="B223">
        <f>Data!C185</f>
        <v>639</v>
      </c>
    </row>
    <row r="224" spans="1:2" x14ac:dyDescent="0.3">
      <c r="A224" t="str">
        <f>Data!D187</f>
        <v>Germany</v>
      </c>
      <c r="B224">
        <f>Data!C187</f>
        <v>418</v>
      </c>
    </row>
    <row r="225" spans="1:2" x14ac:dyDescent="0.3">
      <c r="A225" t="str">
        <f>Data!D196</f>
        <v>Germany</v>
      </c>
      <c r="B225">
        <f>Data!C196</f>
        <v>409</v>
      </c>
    </row>
    <row r="226" spans="1:2" x14ac:dyDescent="0.3">
      <c r="A226" t="str">
        <f>Data!D203</f>
        <v>Germany</v>
      </c>
      <c r="B226">
        <f>Data!C203</f>
        <v>431</v>
      </c>
    </row>
    <row r="227" spans="1:2" x14ac:dyDescent="0.3">
      <c r="A227" t="str">
        <f>Data!D208</f>
        <v>Germany</v>
      </c>
      <c r="B227">
        <f>Data!C208</f>
        <v>548</v>
      </c>
    </row>
    <row r="228" spans="1:2" x14ac:dyDescent="0.3">
      <c r="A228" t="str">
        <f>Data!D210</f>
        <v>Germany</v>
      </c>
      <c r="B228">
        <f>Data!C210</f>
        <v>466</v>
      </c>
    </row>
    <row r="229" spans="1:2" x14ac:dyDescent="0.3">
      <c r="A229" t="str">
        <f>Data!D215</f>
        <v>Germany</v>
      </c>
      <c r="B229">
        <f>Data!C215</f>
        <v>509</v>
      </c>
    </row>
    <row r="230" spans="1:2" x14ac:dyDescent="0.3">
      <c r="A230" t="str">
        <f>Data!D216</f>
        <v>Germany</v>
      </c>
      <c r="B230">
        <f>Data!C216</f>
        <v>695</v>
      </c>
    </row>
    <row r="231" spans="1:2" x14ac:dyDescent="0.3">
      <c r="A231" t="str">
        <f>Data!D221</f>
        <v>Germany</v>
      </c>
      <c r="B231">
        <f>Data!C221</f>
        <v>356</v>
      </c>
    </row>
    <row r="232" spans="1:2" x14ac:dyDescent="0.3">
      <c r="A232" t="str">
        <f>Data!D223</f>
        <v>Germany</v>
      </c>
      <c r="B232">
        <f>Data!C223</f>
        <v>720</v>
      </c>
    </row>
    <row r="233" spans="1:2" x14ac:dyDescent="0.3">
      <c r="A233" t="str">
        <f>Data!D228</f>
        <v>Germany</v>
      </c>
      <c r="B233">
        <f>Data!C228</f>
        <v>559</v>
      </c>
    </row>
    <row r="234" spans="1:2" x14ac:dyDescent="0.3">
      <c r="A234" t="str">
        <f>Data!D231</f>
        <v>Germany</v>
      </c>
      <c r="B234">
        <f>Data!C231</f>
        <v>846</v>
      </c>
    </row>
    <row r="235" spans="1:2" x14ac:dyDescent="0.3">
      <c r="A235" t="str">
        <f>Data!D233</f>
        <v>Germany</v>
      </c>
      <c r="B235">
        <f>Data!C233</f>
        <v>675</v>
      </c>
    </row>
    <row r="236" spans="1:2" x14ac:dyDescent="0.3">
      <c r="A236" t="str">
        <f>Data!D237</f>
        <v>Germany</v>
      </c>
      <c r="B236">
        <f>Data!C237</f>
        <v>764</v>
      </c>
    </row>
    <row r="237" spans="1:2" x14ac:dyDescent="0.3">
      <c r="A237" t="str">
        <f>Data!D238</f>
        <v>Germany</v>
      </c>
      <c r="B237">
        <f>Data!C238</f>
        <v>672</v>
      </c>
    </row>
    <row r="238" spans="1:2" x14ac:dyDescent="0.3">
      <c r="A238" t="str">
        <f>Data!D241</f>
        <v>Germany</v>
      </c>
      <c r="B238">
        <f>Data!C241</f>
        <v>481</v>
      </c>
    </row>
    <row r="239" spans="1:2" x14ac:dyDescent="0.3">
      <c r="A239" t="str">
        <f>Data!D242</f>
        <v>Germany</v>
      </c>
      <c r="B239">
        <f>Data!C242</f>
        <v>558</v>
      </c>
    </row>
    <row r="240" spans="1:2" x14ac:dyDescent="0.3">
      <c r="A240" t="str">
        <f>Data!D243</f>
        <v>Germany</v>
      </c>
      <c r="B240">
        <f>Data!C243</f>
        <v>488</v>
      </c>
    </row>
    <row r="241" spans="1:2" x14ac:dyDescent="0.3">
      <c r="A241" t="str">
        <f>Data!D246</f>
        <v>Germany</v>
      </c>
      <c r="B241">
        <f>Data!C246</f>
        <v>611</v>
      </c>
    </row>
    <row r="242" spans="1:2" x14ac:dyDescent="0.3">
      <c r="A242" t="str">
        <f>Data!D249</f>
        <v>Germany</v>
      </c>
      <c r="B242">
        <f>Data!C249</f>
        <v>763</v>
      </c>
    </row>
    <row r="243" spans="1:2" x14ac:dyDescent="0.3">
      <c r="A243" t="str">
        <f>Data!D251</f>
        <v>Germany</v>
      </c>
      <c r="B243">
        <f>Data!C251</f>
        <v>788</v>
      </c>
    </row>
    <row r="244" spans="1:2" x14ac:dyDescent="0.3">
      <c r="A244" t="str">
        <f>Data!D255</f>
        <v>Germany</v>
      </c>
      <c r="B244">
        <f>Data!C255</f>
        <v>698</v>
      </c>
    </row>
    <row r="245" spans="1:2" x14ac:dyDescent="0.3">
      <c r="A245" t="str">
        <f>Data!D259</f>
        <v>Germany</v>
      </c>
      <c r="B245">
        <f>Data!C259</f>
        <v>515</v>
      </c>
    </row>
    <row r="246" spans="1:2" x14ac:dyDescent="0.3">
      <c r="A246" t="str">
        <f>Data!D266</f>
        <v>Germany</v>
      </c>
      <c r="B246">
        <f>Data!C266</f>
        <v>432</v>
      </c>
    </row>
    <row r="247" spans="1:2" x14ac:dyDescent="0.3">
      <c r="A247" t="str">
        <f>Data!D268</f>
        <v>Germany</v>
      </c>
      <c r="B247">
        <f>Data!C268</f>
        <v>810</v>
      </c>
    </row>
    <row r="248" spans="1:2" x14ac:dyDescent="0.3">
      <c r="A248" t="str">
        <f>Data!D269</f>
        <v>Germany</v>
      </c>
      <c r="B248">
        <f>Data!C269</f>
        <v>563</v>
      </c>
    </row>
    <row r="249" spans="1:2" x14ac:dyDescent="0.3">
      <c r="A249" t="str">
        <f>Data!D271</f>
        <v>Germany</v>
      </c>
      <c r="B249">
        <f>Data!C271</f>
        <v>668</v>
      </c>
    </row>
    <row r="250" spans="1:2" x14ac:dyDescent="0.3">
      <c r="A250" t="str">
        <f>Data!D276</f>
        <v>Germany</v>
      </c>
      <c r="B250">
        <f>Data!C276</f>
        <v>481</v>
      </c>
    </row>
    <row r="251" spans="1:2" x14ac:dyDescent="0.3">
      <c r="A251" t="str">
        <f>Data!D277</f>
        <v>Germany</v>
      </c>
      <c r="B251">
        <f>Data!C277</f>
        <v>529</v>
      </c>
    </row>
    <row r="252" spans="1:2" x14ac:dyDescent="0.3">
      <c r="A252" t="str">
        <f>Data!D285</f>
        <v>Germany</v>
      </c>
      <c r="B252">
        <f>Data!C285</f>
        <v>496</v>
      </c>
    </row>
    <row r="253" spans="1:2" x14ac:dyDescent="0.3">
      <c r="A253" t="str">
        <f>Data!D290</f>
        <v>Germany</v>
      </c>
      <c r="B253">
        <f>Data!C290</f>
        <v>519</v>
      </c>
    </row>
    <row r="254" spans="1:2" x14ac:dyDescent="0.3">
      <c r="A254" t="str">
        <f>Data!D291</f>
        <v>Germany</v>
      </c>
      <c r="B254">
        <f>Data!C291</f>
        <v>532</v>
      </c>
    </row>
    <row r="255" spans="1:2" x14ac:dyDescent="0.3">
      <c r="A255" t="str">
        <f>Data!D293</f>
        <v>Germany</v>
      </c>
      <c r="B255">
        <f>Data!C293</f>
        <v>634</v>
      </c>
    </row>
    <row r="256" spans="1:2" x14ac:dyDescent="0.3">
      <c r="A256" t="str">
        <f>Data!D296</f>
        <v>Germany</v>
      </c>
      <c r="B256">
        <f>Data!C296</f>
        <v>473</v>
      </c>
    </row>
    <row r="257" spans="1:2" x14ac:dyDescent="0.3">
      <c r="A257" t="str">
        <f>Data!D297</f>
        <v>Germany</v>
      </c>
      <c r="B257">
        <f>Data!C297</f>
        <v>662</v>
      </c>
    </row>
    <row r="258" spans="1:2" x14ac:dyDescent="0.3">
      <c r="A258" t="str">
        <f>Data!D300</f>
        <v>Germany</v>
      </c>
      <c r="B258">
        <f>Data!C300</f>
        <v>753</v>
      </c>
    </row>
    <row r="259" spans="1:2" x14ac:dyDescent="0.3">
      <c r="A259" t="str">
        <f>Data!D308</f>
        <v>Germany</v>
      </c>
      <c r="B259">
        <f>Data!C308</f>
        <v>647</v>
      </c>
    </row>
    <row r="260" spans="1:2" x14ac:dyDescent="0.3">
      <c r="A260" t="str">
        <f>Data!D309</f>
        <v>Germany</v>
      </c>
      <c r="B260">
        <f>Data!C309</f>
        <v>363</v>
      </c>
    </row>
    <row r="261" spans="1:2" x14ac:dyDescent="0.3">
      <c r="A261" t="str">
        <f>Data!D310</f>
        <v>Germany</v>
      </c>
      <c r="B261">
        <f>Data!C310</f>
        <v>409</v>
      </c>
    </row>
    <row r="262" spans="1:2" x14ac:dyDescent="0.3">
      <c r="A262" t="str">
        <f>Data!D311</f>
        <v>Germany</v>
      </c>
      <c r="B262">
        <f>Data!C311</f>
        <v>672</v>
      </c>
    </row>
    <row r="263" spans="1:2" x14ac:dyDescent="0.3">
      <c r="A263" t="str">
        <f>Data!D313</f>
        <v>Germany</v>
      </c>
      <c r="B263">
        <f>Data!C313</f>
        <v>502</v>
      </c>
    </row>
    <row r="264" spans="1:2" x14ac:dyDescent="0.3">
      <c r="A264" t="str">
        <f>Data!D316</f>
        <v>Germany</v>
      </c>
      <c r="B264">
        <f>Data!C316</f>
        <v>714</v>
      </c>
    </row>
    <row r="265" spans="1:2" x14ac:dyDescent="0.3">
      <c r="A265" t="str">
        <f>Data!D317</f>
        <v>Germany</v>
      </c>
      <c r="B265">
        <f>Data!C317</f>
        <v>360</v>
      </c>
    </row>
    <row r="266" spans="1:2" x14ac:dyDescent="0.3">
      <c r="A266" t="str">
        <f>Data!D318</f>
        <v>Germany</v>
      </c>
      <c r="B266">
        <f>Data!C318</f>
        <v>433</v>
      </c>
    </row>
    <row r="267" spans="1:2" x14ac:dyDescent="0.3">
      <c r="A267" t="str">
        <f>Data!D321</f>
        <v>Germany</v>
      </c>
      <c r="B267">
        <f>Data!C321</f>
        <v>604</v>
      </c>
    </row>
    <row r="268" spans="1:2" x14ac:dyDescent="0.3">
      <c r="A268" t="str">
        <f>Data!D323</f>
        <v>Germany</v>
      </c>
      <c r="B268">
        <f>Data!C323</f>
        <v>691</v>
      </c>
    </row>
    <row r="269" spans="1:2" x14ac:dyDescent="0.3">
      <c r="A269" t="str">
        <f>Data!D324</f>
        <v>Germany</v>
      </c>
      <c r="B269">
        <f>Data!C324</f>
        <v>424</v>
      </c>
    </row>
    <row r="270" spans="1:2" x14ac:dyDescent="0.3">
      <c r="A270" t="str">
        <f>Data!D331</f>
        <v>Germany</v>
      </c>
      <c r="B270">
        <f>Data!C331</f>
        <v>593</v>
      </c>
    </row>
    <row r="271" spans="1:2" x14ac:dyDescent="0.3">
      <c r="A271" t="str">
        <f>Data!D340</f>
        <v>Germany</v>
      </c>
      <c r="B271">
        <f>Data!C340</f>
        <v>495</v>
      </c>
    </row>
    <row r="272" spans="1:2" x14ac:dyDescent="0.3">
      <c r="A272" t="str">
        <f>Data!D344</f>
        <v>Germany</v>
      </c>
      <c r="B272">
        <f>Data!C344</f>
        <v>424</v>
      </c>
    </row>
    <row r="273" spans="1:2" x14ac:dyDescent="0.3">
      <c r="A273" t="str">
        <f>Data!D345</f>
        <v>Germany</v>
      </c>
      <c r="B273">
        <f>Data!C345</f>
        <v>561</v>
      </c>
    </row>
    <row r="274" spans="1:2" x14ac:dyDescent="0.3">
      <c r="A274" t="str">
        <f>Data!D346</f>
        <v>Germany</v>
      </c>
      <c r="B274">
        <f>Data!C346</f>
        <v>426</v>
      </c>
    </row>
    <row r="275" spans="1:2" x14ac:dyDescent="0.3">
      <c r="A275" t="str">
        <f>Data!D352</f>
        <v>Germany</v>
      </c>
      <c r="B275">
        <f>Data!C352</f>
        <v>572</v>
      </c>
    </row>
    <row r="276" spans="1:2" x14ac:dyDescent="0.3">
      <c r="A276" t="str">
        <f>Data!D353</f>
        <v>Germany</v>
      </c>
      <c r="B276">
        <f>Data!C353</f>
        <v>545</v>
      </c>
    </row>
    <row r="277" spans="1:2" x14ac:dyDescent="0.3">
      <c r="A277" t="str">
        <f>Data!D357</f>
        <v>Germany</v>
      </c>
      <c r="B277">
        <f>Data!C357</f>
        <v>570</v>
      </c>
    </row>
    <row r="278" spans="1:2" x14ac:dyDescent="0.3">
      <c r="A278" t="str">
        <f>Data!D360</f>
        <v>Germany</v>
      </c>
      <c r="B278">
        <f>Data!C360</f>
        <v>610</v>
      </c>
    </row>
    <row r="279" spans="1:2" x14ac:dyDescent="0.3">
      <c r="A279" t="str">
        <f>Data!D361</f>
        <v>Germany</v>
      </c>
      <c r="B279">
        <f>Data!C361</f>
        <v>496</v>
      </c>
    </row>
    <row r="280" spans="1:2" x14ac:dyDescent="0.3">
      <c r="A280" t="str">
        <f>Data!D362</f>
        <v>Germany</v>
      </c>
      <c r="B280">
        <f>Data!C362</f>
        <v>828</v>
      </c>
    </row>
    <row r="281" spans="1:2" x14ac:dyDescent="0.3">
      <c r="A281" t="str">
        <f>Data!D364</f>
        <v>Germany</v>
      </c>
      <c r="B281">
        <f>Data!C364</f>
        <v>357</v>
      </c>
    </row>
    <row r="282" spans="1:2" x14ac:dyDescent="0.3">
      <c r="A282" t="str">
        <f>Data!D365</f>
        <v>Germany</v>
      </c>
      <c r="B282">
        <f>Data!C365</f>
        <v>527</v>
      </c>
    </row>
    <row r="283" spans="1:2" x14ac:dyDescent="0.3">
      <c r="A283" t="str">
        <f>Data!D366</f>
        <v>Germany</v>
      </c>
      <c r="B283">
        <f>Data!C366</f>
        <v>502</v>
      </c>
    </row>
    <row r="284" spans="1:2" x14ac:dyDescent="0.3">
      <c r="A284" t="str">
        <f>Data!D367</f>
        <v>Germany</v>
      </c>
      <c r="B284">
        <f>Data!C367</f>
        <v>755</v>
      </c>
    </row>
    <row r="285" spans="1:2" x14ac:dyDescent="0.3">
      <c r="A285" t="str">
        <f>Data!D368</f>
        <v>Germany</v>
      </c>
      <c r="B285">
        <f>Data!C368</f>
        <v>684</v>
      </c>
    </row>
    <row r="286" spans="1:2" x14ac:dyDescent="0.3">
      <c r="A286" t="str">
        <f>Data!D370</f>
        <v>Germany</v>
      </c>
      <c r="B286">
        <f>Data!C370</f>
        <v>450</v>
      </c>
    </row>
    <row r="287" spans="1:2" x14ac:dyDescent="0.3">
      <c r="A287" t="str">
        <f>Data!D372</f>
        <v>Germany</v>
      </c>
      <c r="B287">
        <f>Data!C372</f>
        <v>544</v>
      </c>
    </row>
    <row r="288" spans="1:2" x14ac:dyDescent="0.3">
      <c r="A288" t="str">
        <f>Data!D373</f>
        <v>Germany</v>
      </c>
      <c r="B288">
        <f>Data!C373</f>
        <v>393</v>
      </c>
    </row>
    <row r="289" spans="1:2" x14ac:dyDescent="0.3">
      <c r="A289" t="str">
        <f>Data!D379</f>
        <v>Germany</v>
      </c>
      <c r="B289">
        <f>Data!C379</f>
        <v>724</v>
      </c>
    </row>
    <row r="290" spans="1:2" x14ac:dyDescent="0.3">
      <c r="A290" t="str">
        <f>Data!D383</f>
        <v>Germany</v>
      </c>
      <c r="B290">
        <f>Data!C383</f>
        <v>416</v>
      </c>
    </row>
    <row r="291" spans="1:2" x14ac:dyDescent="0.3">
      <c r="A291" t="str">
        <f>Data!D385</f>
        <v>Germany</v>
      </c>
      <c r="B291">
        <f>Data!C385</f>
        <v>568</v>
      </c>
    </row>
    <row r="292" spans="1:2" x14ac:dyDescent="0.3">
      <c r="A292" t="str">
        <f>Data!D388</f>
        <v>Germany</v>
      </c>
      <c r="B292">
        <f>Data!C388</f>
        <v>746</v>
      </c>
    </row>
    <row r="293" spans="1:2" x14ac:dyDescent="0.3">
      <c r="A293" t="str">
        <f>Data!D395</f>
        <v>Germany</v>
      </c>
      <c r="B293">
        <f>Data!C395</f>
        <v>483</v>
      </c>
    </row>
    <row r="294" spans="1:2" x14ac:dyDescent="0.3">
      <c r="A294" t="str">
        <f>Data!D397</f>
        <v>Germany</v>
      </c>
      <c r="B294">
        <f>Data!C397</f>
        <v>560</v>
      </c>
    </row>
    <row r="295" spans="1:2" x14ac:dyDescent="0.3">
      <c r="A295" t="str">
        <f>Data!D399</f>
        <v>Germany</v>
      </c>
      <c r="B295">
        <f>Data!C399</f>
        <v>579</v>
      </c>
    </row>
    <row r="296" spans="1:2" x14ac:dyDescent="0.3">
      <c r="A296" t="str">
        <f>Data!D401</f>
        <v>Germany</v>
      </c>
      <c r="B296">
        <f>Data!C401</f>
        <v>440</v>
      </c>
    </row>
    <row r="297" spans="1:2" x14ac:dyDescent="0.3">
      <c r="A297" t="str">
        <f>Data!D402</f>
        <v>Germany</v>
      </c>
      <c r="B297">
        <f>Data!C402</f>
        <v>813</v>
      </c>
    </row>
    <row r="298" spans="1:2" x14ac:dyDescent="0.3">
      <c r="A298" t="str">
        <f>Data!D408</f>
        <v>Germany</v>
      </c>
      <c r="B298">
        <f>Data!C408</f>
        <v>418</v>
      </c>
    </row>
    <row r="299" spans="1:2" x14ac:dyDescent="0.3">
      <c r="A299" t="str">
        <f>Data!D410</f>
        <v>Germany</v>
      </c>
      <c r="B299">
        <f>Data!C410</f>
        <v>530</v>
      </c>
    </row>
    <row r="300" spans="1:2" x14ac:dyDescent="0.3">
      <c r="A300" t="str">
        <f>Data!D413</f>
        <v>Germany</v>
      </c>
      <c r="B300">
        <f>Data!C413</f>
        <v>738</v>
      </c>
    </row>
    <row r="301" spans="1:2" x14ac:dyDescent="0.3">
      <c r="A301" t="str">
        <f>Data!D414</f>
        <v>Germany</v>
      </c>
      <c r="B301">
        <f>Data!C414</f>
        <v>428</v>
      </c>
    </row>
    <row r="302" spans="1:2" x14ac:dyDescent="0.3">
      <c r="A302" t="str">
        <f>Data!D417</f>
        <v>Germany</v>
      </c>
      <c r="B302">
        <f>Data!C417</f>
        <v>474</v>
      </c>
    </row>
    <row r="303" spans="1:2" x14ac:dyDescent="0.3">
      <c r="A303" t="str">
        <f>Data!D422</f>
        <v>Germany</v>
      </c>
      <c r="B303">
        <f>Data!C422</f>
        <v>350</v>
      </c>
    </row>
    <row r="304" spans="1:2" x14ac:dyDescent="0.3">
      <c r="A304" t="str">
        <f>Data!D423</f>
        <v>Germany</v>
      </c>
      <c r="B304">
        <f>Data!C423</f>
        <v>575</v>
      </c>
    </row>
    <row r="305" spans="1:2" x14ac:dyDescent="0.3">
      <c r="A305" t="str">
        <f>Data!D428</f>
        <v>Germany</v>
      </c>
      <c r="B305">
        <f>Data!C428</f>
        <v>538</v>
      </c>
    </row>
    <row r="306" spans="1:2" x14ac:dyDescent="0.3">
      <c r="A306" t="str">
        <f>Data!D432</f>
        <v>Germany</v>
      </c>
      <c r="B306">
        <f>Data!C432</f>
        <v>508</v>
      </c>
    </row>
    <row r="307" spans="1:2" x14ac:dyDescent="0.3">
      <c r="A307" t="str">
        <f>Data!D434</f>
        <v>Germany</v>
      </c>
      <c r="B307">
        <f>Data!C434</f>
        <v>411</v>
      </c>
    </row>
    <row r="308" spans="1:2" x14ac:dyDescent="0.3">
      <c r="A308" t="str">
        <f>Data!D437</f>
        <v>Germany</v>
      </c>
      <c r="B308">
        <f>Data!C437</f>
        <v>723</v>
      </c>
    </row>
    <row r="309" spans="1:2" x14ac:dyDescent="0.3">
      <c r="A309" t="str">
        <f>Data!D438</f>
        <v>Germany</v>
      </c>
      <c r="B309">
        <f>Data!C438</f>
        <v>564</v>
      </c>
    </row>
    <row r="310" spans="1:2" x14ac:dyDescent="0.3">
      <c r="A310" t="str">
        <f>Data!D440</f>
        <v>Germany</v>
      </c>
      <c r="B310">
        <f>Data!C440</f>
        <v>450</v>
      </c>
    </row>
    <row r="311" spans="1:2" x14ac:dyDescent="0.3">
      <c r="A311" t="str">
        <f>Data!D444</f>
        <v>Germany</v>
      </c>
      <c r="B311">
        <f>Data!C444</f>
        <v>547</v>
      </c>
    </row>
    <row r="312" spans="1:2" x14ac:dyDescent="0.3">
      <c r="A312" t="str">
        <f>Data!D445</f>
        <v>Germany</v>
      </c>
      <c r="B312">
        <f>Data!C445</f>
        <v>396</v>
      </c>
    </row>
    <row r="313" spans="1:2" x14ac:dyDescent="0.3">
      <c r="A313" t="str">
        <f>Data!D451</f>
        <v>Germany</v>
      </c>
      <c r="B313">
        <f>Data!C451</f>
        <v>399</v>
      </c>
    </row>
    <row r="314" spans="1:2" x14ac:dyDescent="0.3">
      <c r="A314" t="str">
        <f>Data!D460</f>
        <v>Germany</v>
      </c>
      <c r="B314">
        <f>Data!C460</f>
        <v>629</v>
      </c>
    </row>
    <row r="315" spans="1:2" x14ac:dyDescent="0.3">
      <c r="A315" t="str">
        <f>Data!D462</f>
        <v>Germany</v>
      </c>
      <c r="B315">
        <f>Data!C462</f>
        <v>521</v>
      </c>
    </row>
    <row r="316" spans="1:2" x14ac:dyDescent="0.3">
      <c r="A316" t="str">
        <f>Data!D465</f>
        <v>Germany</v>
      </c>
      <c r="B316">
        <f>Data!C465</f>
        <v>845</v>
      </c>
    </row>
    <row r="317" spans="1:2" x14ac:dyDescent="0.3">
      <c r="A317" t="str">
        <f>Data!D468</f>
        <v>Germany</v>
      </c>
      <c r="B317">
        <f>Data!C468</f>
        <v>507</v>
      </c>
    </row>
    <row r="318" spans="1:2" x14ac:dyDescent="0.3">
      <c r="A318" t="str">
        <f>Data!D471</f>
        <v>Germany</v>
      </c>
      <c r="B318">
        <f>Data!C471</f>
        <v>752</v>
      </c>
    </row>
    <row r="319" spans="1:2" x14ac:dyDescent="0.3">
      <c r="A319" t="str">
        <f>Data!D479</f>
        <v>Germany</v>
      </c>
      <c r="B319">
        <f>Data!C479</f>
        <v>730</v>
      </c>
    </row>
    <row r="320" spans="1:2" x14ac:dyDescent="0.3">
      <c r="A320" t="str">
        <f>Data!D481</f>
        <v>Germany</v>
      </c>
      <c r="B320">
        <f>Data!C481</f>
        <v>804</v>
      </c>
    </row>
    <row r="321" spans="1:2" x14ac:dyDescent="0.3">
      <c r="A321" t="str">
        <f>Data!D484</f>
        <v>Germany</v>
      </c>
      <c r="B321">
        <f>Data!C484</f>
        <v>779</v>
      </c>
    </row>
    <row r="322" spans="1:2" x14ac:dyDescent="0.3">
      <c r="A322" t="str">
        <f>Data!D487</f>
        <v>Germany</v>
      </c>
      <c r="B322">
        <f>Data!C487</f>
        <v>502</v>
      </c>
    </row>
    <row r="323" spans="1:2" x14ac:dyDescent="0.3">
      <c r="A323" t="str">
        <f>Data!D488</f>
        <v>Germany</v>
      </c>
      <c r="B323">
        <f>Data!C488</f>
        <v>565</v>
      </c>
    </row>
    <row r="324" spans="1:2" x14ac:dyDescent="0.3">
      <c r="A324" t="str">
        <f>Data!D492</f>
        <v>Germany</v>
      </c>
      <c r="B324">
        <f>Data!C492</f>
        <v>656</v>
      </c>
    </row>
    <row r="325" spans="1:2" x14ac:dyDescent="0.3">
      <c r="A325" t="str">
        <f>Data!D493</f>
        <v>Germany</v>
      </c>
      <c r="B325">
        <f>Data!C493</f>
        <v>430</v>
      </c>
    </row>
    <row r="326" spans="1:2" x14ac:dyDescent="0.3">
      <c r="A326" t="str">
        <f>Data!D494</f>
        <v>Germany</v>
      </c>
      <c r="B326">
        <f>Data!C494</f>
        <v>730</v>
      </c>
    </row>
    <row r="327" spans="1:2" x14ac:dyDescent="0.3">
      <c r="A327" t="str">
        <f>Data!D495</f>
        <v>Germany</v>
      </c>
      <c r="B327">
        <f>Data!C495</f>
        <v>443</v>
      </c>
    </row>
    <row r="328" spans="1:2" x14ac:dyDescent="0.3">
      <c r="A328" t="str">
        <f>Data!D497</f>
        <v>Germany</v>
      </c>
      <c r="B328">
        <f>Data!C497</f>
        <v>765</v>
      </c>
    </row>
    <row r="329" spans="1:2" x14ac:dyDescent="0.3">
      <c r="A329" t="str">
        <f>Data!D499</f>
        <v>Germany</v>
      </c>
      <c r="B329">
        <f>Data!C499</f>
        <v>543</v>
      </c>
    </row>
    <row r="330" spans="1:2" x14ac:dyDescent="0.3">
      <c r="A330" t="str">
        <f>Data!D2</f>
        <v>Spain</v>
      </c>
      <c r="B330">
        <f>Data!C2</f>
        <v>397</v>
      </c>
    </row>
    <row r="331" spans="1:2" x14ac:dyDescent="0.3">
      <c r="A331" t="str">
        <f>Data!D7</f>
        <v>Spain</v>
      </c>
      <c r="B331">
        <f>Data!C7</f>
        <v>466</v>
      </c>
    </row>
    <row r="332" spans="1:2" x14ac:dyDescent="0.3">
      <c r="A332" t="str">
        <f>Data!D8</f>
        <v>Spain</v>
      </c>
      <c r="B332">
        <f>Data!C8</f>
        <v>638</v>
      </c>
    </row>
    <row r="333" spans="1:2" x14ac:dyDescent="0.3">
      <c r="A333" t="str">
        <f>Data!D9</f>
        <v>Spain</v>
      </c>
      <c r="B333">
        <f>Data!C9</f>
        <v>538</v>
      </c>
    </row>
    <row r="334" spans="1:2" x14ac:dyDescent="0.3">
      <c r="A334" t="str">
        <f>Data!D11</f>
        <v>Spain</v>
      </c>
      <c r="B334">
        <f>Data!C11</f>
        <v>475</v>
      </c>
    </row>
    <row r="335" spans="1:2" x14ac:dyDescent="0.3">
      <c r="A335" t="str">
        <f>Data!D13</f>
        <v>Spain</v>
      </c>
      <c r="B335">
        <f>Data!C13</f>
        <v>739</v>
      </c>
    </row>
    <row r="336" spans="1:2" x14ac:dyDescent="0.3">
      <c r="A336" t="str">
        <f>Data!D15</f>
        <v>Spain</v>
      </c>
      <c r="B336">
        <f>Data!C15</f>
        <v>659</v>
      </c>
    </row>
    <row r="337" spans="1:2" x14ac:dyDescent="0.3">
      <c r="A337" t="str">
        <f>Data!D16</f>
        <v>Spain</v>
      </c>
      <c r="B337">
        <f>Data!C16</f>
        <v>790</v>
      </c>
    </row>
    <row r="338" spans="1:2" x14ac:dyDescent="0.3">
      <c r="A338" t="str">
        <f>Data!D20</f>
        <v>Spain</v>
      </c>
      <c r="B338">
        <f>Data!C20</f>
        <v>774</v>
      </c>
    </row>
    <row r="339" spans="1:2" x14ac:dyDescent="0.3">
      <c r="A339" t="str">
        <f>Data!D21</f>
        <v>Spain</v>
      </c>
      <c r="B339">
        <f>Data!C21</f>
        <v>720</v>
      </c>
    </row>
    <row r="340" spans="1:2" x14ac:dyDescent="0.3">
      <c r="A340" t="str">
        <f>Data!D28</f>
        <v>Spain</v>
      </c>
      <c r="B340">
        <f>Data!C28</f>
        <v>569</v>
      </c>
    </row>
    <row r="341" spans="1:2" x14ac:dyDescent="0.3">
      <c r="A341" t="str">
        <f>Data!D30</f>
        <v>Spain</v>
      </c>
      <c r="B341">
        <f>Data!C30</f>
        <v>820</v>
      </c>
    </row>
    <row r="342" spans="1:2" x14ac:dyDescent="0.3">
      <c r="A342" t="str">
        <f>Data!D31</f>
        <v>Spain</v>
      </c>
      <c r="B342">
        <f>Data!C31</f>
        <v>534</v>
      </c>
    </row>
    <row r="343" spans="1:2" x14ac:dyDescent="0.3">
      <c r="A343" t="str">
        <f>Data!D32</f>
        <v>Spain</v>
      </c>
      <c r="B343">
        <f>Data!C32</f>
        <v>580</v>
      </c>
    </row>
    <row r="344" spans="1:2" x14ac:dyDescent="0.3">
      <c r="A344" t="str">
        <f>Data!D37</f>
        <v>Spain</v>
      </c>
      <c r="B344">
        <f>Data!C37</f>
        <v>605</v>
      </c>
    </row>
    <row r="345" spans="1:2" x14ac:dyDescent="0.3">
      <c r="A345" t="str">
        <f>Data!D40</f>
        <v>Spain</v>
      </c>
      <c r="B345">
        <f>Data!C40</f>
        <v>498</v>
      </c>
    </row>
    <row r="346" spans="1:2" x14ac:dyDescent="0.3">
      <c r="A346" t="str">
        <f>Data!D45</f>
        <v>Spain</v>
      </c>
      <c r="B346">
        <f>Data!C45</f>
        <v>638</v>
      </c>
    </row>
    <row r="347" spans="1:2" x14ac:dyDescent="0.3">
      <c r="A347" t="str">
        <f>Data!D47</f>
        <v>Spain</v>
      </c>
      <c r="B347">
        <f>Data!C47</f>
        <v>511</v>
      </c>
    </row>
    <row r="348" spans="1:2" x14ac:dyDescent="0.3">
      <c r="A348" t="str">
        <f>Data!D48</f>
        <v>Spain</v>
      </c>
      <c r="B348">
        <f>Data!C48</f>
        <v>608</v>
      </c>
    </row>
    <row r="349" spans="1:2" x14ac:dyDescent="0.3">
      <c r="A349" t="str">
        <f>Data!D49</f>
        <v>Spain</v>
      </c>
      <c r="B349">
        <f>Data!C49</f>
        <v>600</v>
      </c>
    </row>
    <row r="350" spans="1:2" x14ac:dyDescent="0.3">
      <c r="A350" t="str">
        <f>Data!D51</f>
        <v>Spain</v>
      </c>
      <c r="B350">
        <f>Data!C51</f>
        <v>732</v>
      </c>
    </row>
    <row r="351" spans="1:2" x14ac:dyDescent="0.3">
      <c r="A351" t="str">
        <f>Data!D52</f>
        <v>Spain</v>
      </c>
      <c r="B351">
        <f>Data!C52</f>
        <v>450</v>
      </c>
    </row>
    <row r="352" spans="1:2" x14ac:dyDescent="0.3">
      <c r="A352" t="str">
        <f>Data!D55</f>
        <v>Spain</v>
      </c>
      <c r="B352">
        <f>Data!C55</f>
        <v>807</v>
      </c>
    </row>
    <row r="353" spans="1:2" x14ac:dyDescent="0.3">
      <c r="A353" t="str">
        <f>Data!D56</f>
        <v>Spain</v>
      </c>
      <c r="B353">
        <f>Data!C56</f>
        <v>524</v>
      </c>
    </row>
    <row r="354" spans="1:2" x14ac:dyDescent="0.3">
      <c r="A354" t="str">
        <f>Data!D58</f>
        <v>Spain</v>
      </c>
      <c r="B354">
        <f>Data!C58</f>
        <v>579</v>
      </c>
    </row>
    <row r="355" spans="1:2" x14ac:dyDescent="0.3">
      <c r="A355" t="str">
        <f>Data!D66</f>
        <v>Spain</v>
      </c>
      <c r="B355">
        <f>Data!C66</f>
        <v>591</v>
      </c>
    </row>
    <row r="356" spans="1:2" x14ac:dyDescent="0.3">
      <c r="A356" t="str">
        <f>Data!D68</f>
        <v>Spain</v>
      </c>
      <c r="B356">
        <f>Data!C68</f>
        <v>549</v>
      </c>
    </row>
    <row r="357" spans="1:2" x14ac:dyDescent="0.3">
      <c r="A357" t="str">
        <f>Data!D69</f>
        <v>Spain</v>
      </c>
      <c r="B357">
        <f>Data!C69</f>
        <v>693</v>
      </c>
    </row>
    <row r="358" spans="1:2" x14ac:dyDescent="0.3">
      <c r="A358" t="str">
        <f>Data!D79</f>
        <v>Spain</v>
      </c>
      <c r="B358">
        <f>Data!C79</f>
        <v>671</v>
      </c>
    </row>
    <row r="359" spans="1:2" x14ac:dyDescent="0.3">
      <c r="A359" t="str">
        <f>Data!D81</f>
        <v>Spain</v>
      </c>
      <c r="B359">
        <f>Data!C81</f>
        <v>481</v>
      </c>
    </row>
    <row r="360" spans="1:2" x14ac:dyDescent="0.3">
      <c r="A360" t="str">
        <f>Data!D82</f>
        <v>Spain</v>
      </c>
      <c r="B360">
        <f>Data!C82</f>
        <v>759</v>
      </c>
    </row>
    <row r="361" spans="1:2" x14ac:dyDescent="0.3">
      <c r="A361" t="str">
        <f>Data!D83</f>
        <v>Spain</v>
      </c>
      <c r="B361">
        <f>Data!C83</f>
        <v>657</v>
      </c>
    </row>
    <row r="362" spans="1:2" x14ac:dyDescent="0.3">
      <c r="A362" t="str">
        <f>Data!D85</f>
        <v>Spain</v>
      </c>
      <c r="B362">
        <f>Data!C85</f>
        <v>529</v>
      </c>
    </row>
    <row r="363" spans="1:2" x14ac:dyDescent="0.3">
      <c r="A363" t="str">
        <f>Data!D86</f>
        <v>Spain</v>
      </c>
      <c r="B363">
        <f>Data!C86</f>
        <v>485</v>
      </c>
    </row>
    <row r="364" spans="1:2" x14ac:dyDescent="0.3">
      <c r="A364" t="str">
        <f>Data!D87</f>
        <v>Spain</v>
      </c>
      <c r="B364">
        <f>Data!C87</f>
        <v>740</v>
      </c>
    </row>
    <row r="365" spans="1:2" x14ac:dyDescent="0.3">
      <c r="A365" t="str">
        <f>Data!D90</f>
        <v>Spain</v>
      </c>
      <c r="B365">
        <f>Data!C90</f>
        <v>350</v>
      </c>
    </row>
    <row r="366" spans="1:2" x14ac:dyDescent="0.3">
      <c r="A366" t="str">
        <f>Data!D92</f>
        <v>Spain</v>
      </c>
      <c r="B366">
        <f>Data!C92</f>
        <v>640</v>
      </c>
    </row>
    <row r="367" spans="1:2" x14ac:dyDescent="0.3">
      <c r="A367" t="str">
        <f>Data!D94</f>
        <v>Spain</v>
      </c>
      <c r="B367">
        <f>Data!C94</f>
        <v>567</v>
      </c>
    </row>
    <row r="368" spans="1:2" x14ac:dyDescent="0.3">
      <c r="A368" t="str">
        <f>Data!D95</f>
        <v>Spain</v>
      </c>
      <c r="B368">
        <f>Data!C95</f>
        <v>484</v>
      </c>
    </row>
    <row r="369" spans="1:2" x14ac:dyDescent="0.3">
      <c r="A369" t="str">
        <f>Data!D100</f>
        <v>Spain</v>
      </c>
      <c r="B369">
        <f>Data!C100</f>
        <v>643</v>
      </c>
    </row>
    <row r="370" spans="1:2" x14ac:dyDescent="0.3">
      <c r="A370" t="str">
        <f>Data!D107</f>
        <v>Spain</v>
      </c>
      <c r="B370">
        <f>Data!C107</f>
        <v>412</v>
      </c>
    </row>
    <row r="371" spans="1:2" x14ac:dyDescent="0.3">
      <c r="A371" t="str">
        <f>Data!D111</f>
        <v>Spain</v>
      </c>
      <c r="B371">
        <f>Data!C111</f>
        <v>464</v>
      </c>
    </row>
    <row r="372" spans="1:2" x14ac:dyDescent="0.3">
      <c r="A372" t="str">
        <f>Data!D113</f>
        <v>Spain</v>
      </c>
      <c r="B372">
        <f>Data!C113</f>
        <v>466</v>
      </c>
    </row>
    <row r="373" spans="1:2" x14ac:dyDescent="0.3">
      <c r="A373" t="str">
        <f>Data!D114</f>
        <v>Spain</v>
      </c>
      <c r="B373">
        <f>Data!C114</f>
        <v>378</v>
      </c>
    </row>
    <row r="374" spans="1:2" x14ac:dyDescent="0.3">
      <c r="A374" t="str">
        <f>Data!D116</f>
        <v>Spain</v>
      </c>
      <c r="B374">
        <f>Data!C116</f>
        <v>578</v>
      </c>
    </row>
    <row r="375" spans="1:2" x14ac:dyDescent="0.3">
      <c r="A375" t="str">
        <f>Data!D118</f>
        <v>Spain</v>
      </c>
      <c r="B375">
        <f>Data!C118</f>
        <v>826</v>
      </c>
    </row>
    <row r="376" spans="1:2" x14ac:dyDescent="0.3">
      <c r="A376" t="str">
        <f>Data!D119</f>
        <v>Spain</v>
      </c>
      <c r="B376">
        <f>Data!C119</f>
        <v>494</v>
      </c>
    </row>
    <row r="377" spans="1:2" x14ac:dyDescent="0.3">
      <c r="A377" t="str">
        <f>Data!D123</f>
        <v>Spain</v>
      </c>
      <c r="B377">
        <f>Data!C123</f>
        <v>592</v>
      </c>
    </row>
    <row r="378" spans="1:2" x14ac:dyDescent="0.3">
      <c r="A378" t="str">
        <f>Data!D125</f>
        <v>Spain</v>
      </c>
      <c r="B378">
        <f>Data!C125</f>
        <v>504</v>
      </c>
    </row>
    <row r="379" spans="1:2" x14ac:dyDescent="0.3">
      <c r="A379" t="str">
        <f>Data!D126</f>
        <v>Spain</v>
      </c>
      <c r="B379">
        <f>Data!C126</f>
        <v>668</v>
      </c>
    </row>
    <row r="380" spans="1:2" x14ac:dyDescent="0.3">
      <c r="A380" t="str">
        <f>Data!D127</f>
        <v>Spain</v>
      </c>
      <c r="B380">
        <f>Data!C127</f>
        <v>592</v>
      </c>
    </row>
    <row r="381" spans="1:2" x14ac:dyDescent="0.3">
      <c r="A381" t="str">
        <f>Data!D134</f>
        <v>Spain</v>
      </c>
      <c r="B381">
        <f>Data!C134</f>
        <v>783</v>
      </c>
    </row>
    <row r="382" spans="1:2" x14ac:dyDescent="0.3">
      <c r="A382" t="str">
        <f>Data!D138</f>
        <v>Spain</v>
      </c>
      <c r="B382">
        <f>Data!C138</f>
        <v>556</v>
      </c>
    </row>
    <row r="383" spans="1:2" x14ac:dyDescent="0.3">
      <c r="A383" t="str">
        <f>Data!D139</f>
        <v>Spain</v>
      </c>
      <c r="B383">
        <f>Data!C139</f>
        <v>766</v>
      </c>
    </row>
    <row r="384" spans="1:2" x14ac:dyDescent="0.3">
      <c r="A384" t="str">
        <f>Data!D140</f>
        <v>Spain</v>
      </c>
      <c r="B384">
        <f>Data!C140</f>
        <v>359</v>
      </c>
    </row>
    <row r="385" spans="1:2" x14ac:dyDescent="0.3">
      <c r="A385" t="str">
        <f>Data!D141</f>
        <v>Spain</v>
      </c>
      <c r="B385">
        <f>Data!C141</f>
        <v>412</v>
      </c>
    </row>
    <row r="386" spans="1:2" x14ac:dyDescent="0.3">
      <c r="A386" t="str">
        <f>Data!D142</f>
        <v>Spain</v>
      </c>
      <c r="B386">
        <f>Data!C142</f>
        <v>359</v>
      </c>
    </row>
    <row r="387" spans="1:2" x14ac:dyDescent="0.3">
      <c r="A387" t="str">
        <f>Data!D143</f>
        <v>Spain</v>
      </c>
      <c r="B387">
        <f>Data!C143</f>
        <v>607</v>
      </c>
    </row>
    <row r="388" spans="1:2" x14ac:dyDescent="0.3">
      <c r="A388" t="str">
        <f>Data!D144</f>
        <v>Spain</v>
      </c>
      <c r="B388">
        <f>Data!C144</f>
        <v>475</v>
      </c>
    </row>
    <row r="389" spans="1:2" x14ac:dyDescent="0.3">
      <c r="A389" t="str">
        <f>Data!D146</f>
        <v>Spain</v>
      </c>
      <c r="B389">
        <f>Data!C146</f>
        <v>746</v>
      </c>
    </row>
    <row r="390" spans="1:2" x14ac:dyDescent="0.3">
      <c r="A390" t="str">
        <f>Data!D151</f>
        <v>Spain</v>
      </c>
      <c r="B390">
        <f>Data!C151</f>
        <v>801</v>
      </c>
    </row>
    <row r="391" spans="1:2" x14ac:dyDescent="0.3">
      <c r="A391" t="str">
        <f>Data!D155</f>
        <v>Spain</v>
      </c>
      <c r="B391">
        <f>Data!C155</f>
        <v>660</v>
      </c>
    </row>
    <row r="392" spans="1:2" x14ac:dyDescent="0.3">
      <c r="A392" t="str">
        <f>Data!D159</f>
        <v>Spain</v>
      </c>
      <c r="B392">
        <f>Data!C159</f>
        <v>624</v>
      </c>
    </row>
    <row r="393" spans="1:2" x14ac:dyDescent="0.3">
      <c r="A393" t="str">
        <f>Data!D160</f>
        <v>Spain</v>
      </c>
      <c r="B393">
        <f>Data!C160</f>
        <v>682</v>
      </c>
    </row>
    <row r="394" spans="1:2" x14ac:dyDescent="0.3">
      <c r="A394" t="str">
        <f>Data!D163</f>
        <v>Spain</v>
      </c>
      <c r="B394">
        <f>Data!C163</f>
        <v>708</v>
      </c>
    </row>
    <row r="395" spans="1:2" x14ac:dyDescent="0.3">
      <c r="A395" t="str">
        <f>Data!D164</f>
        <v>Spain</v>
      </c>
      <c r="B395">
        <f>Data!C164</f>
        <v>834</v>
      </c>
    </row>
    <row r="396" spans="1:2" x14ac:dyDescent="0.3">
      <c r="A396" t="str">
        <f>Data!D165</f>
        <v>Spain</v>
      </c>
      <c r="B396">
        <f>Data!C165</f>
        <v>390</v>
      </c>
    </row>
    <row r="397" spans="1:2" x14ac:dyDescent="0.3">
      <c r="A397" t="str">
        <f>Data!D167</f>
        <v>Spain</v>
      </c>
      <c r="B397">
        <f>Data!C167</f>
        <v>515</v>
      </c>
    </row>
    <row r="398" spans="1:2" x14ac:dyDescent="0.3">
      <c r="A398" t="str">
        <f>Data!D168</f>
        <v>Spain</v>
      </c>
      <c r="B398">
        <f>Data!C168</f>
        <v>511</v>
      </c>
    </row>
    <row r="399" spans="1:2" x14ac:dyDescent="0.3">
      <c r="A399" t="str">
        <f>Data!D171</f>
        <v>Spain</v>
      </c>
      <c r="B399">
        <f>Data!C171</f>
        <v>587</v>
      </c>
    </row>
    <row r="400" spans="1:2" x14ac:dyDescent="0.3">
      <c r="A400" t="str">
        <f>Data!D173</f>
        <v>Spain</v>
      </c>
      <c r="B400">
        <f>Data!C173</f>
        <v>801</v>
      </c>
    </row>
    <row r="401" spans="1:2" x14ac:dyDescent="0.3">
      <c r="A401" t="str">
        <f>Data!D177</f>
        <v>Spain</v>
      </c>
      <c r="B401">
        <f>Data!C177</f>
        <v>821</v>
      </c>
    </row>
    <row r="402" spans="1:2" x14ac:dyDescent="0.3">
      <c r="A402" t="str">
        <f>Data!D179</f>
        <v>Spain</v>
      </c>
      <c r="B402">
        <f>Data!C179</f>
        <v>433</v>
      </c>
    </row>
    <row r="403" spans="1:2" x14ac:dyDescent="0.3">
      <c r="A403" t="str">
        <f>Data!D184</f>
        <v>Spain</v>
      </c>
      <c r="B403">
        <f>Data!C184</f>
        <v>524</v>
      </c>
    </row>
    <row r="404" spans="1:2" x14ac:dyDescent="0.3">
      <c r="A404" t="str">
        <f>Data!D188</f>
        <v>Spain</v>
      </c>
      <c r="B404">
        <f>Data!C188</f>
        <v>584</v>
      </c>
    </row>
    <row r="405" spans="1:2" x14ac:dyDescent="0.3">
      <c r="A405" t="str">
        <f>Data!D191</f>
        <v>Spain</v>
      </c>
      <c r="B405">
        <f>Data!C191</f>
        <v>806</v>
      </c>
    </row>
    <row r="406" spans="1:2" x14ac:dyDescent="0.3">
      <c r="A406" t="str">
        <f>Data!D193</f>
        <v>Spain</v>
      </c>
      <c r="B406">
        <f>Data!C193</f>
        <v>842</v>
      </c>
    </row>
    <row r="407" spans="1:2" x14ac:dyDescent="0.3">
      <c r="A407" t="str">
        <f>Data!D197</f>
        <v>Spain</v>
      </c>
      <c r="B407">
        <f>Data!C197</f>
        <v>651</v>
      </c>
    </row>
    <row r="408" spans="1:2" x14ac:dyDescent="0.3">
      <c r="A408" t="str">
        <f>Data!D198</f>
        <v>Spain</v>
      </c>
      <c r="B408">
        <f>Data!C198</f>
        <v>718</v>
      </c>
    </row>
    <row r="409" spans="1:2" x14ac:dyDescent="0.3">
      <c r="A409" t="str">
        <f>Data!D205</f>
        <v>Spain</v>
      </c>
      <c r="B409">
        <f>Data!C205</f>
        <v>760</v>
      </c>
    </row>
    <row r="410" spans="1:2" x14ac:dyDescent="0.3">
      <c r="A410" t="str">
        <f>Data!D211</f>
        <v>Spain</v>
      </c>
      <c r="B410">
        <f>Data!C211</f>
        <v>353</v>
      </c>
    </row>
    <row r="411" spans="1:2" x14ac:dyDescent="0.3">
      <c r="A411" t="str">
        <f>Data!D217</f>
        <v>Spain</v>
      </c>
      <c r="B411">
        <f>Data!C217</f>
        <v>635</v>
      </c>
    </row>
    <row r="412" spans="1:2" x14ac:dyDescent="0.3">
      <c r="A412" t="str">
        <f>Data!D220</f>
        <v>Spain</v>
      </c>
      <c r="B412">
        <f>Data!C220</f>
        <v>651</v>
      </c>
    </row>
    <row r="413" spans="1:2" x14ac:dyDescent="0.3">
      <c r="A413" t="str">
        <f>Data!D224</f>
        <v>Spain</v>
      </c>
      <c r="B413">
        <f>Data!C224</f>
        <v>455</v>
      </c>
    </row>
    <row r="414" spans="1:2" x14ac:dyDescent="0.3">
      <c r="A414" t="str">
        <f>Data!D225</f>
        <v>Spain</v>
      </c>
      <c r="B414">
        <f>Data!C225</f>
        <v>767</v>
      </c>
    </row>
    <row r="415" spans="1:2" x14ac:dyDescent="0.3">
      <c r="A415" t="str">
        <f>Data!D229</f>
        <v>Spain</v>
      </c>
      <c r="B415">
        <f>Data!C229</f>
        <v>717</v>
      </c>
    </row>
    <row r="416" spans="1:2" x14ac:dyDescent="0.3">
      <c r="A416" t="str">
        <f>Data!D230</f>
        <v>Spain</v>
      </c>
      <c r="B416">
        <f>Data!C230</f>
        <v>744</v>
      </c>
    </row>
    <row r="417" spans="1:2" x14ac:dyDescent="0.3">
      <c r="A417" t="str">
        <f>Data!D232</f>
        <v>Spain</v>
      </c>
      <c r="B417">
        <f>Data!C232</f>
        <v>718</v>
      </c>
    </row>
    <row r="418" spans="1:2" x14ac:dyDescent="0.3">
      <c r="A418" t="str">
        <f>Data!D234</f>
        <v>Spain</v>
      </c>
      <c r="B418">
        <f>Data!C234</f>
        <v>437</v>
      </c>
    </row>
    <row r="419" spans="1:2" x14ac:dyDescent="0.3">
      <c r="A419" t="str">
        <f>Data!D235</f>
        <v>Spain</v>
      </c>
      <c r="B419">
        <f>Data!C235</f>
        <v>751</v>
      </c>
    </row>
    <row r="420" spans="1:2" x14ac:dyDescent="0.3">
      <c r="A420" t="str">
        <f>Data!D236</f>
        <v>Spain</v>
      </c>
      <c r="B420">
        <f>Data!C236</f>
        <v>681</v>
      </c>
    </row>
    <row r="421" spans="1:2" x14ac:dyDescent="0.3">
      <c r="A421" t="str">
        <f>Data!D239</f>
        <v>Spain</v>
      </c>
      <c r="B421">
        <f>Data!C239</f>
        <v>506</v>
      </c>
    </row>
    <row r="422" spans="1:2" x14ac:dyDescent="0.3">
      <c r="A422" t="str">
        <f>Data!D244</f>
        <v>Spain</v>
      </c>
      <c r="B422">
        <f>Data!C244</f>
        <v>596</v>
      </c>
    </row>
    <row r="423" spans="1:2" x14ac:dyDescent="0.3">
      <c r="A423" t="str">
        <f>Data!D250</f>
        <v>Spain</v>
      </c>
      <c r="B423">
        <f>Data!C250</f>
        <v>588</v>
      </c>
    </row>
    <row r="424" spans="1:2" x14ac:dyDescent="0.3">
      <c r="A424" t="str">
        <f>Data!D252</f>
        <v>Spain</v>
      </c>
      <c r="B424">
        <f>Data!C252</f>
        <v>600</v>
      </c>
    </row>
    <row r="425" spans="1:2" x14ac:dyDescent="0.3">
      <c r="A425" t="str">
        <f>Data!D253</f>
        <v>Spain</v>
      </c>
      <c r="B425">
        <f>Data!C253</f>
        <v>777</v>
      </c>
    </row>
    <row r="426" spans="1:2" x14ac:dyDescent="0.3">
      <c r="A426" t="str">
        <f>Data!D254</f>
        <v>Spain</v>
      </c>
      <c r="B426">
        <f>Data!C254</f>
        <v>450</v>
      </c>
    </row>
    <row r="427" spans="1:2" x14ac:dyDescent="0.3">
      <c r="A427" t="str">
        <f>Data!D256</f>
        <v>Spain</v>
      </c>
      <c r="B427">
        <f>Data!C256</f>
        <v>742</v>
      </c>
    </row>
    <row r="428" spans="1:2" x14ac:dyDescent="0.3">
      <c r="A428" t="str">
        <f>Data!D258</f>
        <v>Spain</v>
      </c>
      <c r="B428">
        <f>Data!C258</f>
        <v>550</v>
      </c>
    </row>
    <row r="429" spans="1:2" x14ac:dyDescent="0.3">
      <c r="A429" t="str">
        <f>Data!D260</f>
        <v>Spain</v>
      </c>
      <c r="B429">
        <f>Data!C260</f>
        <v>521</v>
      </c>
    </row>
    <row r="430" spans="1:2" x14ac:dyDescent="0.3">
      <c r="A430" t="str">
        <f>Data!D262</f>
        <v>Spain</v>
      </c>
      <c r="B430">
        <f>Data!C262</f>
        <v>640</v>
      </c>
    </row>
    <row r="431" spans="1:2" x14ac:dyDescent="0.3">
      <c r="A431" t="str">
        <f>Data!D263</f>
        <v>Spain</v>
      </c>
      <c r="B431">
        <f>Data!C263</f>
        <v>485</v>
      </c>
    </row>
    <row r="432" spans="1:2" x14ac:dyDescent="0.3">
      <c r="A432" t="str">
        <f>Data!D265</f>
        <v>Spain</v>
      </c>
      <c r="B432">
        <f>Data!C265</f>
        <v>772</v>
      </c>
    </row>
    <row r="433" spans="1:2" x14ac:dyDescent="0.3">
      <c r="A433" t="str">
        <f>Data!D270</f>
        <v>Spain</v>
      </c>
      <c r="B433">
        <f>Data!C270</f>
        <v>408</v>
      </c>
    </row>
    <row r="434" spans="1:2" x14ac:dyDescent="0.3">
      <c r="A434" t="str">
        <f>Data!D272</f>
        <v>Spain</v>
      </c>
      <c r="B434">
        <f>Data!C272</f>
        <v>583</v>
      </c>
    </row>
    <row r="435" spans="1:2" x14ac:dyDescent="0.3">
      <c r="A435" t="str">
        <f>Data!D273</f>
        <v>Spain</v>
      </c>
      <c r="B435">
        <f>Data!C273</f>
        <v>735</v>
      </c>
    </row>
    <row r="436" spans="1:2" x14ac:dyDescent="0.3">
      <c r="A436" t="str">
        <f>Data!D275</f>
        <v>Spain</v>
      </c>
      <c r="B436">
        <f>Data!C275</f>
        <v>729</v>
      </c>
    </row>
    <row r="437" spans="1:2" x14ac:dyDescent="0.3">
      <c r="A437" t="str">
        <f>Data!D278</f>
        <v>Spain</v>
      </c>
      <c r="B437">
        <f>Data!C278</f>
        <v>696</v>
      </c>
    </row>
    <row r="438" spans="1:2" x14ac:dyDescent="0.3">
      <c r="A438" t="str">
        <f>Data!D279</f>
        <v>Spain</v>
      </c>
      <c r="B438">
        <f>Data!C279</f>
        <v>642</v>
      </c>
    </row>
    <row r="439" spans="1:2" x14ac:dyDescent="0.3">
      <c r="A439" t="str">
        <f>Data!D283</f>
        <v>Spain</v>
      </c>
      <c r="B439">
        <f>Data!C283</f>
        <v>814</v>
      </c>
    </row>
    <row r="440" spans="1:2" x14ac:dyDescent="0.3">
      <c r="A440" t="str">
        <f>Data!D286</f>
        <v>Spain</v>
      </c>
      <c r="B440">
        <f>Data!C286</f>
        <v>452</v>
      </c>
    </row>
    <row r="441" spans="1:2" x14ac:dyDescent="0.3">
      <c r="A441" t="str">
        <f>Data!D292</f>
        <v>Spain</v>
      </c>
      <c r="B441">
        <f>Data!C292</f>
        <v>362</v>
      </c>
    </row>
    <row r="442" spans="1:2" x14ac:dyDescent="0.3">
      <c r="A442" t="str">
        <f>Data!D301</f>
        <v>Spain</v>
      </c>
      <c r="B442">
        <f>Data!C301</f>
        <v>774</v>
      </c>
    </row>
    <row r="443" spans="1:2" x14ac:dyDescent="0.3">
      <c r="A443" t="str">
        <f>Data!D304</f>
        <v>Spain</v>
      </c>
      <c r="B443">
        <f>Data!C304</f>
        <v>613</v>
      </c>
    </row>
    <row r="444" spans="1:2" x14ac:dyDescent="0.3">
      <c r="A444" t="str">
        <f>Data!D305</f>
        <v>Spain</v>
      </c>
      <c r="B444">
        <f>Data!C305</f>
        <v>812</v>
      </c>
    </row>
    <row r="445" spans="1:2" x14ac:dyDescent="0.3">
      <c r="A445" t="str">
        <f>Data!D314</f>
        <v>Spain</v>
      </c>
      <c r="B445">
        <f>Data!C314</f>
        <v>379</v>
      </c>
    </row>
    <row r="446" spans="1:2" x14ac:dyDescent="0.3">
      <c r="A446" t="str">
        <f>Data!D319</f>
        <v>Spain</v>
      </c>
      <c r="B446">
        <f>Data!C319</f>
        <v>814</v>
      </c>
    </row>
    <row r="447" spans="1:2" x14ac:dyDescent="0.3">
      <c r="A447" t="str">
        <f>Data!D320</f>
        <v>Spain</v>
      </c>
      <c r="B447">
        <f>Data!C320</f>
        <v>503</v>
      </c>
    </row>
    <row r="448" spans="1:2" x14ac:dyDescent="0.3">
      <c r="A448" t="str">
        <f>Data!D322</f>
        <v>Spain</v>
      </c>
      <c r="B448">
        <f>Data!C322</f>
        <v>464</v>
      </c>
    </row>
    <row r="449" spans="1:2" x14ac:dyDescent="0.3">
      <c r="A449" t="str">
        <f>Data!D330</f>
        <v>Spain</v>
      </c>
      <c r="B449">
        <f>Data!C330</f>
        <v>789</v>
      </c>
    </row>
    <row r="450" spans="1:2" x14ac:dyDescent="0.3">
      <c r="A450" t="str">
        <f>Data!D334</f>
        <v>Spain</v>
      </c>
      <c r="B450">
        <f>Data!C334</f>
        <v>695</v>
      </c>
    </row>
    <row r="451" spans="1:2" x14ac:dyDescent="0.3">
      <c r="A451" t="str">
        <f>Data!D336</f>
        <v>Spain</v>
      </c>
      <c r="B451">
        <f>Data!C336</f>
        <v>512</v>
      </c>
    </row>
    <row r="452" spans="1:2" x14ac:dyDescent="0.3">
      <c r="A452" t="str">
        <f>Data!D337</f>
        <v>Spain</v>
      </c>
      <c r="B452">
        <f>Data!C337</f>
        <v>459</v>
      </c>
    </row>
    <row r="453" spans="1:2" x14ac:dyDescent="0.3">
      <c r="A453" t="str">
        <f>Data!D338</f>
        <v>Spain</v>
      </c>
      <c r="B453">
        <f>Data!C338</f>
        <v>739</v>
      </c>
    </row>
    <row r="454" spans="1:2" x14ac:dyDescent="0.3">
      <c r="A454" t="str">
        <f>Data!D339</f>
        <v>Spain</v>
      </c>
      <c r="B454">
        <f>Data!C339</f>
        <v>490</v>
      </c>
    </row>
    <row r="455" spans="1:2" x14ac:dyDescent="0.3">
      <c r="A455" t="str">
        <f>Data!D341</f>
        <v>Spain</v>
      </c>
      <c r="B455">
        <f>Data!C341</f>
        <v>694</v>
      </c>
    </row>
    <row r="456" spans="1:2" x14ac:dyDescent="0.3">
      <c r="A456" t="str">
        <f>Data!D342</f>
        <v>Spain</v>
      </c>
      <c r="B456">
        <f>Data!C342</f>
        <v>750</v>
      </c>
    </row>
    <row r="457" spans="1:2" x14ac:dyDescent="0.3">
      <c r="A457" t="str">
        <f>Data!D350</f>
        <v>Spain</v>
      </c>
      <c r="B457">
        <f>Data!C350</f>
        <v>459</v>
      </c>
    </row>
    <row r="458" spans="1:2" x14ac:dyDescent="0.3">
      <c r="A458" t="str">
        <f>Data!D356</f>
        <v>Spain</v>
      </c>
      <c r="B458">
        <f>Data!C356</f>
        <v>835</v>
      </c>
    </row>
    <row r="459" spans="1:2" x14ac:dyDescent="0.3">
      <c r="A459" t="str">
        <f>Data!D371</f>
        <v>Spain</v>
      </c>
      <c r="B459">
        <f>Data!C371</f>
        <v>702</v>
      </c>
    </row>
    <row r="460" spans="1:2" x14ac:dyDescent="0.3">
      <c r="A460" t="str">
        <f>Data!D375</f>
        <v>Spain</v>
      </c>
      <c r="B460">
        <f>Data!C375</f>
        <v>505</v>
      </c>
    </row>
    <row r="461" spans="1:2" x14ac:dyDescent="0.3">
      <c r="A461" t="str">
        <f>Data!D376</f>
        <v>Spain</v>
      </c>
      <c r="B461">
        <f>Data!C376</f>
        <v>493</v>
      </c>
    </row>
    <row r="462" spans="1:2" x14ac:dyDescent="0.3">
      <c r="A462" t="str">
        <f>Data!D378</f>
        <v>Spain</v>
      </c>
      <c r="B462">
        <f>Data!C378</f>
        <v>449</v>
      </c>
    </row>
    <row r="463" spans="1:2" x14ac:dyDescent="0.3">
      <c r="A463" t="str">
        <f>Data!D380</f>
        <v>Spain</v>
      </c>
      <c r="B463">
        <f>Data!C380</f>
        <v>547</v>
      </c>
    </row>
    <row r="464" spans="1:2" x14ac:dyDescent="0.3">
      <c r="A464" t="str">
        <f>Data!D384</f>
        <v>Spain</v>
      </c>
      <c r="B464">
        <f>Data!C384</f>
        <v>528</v>
      </c>
    </row>
    <row r="465" spans="1:2" x14ac:dyDescent="0.3">
      <c r="A465" t="str">
        <f>Data!D386</f>
        <v>Spain</v>
      </c>
      <c r="B465">
        <f>Data!C386</f>
        <v>716</v>
      </c>
    </row>
    <row r="466" spans="1:2" x14ac:dyDescent="0.3">
      <c r="A466" t="str">
        <f>Data!D387</f>
        <v>Spain</v>
      </c>
      <c r="B466">
        <f>Data!C387</f>
        <v>634</v>
      </c>
    </row>
    <row r="467" spans="1:2" x14ac:dyDescent="0.3">
      <c r="A467" t="str">
        <f>Data!D390</f>
        <v>Spain</v>
      </c>
      <c r="B467">
        <f>Data!C390</f>
        <v>682</v>
      </c>
    </row>
    <row r="468" spans="1:2" x14ac:dyDescent="0.3">
      <c r="A468" t="str">
        <f>Data!D403</f>
        <v>Spain</v>
      </c>
      <c r="B468">
        <f>Data!C403</f>
        <v>561</v>
      </c>
    </row>
    <row r="469" spans="1:2" x14ac:dyDescent="0.3">
      <c r="A469" t="str">
        <f>Data!D404</f>
        <v>Spain</v>
      </c>
      <c r="B469">
        <f>Data!C404</f>
        <v>499</v>
      </c>
    </row>
    <row r="470" spans="1:2" x14ac:dyDescent="0.3">
      <c r="A470" t="str">
        <f>Data!D406</f>
        <v>Spain</v>
      </c>
      <c r="B470">
        <f>Data!C406</f>
        <v>365</v>
      </c>
    </row>
    <row r="471" spans="1:2" x14ac:dyDescent="0.3">
      <c r="A471" t="str">
        <f>Data!D409</f>
        <v>Spain</v>
      </c>
      <c r="B471">
        <f>Data!C409</f>
        <v>402</v>
      </c>
    </row>
    <row r="472" spans="1:2" x14ac:dyDescent="0.3">
      <c r="A472" t="str">
        <f>Data!D411</f>
        <v>Spain</v>
      </c>
      <c r="B472">
        <f>Data!C411</f>
        <v>585</v>
      </c>
    </row>
    <row r="473" spans="1:2" x14ac:dyDescent="0.3">
      <c r="A473" t="str">
        <f>Data!D418</f>
        <v>Spain</v>
      </c>
      <c r="B473">
        <f>Data!C418</f>
        <v>387</v>
      </c>
    </row>
    <row r="474" spans="1:2" x14ac:dyDescent="0.3">
      <c r="A474" t="str">
        <f>Data!D424</f>
        <v>Spain</v>
      </c>
      <c r="B474">
        <f>Data!C424</f>
        <v>707</v>
      </c>
    </row>
    <row r="475" spans="1:2" x14ac:dyDescent="0.3">
      <c r="A475" t="str">
        <f>Data!D425</f>
        <v>Spain</v>
      </c>
      <c r="B475">
        <f>Data!C425</f>
        <v>420</v>
      </c>
    </row>
    <row r="476" spans="1:2" x14ac:dyDescent="0.3">
      <c r="A476" t="str">
        <f>Data!D426</f>
        <v>Spain</v>
      </c>
      <c r="B476">
        <f>Data!C426</f>
        <v>787</v>
      </c>
    </row>
    <row r="477" spans="1:2" x14ac:dyDescent="0.3">
      <c r="A477" t="str">
        <f>Data!D431</f>
        <v>Spain</v>
      </c>
      <c r="B477">
        <f>Data!C431</f>
        <v>579</v>
      </c>
    </row>
    <row r="478" spans="1:2" x14ac:dyDescent="0.3">
      <c r="A478" t="str">
        <f>Data!D433</f>
        <v>Spain</v>
      </c>
      <c r="B478">
        <f>Data!C433</f>
        <v>739</v>
      </c>
    </row>
    <row r="479" spans="1:2" x14ac:dyDescent="0.3">
      <c r="A479" t="str">
        <f>Data!D436</f>
        <v>Spain</v>
      </c>
      <c r="B479">
        <f>Data!C436</f>
        <v>558</v>
      </c>
    </row>
    <row r="480" spans="1:2" x14ac:dyDescent="0.3">
      <c r="A480" t="str">
        <f>Data!D442</f>
        <v>Spain</v>
      </c>
      <c r="B480">
        <f>Data!C442</f>
        <v>596</v>
      </c>
    </row>
    <row r="481" spans="1:2" x14ac:dyDescent="0.3">
      <c r="A481" t="str">
        <f>Data!D443</f>
        <v>Spain</v>
      </c>
      <c r="B481">
        <f>Data!C443</f>
        <v>430</v>
      </c>
    </row>
    <row r="482" spans="1:2" x14ac:dyDescent="0.3">
      <c r="A482" t="str">
        <f>Data!D447</f>
        <v>Spain</v>
      </c>
      <c r="B482">
        <f>Data!C447</f>
        <v>369</v>
      </c>
    </row>
    <row r="483" spans="1:2" x14ac:dyDescent="0.3">
      <c r="A483" t="str">
        <f>Data!D448</f>
        <v>Spain</v>
      </c>
      <c r="B483">
        <f>Data!C448</f>
        <v>434</v>
      </c>
    </row>
    <row r="484" spans="1:2" x14ac:dyDescent="0.3">
      <c r="A484" t="str">
        <f>Data!D450</f>
        <v>Spain</v>
      </c>
      <c r="B484">
        <f>Data!C450</f>
        <v>746</v>
      </c>
    </row>
    <row r="485" spans="1:2" x14ac:dyDescent="0.3">
      <c r="A485" t="str">
        <f>Data!D452</f>
        <v>Spain</v>
      </c>
      <c r="B485">
        <f>Data!C452</f>
        <v>797</v>
      </c>
    </row>
    <row r="486" spans="1:2" x14ac:dyDescent="0.3">
      <c r="A486" t="str">
        <f>Data!D456</f>
        <v>Spain</v>
      </c>
      <c r="B486">
        <f>Data!C456</f>
        <v>397</v>
      </c>
    </row>
    <row r="487" spans="1:2" x14ac:dyDescent="0.3">
      <c r="A487" t="str">
        <f>Data!D458</f>
        <v>Spain</v>
      </c>
      <c r="B487">
        <f>Data!C458</f>
        <v>392</v>
      </c>
    </row>
    <row r="488" spans="1:2" x14ac:dyDescent="0.3">
      <c r="A488" t="str">
        <f>Data!D459</f>
        <v>Spain</v>
      </c>
      <c r="B488">
        <f>Data!C459</f>
        <v>519</v>
      </c>
    </row>
    <row r="489" spans="1:2" x14ac:dyDescent="0.3">
      <c r="A489" t="str">
        <f>Data!D461</f>
        <v>Spain</v>
      </c>
      <c r="B489">
        <f>Data!C461</f>
        <v>443</v>
      </c>
    </row>
    <row r="490" spans="1:2" x14ac:dyDescent="0.3">
      <c r="A490" t="str">
        <f>Data!D463</f>
        <v>Spain</v>
      </c>
      <c r="B490">
        <f>Data!C463</f>
        <v>612</v>
      </c>
    </row>
    <row r="491" spans="1:2" x14ac:dyDescent="0.3">
      <c r="A491" t="str">
        <f>Data!D466</f>
        <v>Spain</v>
      </c>
      <c r="B491">
        <f>Data!C466</f>
        <v>797</v>
      </c>
    </row>
    <row r="492" spans="1:2" x14ac:dyDescent="0.3">
      <c r="A492" t="str">
        <f>Data!D467</f>
        <v>Spain</v>
      </c>
      <c r="B492">
        <f>Data!C467</f>
        <v>522</v>
      </c>
    </row>
    <row r="493" spans="1:2" x14ac:dyDescent="0.3">
      <c r="A493" t="str">
        <f>Data!D476</f>
        <v>Spain</v>
      </c>
      <c r="B493">
        <f>Data!C476</f>
        <v>734</v>
      </c>
    </row>
    <row r="494" spans="1:2" x14ac:dyDescent="0.3">
      <c r="A494" t="str">
        <f>Data!D478</f>
        <v>Spain</v>
      </c>
      <c r="B494">
        <f>Data!C478</f>
        <v>517</v>
      </c>
    </row>
    <row r="495" spans="1:2" x14ac:dyDescent="0.3">
      <c r="A495" t="str">
        <f>Data!D480</f>
        <v>Spain</v>
      </c>
      <c r="B495">
        <f>Data!C480</f>
        <v>452</v>
      </c>
    </row>
    <row r="496" spans="1:2" x14ac:dyDescent="0.3">
      <c r="A496" t="str">
        <f>Data!D483</f>
        <v>Spain</v>
      </c>
      <c r="B496">
        <f>Data!C483</f>
        <v>536</v>
      </c>
    </row>
    <row r="497" spans="1:2" x14ac:dyDescent="0.3">
      <c r="A497" t="str">
        <f>Data!D485</f>
        <v>Spain</v>
      </c>
      <c r="B497">
        <f>Data!C485</f>
        <v>464</v>
      </c>
    </row>
    <row r="498" spans="1:2" x14ac:dyDescent="0.3">
      <c r="A498" t="str">
        <f>Data!D486</f>
        <v>Spain</v>
      </c>
      <c r="B498">
        <f>Data!C486</f>
        <v>738</v>
      </c>
    </row>
    <row r="499" spans="1:2" x14ac:dyDescent="0.3">
      <c r="A499" t="str">
        <f>Data!D490</f>
        <v>Spain</v>
      </c>
      <c r="B499">
        <f>Data!C490</f>
        <v>797</v>
      </c>
    </row>
    <row r="500" spans="1:2" x14ac:dyDescent="0.3">
      <c r="A500" t="str">
        <f>Data!D496</f>
        <v>Spain</v>
      </c>
      <c r="B500">
        <f>Data!C496</f>
        <v>668</v>
      </c>
    </row>
    <row r="501" spans="1:2" x14ac:dyDescent="0.3">
      <c r="A501" t="str">
        <f>Data!D501</f>
        <v>Spain</v>
      </c>
      <c r="B501">
        <f>Data!C501</f>
        <v>848</v>
      </c>
    </row>
  </sheetData>
  <sortState xmlns:xlrd2="http://schemas.microsoft.com/office/spreadsheetml/2017/richdata2" ref="A2:B501">
    <sortCondition ref="A1:A50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CC0B-54B4-453E-B1AF-D64970C4CF28}">
  <dimension ref="A1:U501"/>
  <sheetViews>
    <sheetView workbookViewId="0">
      <selection activeCell="D25" sqref="D25"/>
    </sheetView>
  </sheetViews>
  <sheetFormatPr defaultRowHeight="14.4" x14ac:dyDescent="0.3"/>
  <cols>
    <col min="6" max="6" width="9.6640625" customWidth="1"/>
    <col min="8" max="8" width="38.88671875" bestFit="1" customWidth="1"/>
    <col min="9" max="10" width="12" bestFit="1" customWidth="1"/>
    <col min="13" max="13" width="17.44140625" bestFit="1" customWidth="1"/>
    <col min="14" max="14" width="12" bestFit="1" customWidth="1"/>
    <col min="15" max="15" width="13.44140625" bestFit="1" customWidth="1"/>
    <col min="16" max="17" width="12" bestFit="1" customWidth="1"/>
    <col min="18" max="18" width="12.44140625" bestFit="1" customWidth="1"/>
    <col min="19" max="19" width="12" bestFit="1" customWidth="1"/>
    <col min="20" max="20" width="12.109375" bestFit="1" customWidth="1"/>
  </cols>
  <sheetData>
    <row r="1" spans="1:21" x14ac:dyDescent="0.3">
      <c r="A1" s="5" t="str">
        <f>Data!M1</f>
        <v>Churn</v>
      </c>
      <c r="B1" s="5" t="str">
        <f>Data!E1</f>
        <v>Gender</v>
      </c>
      <c r="E1" s="5" t="s">
        <v>88</v>
      </c>
      <c r="F1" s="5" t="s">
        <v>87</v>
      </c>
      <c r="H1" t="s">
        <v>43</v>
      </c>
      <c r="M1" t="s">
        <v>71</v>
      </c>
    </row>
    <row r="2" spans="1:21" ht="15" thickBot="1" x14ac:dyDescent="0.35">
      <c r="A2">
        <f>Data!M5</f>
        <v>1</v>
      </c>
      <c r="B2">
        <f>Data!E5</f>
        <v>0</v>
      </c>
      <c r="E2">
        <v>1</v>
      </c>
      <c r="F2">
        <v>1</v>
      </c>
    </row>
    <row r="3" spans="1:21" x14ac:dyDescent="0.3">
      <c r="A3">
        <f>Data!M6</f>
        <v>1</v>
      </c>
      <c r="B3">
        <f>Data!E6</f>
        <v>0</v>
      </c>
      <c r="E3">
        <v>0</v>
      </c>
      <c r="F3">
        <v>1</v>
      </c>
      <c r="H3" s="18"/>
      <c r="I3" s="18" t="s">
        <v>20</v>
      </c>
      <c r="J3" s="18" t="s">
        <v>21</v>
      </c>
      <c r="M3" s="28" t="s">
        <v>72</v>
      </c>
      <c r="N3" s="28"/>
    </row>
    <row r="4" spans="1:21" x14ac:dyDescent="0.3">
      <c r="A4">
        <f>Data!M7</f>
        <v>1</v>
      </c>
      <c r="B4">
        <f>Data!E7</f>
        <v>0</v>
      </c>
      <c r="E4">
        <v>1</v>
      </c>
      <c r="F4">
        <v>1</v>
      </c>
      <c r="H4" t="s">
        <v>44</v>
      </c>
      <c r="I4" s="27">
        <v>0.59090909090909094</v>
      </c>
      <c r="J4" s="27">
        <v>0.5</v>
      </c>
      <c r="M4" t="s">
        <v>73</v>
      </c>
      <c r="N4" s="2">
        <v>9.1216409908104978E-2</v>
      </c>
    </row>
    <row r="5" spans="1:21" x14ac:dyDescent="0.3">
      <c r="A5">
        <f>Data!M8</f>
        <v>1</v>
      </c>
      <c r="B5">
        <f>Data!E8</f>
        <v>0</v>
      </c>
      <c r="E5">
        <v>1</v>
      </c>
      <c r="F5">
        <v>1</v>
      </c>
      <c r="H5" t="s">
        <v>45</v>
      </c>
      <c r="I5" s="2">
        <v>0.24273858921161826</v>
      </c>
      <c r="J5" s="2">
        <v>0.25097276264591439</v>
      </c>
      <c r="M5" s="5" t="s">
        <v>74</v>
      </c>
      <c r="N5" s="27">
        <v>8.3204334365234323E-3</v>
      </c>
    </row>
    <row r="6" spans="1:21" x14ac:dyDescent="0.3">
      <c r="A6">
        <f>Data!M10</f>
        <v>1</v>
      </c>
      <c r="B6">
        <f>Data!E10</f>
        <v>0</v>
      </c>
      <c r="E6">
        <v>1</v>
      </c>
      <c r="F6">
        <v>1</v>
      </c>
      <c r="H6" t="s">
        <v>46</v>
      </c>
      <c r="I6" s="2">
        <v>242</v>
      </c>
      <c r="J6" s="2">
        <v>258</v>
      </c>
      <c r="M6" t="s">
        <v>75</v>
      </c>
      <c r="N6" s="2">
        <v>6.3291090056730778E-3</v>
      </c>
    </row>
    <row r="7" spans="1:21" x14ac:dyDescent="0.3">
      <c r="A7">
        <f>Data!M11</f>
        <v>0</v>
      </c>
      <c r="B7">
        <f>Data!E11</f>
        <v>0</v>
      </c>
      <c r="E7">
        <v>1</v>
      </c>
      <c r="F7">
        <v>0</v>
      </c>
      <c r="H7" t="s">
        <v>47</v>
      </c>
      <c r="I7" s="2">
        <v>0.24698795180722891</v>
      </c>
      <c r="J7" s="2"/>
      <c r="M7" t="s">
        <v>76</v>
      </c>
      <c r="N7" s="2">
        <v>0.49697882430464885</v>
      </c>
    </row>
    <row r="8" spans="1:21" ht="15" thickBot="1" x14ac:dyDescent="0.35">
      <c r="A8">
        <f>Data!M12</f>
        <v>1</v>
      </c>
      <c r="B8">
        <f>Data!E12</f>
        <v>0</v>
      </c>
      <c r="E8">
        <v>1</v>
      </c>
      <c r="F8">
        <v>1</v>
      </c>
      <c r="H8" t="s">
        <v>48</v>
      </c>
      <c r="I8" s="2">
        <v>0</v>
      </c>
      <c r="J8" s="2"/>
      <c r="M8" s="17" t="s">
        <v>46</v>
      </c>
      <c r="N8" s="20">
        <v>500</v>
      </c>
    </row>
    <row r="9" spans="1:21" x14ac:dyDescent="0.3">
      <c r="A9">
        <f>Data!M14</f>
        <v>1</v>
      </c>
      <c r="B9">
        <f>Data!E14</f>
        <v>0</v>
      </c>
      <c r="E9">
        <v>1</v>
      </c>
      <c r="F9">
        <v>1</v>
      </c>
      <c r="H9" t="s">
        <v>49</v>
      </c>
      <c r="I9" s="2">
        <v>498</v>
      </c>
      <c r="J9" s="2"/>
    </row>
    <row r="10" spans="1:21" ht="15" thickBot="1" x14ac:dyDescent="0.35">
      <c r="A10">
        <f>Data!M15</f>
        <v>0</v>
      </c>
      <c r="B10">
        <f>Data!E15</f>
        <v>0</v>
      </c>
      <c r="E10">
        <v>0</v>
      </c>
      <c r="F10">
        <v>0</v>
      </c>
      <c r="H10" t="s">
        <v>50</v>
      </c>
      <c r="I10" s="2">
        <v>2.0440991814035434</v>
      </c>
      <c r="J10" s="2"/>
      <c r="M10" t="s">
        <v>61</v>
      </c>
    </row>
    <row r="11" spans="1:21" x14ac:dyDescent="0.3">
      <c r="A11">
        <f>Data!M17</f>
        <v>1</v>
      </c>
      <c r="B11">
        <f>Data!E17</f>
        <v>0</v>
      </c>
      <c r="E11">
        <v>1</v>
      </c>
      <c r="F11">
        <v>1</v>
      </c>
      <c r="H11" t="s">
        <v>51</v>
      </c>
      <c r="I11" s="2">
        <v>2.0734602036006296E-2</v>
      </c>
      <c r="J11" s="2"/>
      <c r="M11" s="18"/>
      <c r="N11" s="18" t="s">
        <v>49</v>
      </c>
      <c r="O11" s="18" t="s">
        <v>63</v>
      </c>
      <c r="P11" s="18" t="s">
        <v>64</v>
      </c>
      <c r="Q11" s="18" t="s">
        <v>65</v>
      </c>
      <c r="R11" s="18" t="s">
        <v>80</v>
      </c>
    </row>
    <row r="12" spans="1:21" x14ac:dyDescent="0.3">
      <c r="A12">
        <f>Data!M24</f>
        <v>0</v>
      </c>
      <c r="B12">
        <f>Data!E24</f>
        <v>0</v>
      </c>
      <c r="E12">
        <v>1</v>
      </c>
      <c r="F12">
        <v>0</v>
      </c>
      <c r="H12" t="s">
        <v>52</v>
      </c>
      <c r="I12" s="2">
        <v>1.6479191388550134</v>
      </c>
      <c r="J12" s="2"/>
      <c r="M12" t="s">
        <v>77</v>
      </c>
      <c r="N12" s="2">
        <v>1</v>
      </c>
      <c r="O12" s="2">
        <v>1.0319999999988738</v>
      </c>
      <c r="P12" s="2">
        <v>1.0319999999988738</v>
      </c>
      <c r="Q12" s="2">
        <v>4.1783414634100389</v>
      </c>
      <c r="R12" s="2">
        <v>4.1469204072124108E-2</v>
      </c>
    </row>
    <row r="13" spans="1:21" x14ac:dyDescent="0.3">
      <c r="A13">
        <f>Data!M25</f>
        <v>1</v>
      </c>
      <c r="B13">
        <f>Data!E25</f>
        <v>0</v>
      </c>
      <c r="E13">
        <v>0</v>
      </c>
      <c r="F13">
        <v>1</v>
      </c>
      <c r="H13" s="5" t="s">
        <v>53</v>
      </c>
      <c r="I13" s="27">
        <v>4.1469204072012593E-2</v>
      </c>
      <c r="J13" s="2"/>
      <c r="M13" t="s">
        <v>78</v>
      </c>
      <c r="N13" s="2">
        <v>498</v>
      </c>
      <c r="O13" s="2">
        <v>123.00000000000107</v>
      </c>
      <c r="P13" s="2">
        <v>0.24698795180723104</v>
      </c>
      <c r="Q13" s="2"/>
      <c r="R13" s="2"/>
    </row>
    <row r="14" spans="1:21" ht="15" thickBot="1" x14ac:dyDescent="0.35">
      <c r="A14">
        <f>Data!M26</f>
        <v>1</v>
      </c>
      <c r="B14">
        <f>Data!E26</f>
        <v>0</v>
      </c>
      <c r="E14">
        <v>1</v>
      </c>
      <c r="F14">
        <v>1</v>
      </c>
      <c r="H14" s="17" t="s">
        <v>54</v>
      </c>
      <c r="I14" s="20">
        <v>1.9647389829672903</v>
      </c>
      <c r="J14" s="20"/>
      <c r="M14" s="17" t="s">
        <v>70</v>
      </c>
      <c r="N14" s="20">
        <v>499</v>
      </c>
      <c r="O14" s="20">
        <v>124.03199999999994</v>
      </c>
      <c r="P14" s="20"/>
      <c r="Q14" s="20"/>
      <c r="R14" s="20"/>
    </row>
    <row r="15" spans="1:21" ht="15" thickBot="1" x14ac:dyDescent="0.35">
      <c r="A15">
        <f>Data!M27</f>
        <v>0</v>
      </c>
      <c r="B15">
        <f>Data!E27</f>
        <v>0</v>
      </c>
      <c r="E15">
        <v>1</v>
      </c>
      <c r="F15">
        <v>0</v>
      </c>
    </row>
    <row r="16" spans="1:21" x14ac:dyDescent="0.3">
      <c r="A16">
        <f>Data!M30</f>
        <v>0</v>
      </c>
      <c r="B16">
        <f>Data!E30</f>
        <v>0</v>
      </c>
      <c r="E16">
        <v>1</v>
      </c>
      <c r="F16">
        <v>0</v>
      </c>
      <c r="M16" s="18"/>
      <c r="N16" s="22" t="s">
        <v>81</v>
      </c>
      <c r="O16" s="18" t="s">
        <v>76</v>
      </c>
      <c r="P16" s="18" t="s">
        <v>50</v>
      </c>
      <c r="Q16" s="22" t="s">
        <v>66</v>
      </c>
      <c r="R16" s="18" t="s">
        <v>82</v>
      </c>
      <c r="S16" s="18" t="s">
        <v>83</v>
      </c>
      <c r="T16" s="18" t="s">
        <v>84</v>
      </c>
      <c r="U16" s="18" t="s">
        <v>85</v>
      </c>
    </row>
    <row r="17" spans="1:21" x14ac:dyDescent="0.3">
      <c r="A17">
        <f>Data!M31</f>
        <v>1</v>
      </c>
      <c r="B17">
        <f>Data!E31</f>
        <v>0</v>
      </c>
      <c r="E17">
        <v>1</v>
      </c>
      <c r="F17">
        <v>1</v>
      </c>
      <c r="M17" s="5" t="s">
        <v>79</v>
      </c>
      <c r="N17" s="27">
        <v>0.49999999999999972</v>
      </c>
      <c r="O17" s="2">
        <v>3.0940550135117033E-2</v>
      </c>
      <c r="P17" s="2">
        <v>16.16002294130212</v>
      </c>
      <c r="Q17" s="2">
        <v>1.5568372259998663E-47</v>
      </c>
      <c r="R17" s="2">
        <v>0.43920989499508145</v>
      </c>
      <c r="S17" s="2">
        <v>0.56079010500491799</v>
      </c>
      <c r="T17" s="2">
        <v>0.43920989499508145</v>
      </c>
      <c r="U17" s="2">
        <v>0.56079010500491799</v>
      </c>
    </row>
    <row r="18" spans="1:21" ht="15" thickBot="1" x14ac:dyDescent="0.35">
      <c r="A18">
        <f>Data!M34</f>
        <v>0</v>
      </c>
      <c r="B18">
        <f>Data!E34</f>
        <v>0</v>
      </c>
      <c r="E18">
        <v>0</v>
      </c>
      <c r="F18">
        <v>0</v>
      </c>
      <c r="M18" s="30" t="s">
        <v>3</v>
      </c>
      <c r="N18" s="21">
        <v>9.0909090909091536E-2</v>
      </c>
      <c r="O18" s="20">
        <v>4.447391385709102E-2</v>
      </c>
      <c r="P18" s="20">
        <v>2.0440991814035452</v>
      </c>
      <c r="Q18" s="21">
        <v>4.1469204072012419E-2</v>
      </c>
      <c r="R18" s="20">
        <v>3.5294586289356389E-3</v>
      </c>
      <c r="S18" s="20">
        <v>0.17828872318924743</v>
      </c>
      <c r="T18" s="20">
        <v>3.5294586289356389E-3</v>
      </c>
      <c r="U18" s="20">
        <v>0.17828872318924743</v>
      </c>
    </row>
    <row r="19" spans="1:21" x14ac:dyDescent="0.3">
      <c r="A19">
        <f>Data!M35</f>
        <v>0</v>
      </c>
      <c r="B19">
        <f>Data!E35</f>
        <v>0</v>
      </c>
      <c r="E19">
        <v>1</v>
      </c>
      <c r="F19">
        <v>0</v>
      </c>
    </row>
    <row r="20" spans="1:21" x14ac:dyDescent="0.3">
      <c r="A20">
        <f>Data!M37</f>
        <v>0</v>
      </c>
      <c r="B20">
        <f>Data!E37</f>
        <v>0</v>
      </c>
      <c r="E20">
        <v>0</v>
      </c>
      <c r="F20">
        <v>0</v>
      </c>
    </row>
    <row r="21" spans="1:21" x14ac:dyDescent="0.3">
      <c r="A21">
        <f>Data!M39</f>
        <v>0</v>
      </c>
      <c r="B21">
        <f>Data!E39</f>
        <v>0</v>
      </c>
      <c r="E21">
        <v>0</v>
      </c>
      <c r="F21">
        <v>0</v>
      </c>
    </row>
    <row r="22" spans="1:21" x14ac:dyDescent="0.3">
      <c r="A22">
        <f>Data!M40</f>
        <v>0</v>
      </c>
      <c r="B22">
        <f>Data!E40</f>
        <v>0</v>
      </c>
      <c r="E22">
        <v>0</v>
      </c>
      <c r="F22">
        <v>0</v>
      </c>
    </row>
    <row r="23" spans="1:21" x14ac:dyDescent="0.3">
      <c r="A23">
        <f>Data!M41</f>
        <v>1</v>
      </c>
      <c r="B23">
        <f>Data!E41</f>
        <v>0</v>
      </c>
      <c r="E23">
        <v>1</v>
      </c>
      <c r="F23">
        <v>1</v>
      </c>
    </row>
    <row r="24" spans="1:21" x14ac:dyDescent="0.3">
      <c r="A24">
        <f>Data!M42</f>
        <v>0</v>
      </c>
      <c r="B24">
        <f>Data!E42</f>
        <v>0</v>
      </c>
      <c r="E24">
        <v>1</v>
      </c>
      <c r="F24">
        <v>0</v>
      </c>
    </row>
    <row r="25" spans="1:21" x14ac:dyDescent="0.3">
      <c r="A25">
        <f>Data!M47</f>
        <v>1</v>
      </c>
      <c r="B25">
        <f>Data!E47</f>
        <v>0</v>
      </c>
      <c r="E25">
        <v>1</v>
      </c>
      <c r="F25">
        <v>1</v>
      </c>
    </row>
    <row r="26" spans="1:21" x14ac:dyDescent="0.3">
      <c r="A26">
        <f>Data!M48</f>
        <v>1</v>
      </c>
      <c r="B26">
        <f>Data!E48</f>
        <v>0</v>
      </c>
      <c r="E26">
        <v>0</v>
      </c>
      <c r="F26">
        <v>1</v>
      </c>
    </row>
    <row r="27" spans="1:21" x14ac:dyDescent="0.3">
      <c r="A27">
        <f>Data!M50</f>
        <v>0</v>
      </c>
      <c r="B27">
        <f>Data!E50</f>
        <v>0</v>
      </c>
      <c r="E27">
        <v>0</v>
      </c>
      <c r="F27">
        <v>0</v>
      </c>
    </row>
    <row r="28" spans="1:21" x14ac:dyDescent="0.3">
      <c r="A28">
        <f>Data!M52</f>
        <v>0</v>
      </c>
      <c r="B28">
        <f>Data!E52</f>
        <v>0</v>
      </c>
      <c r="E28">
        <v>1</v>
      </c>
      <c r="F28">
        <v>0</v>
      </c>
    </row>
    <row r="29" spans="1:21" x14ac:dyDescent="0.3">
      <c r="A29">
        <f>Data!M53</f>
        <v>1</v>
      </c>
      <c r="B29">
        <f>Data!E53</f>
        <v>0</v>
      </c>
      <c r="E29">
        <v>0</v>
      </c>
      <c r="F29">
        <v>1</v>
      </c>
    </row>
    <row r="30" spans="1:21" x14ac:dyDescent="0.3">
      <c r="A30">
        <f>Data!M60</f>
        <v>1</v>
      </c>
      <c r="B30">
        <f>Data!E60</f>
        <v>0</v>
      </c>
      <c r="E30">
        <v>1</v>
      </c>
      <c r="F30">
        <v>1</v>
      </c>
    </row>
    <row r="31" spans="1:21" x14ac:dyDescent="0.3">
      <c r="A31">
        <f>Data!M62</f>
        <v>0</v>
      </c>
      <c r="B31">
        <f>Data!E62</f>
        <v>0</v>
      </c>
      <c r="E31">
        <v>0</v>
      </c>
      <c r="F31">
        <v>0</v>
      </c>
    </row>
    <row r="32" spans="1:21" x14ac:dyDescent="0.3">
      <c r="A32">
        <f>Data!M63</f>
        <v>0</v>
      </c>
      <c r="B32">
        <f>Data!E63</f>
        <v>0</v>
      </c>
      <c r="E32">
        <v>1</v>
      </c>
      <c r="F32">
        <v>0</v>
      </c>
    </row>
    <row r="33" spans="1:6" x14ac:dyDescent="0.3">
      <c r="A33">
        <f>Data!M66</f>
        <v>1</v>
      </c>
      <c r="B33">
        <f>Data!E66</f>
        <v>0</v>
      </c>
      <c r="E33">
        <v>1</v>
      </c>
      <c r="F33">
        <v>1</v>
      </c>
    </row>
    <row r="34" spans="1:6" x14ac:dyDescent="0.3">
      <c r="A34">
        <f>Data!M67</f>
        <v>1</v>
      </c>
      <c r="B34">
        <f>Data!E67</f>
        <v>0</v>
      </c>
      <c r="E34">
        <v>1</v>
      </c>
      <c r="F34">
        <v>1</v>
      </c>
    </row>
    <row r="35" spans="1:6" x14ac:dyDescent="0.3">
      <c r="A35">
        <f>Data!M68</f>
        <v>0</v>
      </c>
      <c r="B35">
        <f>Data!E68</f>
        <v>0</v>
      </c>
      <c r="E35">
        <v>1</v>
      </c>
      <c r="F35">
        <v>0</v>
      </c>
    </row>
    <row r="36" spans="1:6" x14ac:dyDescent="0.3">
      <c r="A36">
        <f>Data!M76</f>
        <v>1</v>
      </c>
      <c r="B36">
        <f>Data!E76</f>
        <v>0</v>
      </c>
      <c r="E36">
        <v>1</v>
      </c>
      <c r="F36">
        <v>1</v>
      </c>
    </row>
    <row r="37" spans="1:6" x14ac:dyDescent="0.3">
      <c r="A37">
        <f>Data!M78</f>
        <v>0</v>
      </c>
      <c r="B37">
        <f>Data!E78</f>
        <v>0</v>
      </c>
      <c r="E37">
        <v>0</v>
      </c>
      <c r="F37">
        <v>0</v>
      </c>
    </row>
    <row r="38" spans="1:6" x14ac:dyDescent="0.3">
      <c r="A38">
        <f>Data!M83</f>
        <v>0</v>
      </c>
      <c r="B38">
        <f>Data!E83</f>
        <v>0</v>
      </c>
      <c r="E38">
        <v>0</v>
      </c>
      <c r="F38">
        <v>0</v>
      </c>
    </row>
    <row r="39" spans="1:6" x14ac:dyDescent="0.3">
      <c r="A39">
        <f>Data!M84</f>
        <v>0</v>
      </c>
      <c r="B39">
        <f>Data!E84</f>
        <v>0</v>
      </c>
      <c r="E39">
        <v>1</v>
      </c>
      <c r="F39">
        <v>0</v>
      </c>
    </row>
    <row r="40" spans="1:6" x14ac:dyDescent="0.3">
      <c r="A40">
        <f>Data!M86</f>
        <v>0</v>
      </c>
      <c r="B40">
        <f>Data!E86</f>
        <v>0</v>
      </c>
      <c r="E40">
        <v>1</v>
      </c>
      <c r="F40">
        <v>0</v>
      </c>
    </row>
    <row r="41" spans="1:6" x14ac:dyDescent="0.3">
      <c r="A41">
        <f>Data!M89</f>
        <v>0</v>
      </c>
      <c r="B41">
        <f>Data!E89</f>
        <v>0</v>
      </c>
      <c r="E41">
        <v>0</v>
      </c>
      <c r="F41">
        <v>0</v>
      </c>
    </row>
    <row r="42" spans="1:6" x14ac:dyDescent="0.3">
      <c r="A42">
        <f>Data!M90</f>
        <v>0</v>
      </c>
      <c r="B42">
        <f>Data!E90</f>
        <v>0</v>
      </c>
      <c r="E42">
        <v>1</v>
      </c>
      <c r="F42">
        <v>0</v>
      </c>
    </row>
    <row r="43" spans="1:6" x14ac:dyDescent="0.3">
      <c r="A43">
        <f>Data!M95</f>
        <v>1</v>
      </c>
      <c r="B43">
        <f>Data!E95</f>
        <v>0</v>
      </c>
      <c r="E43">
        <v>1</v>
      </c>
      <c r="F43">
        <v>1</v>
      </c>
    </row>
    <row r="44" spans="1:6" x14ac:dyDescent="0.3">
      <c r="A44">
        <f>Data!M97</f>
        <v>0</v>
      </c>
      <c r="B44">
        <f>Data!E97</f>
        <v>0</v>
      </c>
      <c r="E44">
        <v>1</v>
      </c>
      <c r="F44">
        <v>0</v>
      </c>
    </row>
    <row r="45" spans="1:6" x14ac:dyDescent="0.3">
      <c r="A45">
        <f>Data!M98</f>
        <v>0</v>
      </c>
      <c r="B45">
        <f>Data!E98</f>
        <v>0</v>
      </c>
      <c r="E45">
        <v>0</v>
      </c>
      <c r="F45">
        <v>0</v>
      </c>
    </row>
    <row r="46" spans="1:6" x14ac:dyDescent="0.3">
      <c r="A46">
        <f>Data!M99</f>
        <v>0</v>
      </c>
      <c r="B46">
        <f>Data!E99</f>
        <v>0</v>
      </c>
      <c r="E46">
        <v>1</v>
      </c>
      <c r="F46">
        <v>0</v>
      </c>
    </row>
    <row r="47" spans="1:6" x14ac:dyDescent="0.3">
      <c r="A47">
        <f>Data!M102</f>
        <v>1</v>
      </c>
      <c r="B47">
        <f>Data!E102</f>
        <v>0</v>
      </c>
      <c r="E47">
        <v>0</v>
      </c>
      <c r="F47">
        <v>1</v>
      </c>
    </row>
    <row r="48" spans="1:6" x14ac:dyDescent="0.3">
      <c r="A48">
        <f>Data!M103</f>
        <v>1</v>
      </c>
      <c r="B48">
        <f>Data!E103</f>
        <v>0</v>
      </c>
      <c r="E48">
        <v>0</v>
      </c>
      <c r="F48">
        <v>1</v>
      </c>
    </row>
    <row r="49" spans="1:6" x14ac:dyDescent="0.3">
      <c r="A49">
        <f>Data!M105</f>
        <v>1</v>
      </c>
      <c r="B49">
        <f>Data!E105</f>
        <v>0</v>
      </c>
      <c r="E49">
        <v>1</v>
      </c>
      <c r="F49">
        <v>1</v>
      </c>
    </row>
    <row r="50" spans="1:6" x14ac:dyDescent="0.3">
      <c r="A50">
        <f>Data!M106</f>
        <v>1</v>
      </c>
      <c r="B50">
        <f>Data!E106</f>
        <v>0</v>
      </c>
      <c r="E50">
        <v>0</v>
      </c>
      <c r="F50">
        <v>1</v>
      </c>
    </row>
    <row r="51" spans="1:6" x14ac:dyDescent="0.3">
      <c r="A51">
        <f>Data!M108</f>
        <v>0</v>
      </c>
      <c r="B51">
        <f>Data!E108</f>
        <v>0</v>
      </c>
      <c r="E51">
        <v>1</v>
      </c>
      <c r="F51">
        <v>0</v>
      </c>
    </row>
    <row r="52" spans="1:6" x14ac:dyDescent="0.3">
      <c r="A52">
        <f>Data!M111</f>
        <v>0</v>
      </c>
      <c r="B52">
        <f>Data!E111</f>
        <v>0</v>
      </c>
      <c r="E52">
        <v>1</v>
      </c>
      <c r="F52">
        <v>0</v>
      </c>
    </row>
    <row r="53" spans="1:6" x14ac:dyDescent="0.3">
      <c r="A53">
        <f>Data!M112</f>
        <v>1</v>
      </c>
      <c r="B53">
        <f>Data!E112</f>
        <v>0</v>
      </c>
      <c r="E53">
        <v>0</v>
      </c>
      <c r="F53">
        <v>1</v>
      </c>
    </row>
    <row r="54" spans="1:6" x14ac:dyDescent="0.3">
      <c r="A54">
        <f>Data!M113</f>
        <v>1</v>
      </c>
      <c r="B54">
        <f>Data!E113</f>
        <v>0</v>
      </c>
      <c r="E54">
        <v>1</v>
      </c>
      <c r="F54">
        <v>1</v>
      </c>
    </row>
    <row r="55" spans="1:6" x14ac:dyDescent="0.3">
      <c r="A55">
        <f>Data!M119</f>
        <v>0</v>
      </c>
      <c r="B55">
        <f>Data!E119</f>
        <v>0</v>
      </c>
      <c r="E55">
        <v>1</v>
      </c>
      <c r="F55">
        <v>0</v>
      </c>
    </row>
    <row r="56" spans="1:6" x14ac:dyDescent="0.3">
      <c r="A56">
        <f>Data!M120</f>
        <v>0</v>
      </c>
      <c r="B56">
        <f>Data!E120</f>
        <v>0</v>
      </c>
      <c r="E56">
        <v>1</v>
      </c>
      <c r="F56">
        <v>0</v>
      </c>
    </row>
    <row r="57" spans="1:6" x14ac:dyDescent="0.3">
      <c r="A57">
        <f>Data!M121</f>
        <v>0</v>
      </c>
      <c r="B57">
        <f>Data!E121</f>
        <v>0</v>
      </c>
      <c r="E57">
        <v>0</v>
      </c>
      <c r="F57">
        <v>0</v>
      </c>
    </row>
    <row r="58" spans="1:6" x14ac:dyDescent="0.3">
      <c r="A58">
        <f>Data!M125</f>
        <v>1</v>
      </c>
      <c r="B58">
        <f>Data!E125</f>
        <v>0</v>
      </c>
      <c r="E58">
        <v>1</v>
      </c>
      <c r="F58">
        <v>1</v>
      </c>
    </row>
    <row r="59" spans="1:6" x14ac:dyDescent="0.3">
      <c r="A59">
        <f>Data!M126</f>
        <v>1</v>
      </c>
      <c r="B59">
        <f>Data!E126</f>
        <v>0</v>
      </c>
      <c r="E59">
        <v>0</v>
      </c>
      <c r="F59">
        <v>1</v>
      </c>
    </row>
    <row r="60" spans="1:6" x14ac:dyDescent="0.3">
      <c r="A60">
        <f>Data!M128</f>
        <v>1</v>
      </c>
      <c r="B60">
        <f>Data!E128</f>
        <v>0</v>
      </c>
      <c r="E60">
        <v>0</v>
      </c>
      <c r="F60">
        <v>1</v>
      </c>
    </row>
    <row r="61" spans="1:6" x14ac:dyDescent="0.3">
      <c r="A61">
        <f>Data!M131</f>
        <v>1</v>
      </c>
      <c r="B61">
        <f>Data!E131</f>
        <v>0</v>
      </c>
      <c r="E61">
        <v>0</v>
      </c>
      <c r="F61">
        <v>1</v>
      </c>
    </row>
    <row r="62" spans="1:6" x14ac:dyDescent="0.3">
      <c r="A62">
        <f>Data!M133</f>
        <v>0</v>
      </c>
      <c r="B62">
        <f>Data!E133</f>
        <v>0</v>
      </c>
      <c r="E62">
        <v>1</v>
      </c>
      <c r="F62">
        <v>0</v>
      </c>
    </row>
    <row r="63" spans="1:6" x14ac:dyDescent="0.3">
      <c r="A63">
        <f>Data!M134</f>
        <v>0</v>
      </c>
      <c r="B63">
        <f>Data!E134</f>
        <v>0</v>
      </c>
      <c r="E63">
        <v>1</v>
      </c>
      <c r="F63">
        <v>0</v>
      </c>
    </row>
    <row r="64" spans="1:6" x14ac:dyDescent="0.3">
      <c r="A64">
        <f>Data!M140</f>
        <v>0</v>
      </c>
      <c r="B64">
        <f>Data!E140</f>
        <v>0</v>
      </c>
      <c r="E64">
        <v>0</v>
      </c>
      <c r="F64">
        <v>0</v>
      </c>
    </row>
    <row r="65" spans="1:6" x14ac:dyDescent="0.3">
      <c r="A65">
        <f>Data!M141</f>
        <v>0</v>
      </c>
      <c r="B65">
        <f>Data!E141</f>
        <v>0</v>
      </c>
      <c r="E65">
        <v>1</v>
      </c>
      <c r="F65">
        <v>0</v>
      </c>
    </row>
    <row r="66" spans="1:6" x14ac:dyDescent="0.3">
      <c r="A66">
        <f>Data!M142</f>
        <v>0</v>
      </c>
      <c r="B66">
        <f>Data!E142</f>
        <v>0</v>
      </c>
      <c r="E66">
        <v>1</v>
      </c>
      <c r="F66">
        <v>0</v>
      </c>
    </row>
    <row r="67" spans="1:6" x14ac:dyDescent="0.3">
      <c r="A67">
        <f>Data!M143</f>
        <v>1</v>
      </c>
      <c r="B67">
        <f>Data!E143</f>
        <v>0</v>
      </c>
      <c r="E67">
        <v>1</v>
      </c>
      <c r="F67">
        <v>1</v>
      </c>
    </row>
    <row r="68" spans="1:6" x14ac:dyDescent="0.3">
      <c r="A68">
        <f>Data!M145</f>
        <v>0</v>
      </c>
      <c r="B68">
        <f>Data!E145</f>
        <v>0</v>
      </c>
      <c r="E68">
        <v>0</v>
      </c>
      <c r="F68">
        <v>0</v>
      </c>
    </row>
    <row r="69" spans="1:6" x14ac:dyDescent="0.3">
      <c r="A69">
        <f>Data!M146</f>
        <v>1</v>
      </c>
      <c r="B69">
        <f>Data!E146</f>
        <v>0</v>
      </c>
      <c r="E69">
        <v>0</v>
      </c>
      <c r="F69">
        <v>1</v>
      </c>
    </row>
    <row r="70" spans="1:6" x14ac:dyDescent="0.3">
      <c r="A70">
        <f>Data!M147</f>
        <v>0</v>
      </c>
      <c r="B70">
        <f>Data!E147</f>
        <v>0</v>
      </c>
      <c r="E70">
        <v>1</v>
      </c>
      <c r="F70">
        <v>0</v>
      </c>
    </row>
    <row r="71" spans="1:6" x14ac:dyDescent="0.3">
      <c r="A71">
        <f>Data!M151</f>
        <v>0</v>
      </c>
      <c r="B71">
        <f>Data!E151</f>
        <v>0</v>
      </c>
      <c r="E71">
        <v>0</v>
      </c>
      <c r="F71">
        <v>0</v>
      </c>
    </row>
    <row r="72" spans="1:6" x14ac:dyDescent="0.3">
      <c r="A72">
        <f>Data!M155</f>
        <v>0</v>
      </c>
      <c r="B72">
        <f>Data!E155</f>
        <v>0</v>
      </c>
      <c r="E72">
        <v>0</v>
      </c>
      <c r="F72">
        <v>0</v>
      </c>
    </row>
    <row r="73" spans="1:6" x14ac:dyDescent="0.3">
      <c r="A73">
        <f>Data!M156</f>
        <v>0</v>
      </c>
      <c r="B73">
        <f>Data!E156</f>
        <v>0</v>
      </c>
      <c r="E73">
        <v>1</v>
      </c>
      <c r="F73">
        <v>0</v>
      </c>
    </row>
    <row r="74" spans="1:6" x14ac:dyDescent="0.3">
      <c r="A74">
        <f>Data!M158</f>
        <v>1</v>
      </c>
      <c r="B74">
        <f>Data!E158</f>
        <v>0</v>
      </c>
      <c r="E74">
        <v>0</v>
      </c>
      <c r="F74">
        <v>1</v>
      </c>
    </row>
    <row r="75" spans="1:6" x14ac:dyDescent="0.3">
      <c r="A75">
        <f>Data!M160</f>
        <v>0</v>
      </c>
      <c r="B75">
        <f>Data!E160</f>
        <v>0</v>
      </c>
      <c r="E75">
        <v>1</v>
      </c>
      <c r="F75">
        <v>0</v>
      </c>
    </row>
    <row r="76" spans="1:6" x14ac:dyDescent="0.3">
      <c r="A76">
        <f>Data!M161</f>
        <v>0</v>
      </c>
      <c r="B76">
        <f>Data!E161</f>
        <v>0</v>
      </c>
      <c r="E76">
        <v>1</v>
      </c>
      <c r="F76">
        <v>0</v>
      </c>
    </row>
    <row r="77" spans="1:6" x14ac:dyDescent="0.3">
      <c r="A77">
        <f>Data!M163</f>
        <v>0</v>
      </c>
      <c r="B77">
        <f>Data!E163</f>
        <v>0</v>
      </c>
      <c r="E77">
        <v>0</v>
      </c>
      <c r="F77">
        <v>0</v>
      </c>
    </row>
    <row r="78" spans="1:6" x14ac:dyDescent="0.3">
      <c r="A78">
        <f>Data!M164</f>
        <v>0</v>
      </c>
      <c r="B78">
        <f>Data!E164</f>
        <v>0</v>
      </c>
      <c r="E78">
        <v>0</v>
      </c>
      <c r="F78">
        <v>0</v>
      </c>
    </row>
    <row r="79" spans="1:6" x14ac:dyDescent="0.3">
      <c r="A79">
        <f>Data!M165</f>
        <v>1</v>
      </c>
      <c r="B79">
        <f>Data!E165</f>
        <v>0</v>
      </c>
      <c r="E79">
        <v>0</v>
      </c>
      <c r="F79">
        <v>1</v>
      </c>
    </row>
    <row r="80" spans="1:6" x14ac:dyDescent="0.3">
      <c r="A80">
        <f>Data!M168</f>
        <v>0</v>
      </c>
      <c r="B80">
        <f>Data!E168</f>
        <v>0</v>
      </c>
      <c r="E80">
        <v>1</v>
      </c>
      <c r="F80">
        <v>0</v>
      </c>
    </row>
    <row r="81" spans="1:6" x14ac:dyDescent="0.3">
      <c r="A81">
        <f>Data!M169</f>
        <v>1</v>
      </c>
      <c r="B81">
        <f>Data!E169</f>
        <v>0</v>
      </c>
      <c r="E81">
        <v>1</v>
      </c>
      <c r="F81">
        <v>1</v>
      </c>
    </row>
    <row r="82" spans="1:6" x14ac:dyDescent="0.3">
      <c r="A82">
        <f>Data!M170</f>
        <v>0</v>
      </c>
      <c r="B82">
        <f>Data!E170</f>
        <v>0</v>
      </c>
      <c r="E82">
        <v>1</v>
      </c>
      <c r="F82">
        <v>0</v>
      </c>
    </row>
    <row r="83" spans="1:6" x14ac:dyDescent="0.3">
      <c r="A83">
        <f>Data!M171</f>
        <v>0</v>
      </c>
      <c r="B83">
        <f>Data!E171</f>
        <v>0</v>
      </c>
      <c r="E83">
        <v>0</v>
      </c>
      <c r="F83">
        <v>0</v>
      </c>
    </row>
    <row r="84" spans="1:6" x14ac:dyDescent="0.3">
      <c r="A84">
        <f>Data!M172</f>
        <v>1</v>
      </c>
      <c r="B84">
        <f>Data!E172</f>
        <v>0</v>
      </c>
      <c r="E84">
        <v>0</v>
      </c>
      <c r="F84">
        <v>1</v>
      </c>
    </row>
    <row r="85" spans="1:6" x14ac:dyDescent="0.3">
      <c r="A85">
        <f>Data!M173</f>
        <v>0</v>
      </c>
      <c r="B85">
        <f>Data!E173</f>
        <v>0</v>
      </c>
      <c r="E85">
        <v>1</v>
      </c>
      <c r="F85">
        <v>0</v>
      </c>
    </row>
    <row r="86" spans="1:6" x14ac:dyDescent="0.3">
      <c r="A86">
        <f>Data!M175</f>
        <v>0</v>
      </c>
      <c r="B86">
        <f>Data!E175</f>
        <v>0</v>
      </c>
      <c r="E86">
        <v>0</v>
      </c>
      <c r="F86">
        <v>0</v>
      </c>
    </row>
    <row r="87" spans="1:6" x14ac:dyDescent="0.3">
      <c r="A87">
        <f>Data!M176</f>
        <v>1</v>
      </c>
      <c r="B87">
        <f>Data!E176</f>
        <v>0</v>
      </c>
      <c r="E87">
        <v>0</v>
      </c>
      <c r="F87">
        <v>1</v>
      </c>
    </row>
    <row r="88" spans="1:6" x14ac:dyDescent="0.3">
      <c r="A88">
        <f>Data!M177</f>
        <v>1</v>
      </c>
      <c r="B88">
        <f>Data!E177</f>
        <v>0</v>
      </c>
      <c r="E88">
        <v>1</v>
      </c>
      <c r="F88">
        <v>1</v>
      </c>
    </row>
    <row r="89" spans="1:6" x14ac:dyDescent="0.3">
      <c r="A89">
        <f>Data!M179</f>
        <v>1</v>
      </c>
      <c r="B89">
        <f>Data!E179</f>
        <v>0</v>
      </c>
      <c r="E89">
        <v>0</v>
      </c>
      <c r="F89">
        <v>1</v>
      </c>
    </row>
    <row r="90" spans="1:6" x14ac:dyDescent="0.3">
      <c r="A90">
        <f>Data!M180</f>
        <v>1</v>
      </c>
      <c r="B90">
        <f>Data!E180</f>
        <v>0</v>
      </c>
      <c r="E90">
        <v>0</v>
      </c>
      <c r="F90">
        <v>1</v>
      </c>
    </row>
    <row r="91" spans="1:6" x14ac:dyDescent="0.3">
      <c r="A91">
        <f>Data!M181</f>
        <v>0</v>
      </c>
      <c r="B91">
        <f>Data!E181</f>
        <v>0</v>
      </c>
      <c r="E91">
        <v>0</v>
      </c>
      <c r="F91">
        <v>0</v>
      </c>
    </row>
    <row r="92" spans="1:6" x14ac:dyDescent="0.3">
      <c r="A92">
        <f>Data!M186</f>
        <v>0</v>
      </c>
      <c r="B92">
        <f>Data!E186</f>
        <v>0</v>
      </c>
      <c r="E92">
        <v>1</v>
      </c>
      <c r="F92">
        <v>0</v>
      </c>
    </row>
    <row r="93" spans="1:6" x14ac:dyDescent="0.3">
      <c r="A93">
        <f>Data!M187</f>
        <v>0</v>
      </c>
      <c r="B93">
        <f>Data!E187</f>
        <v>0</v>
      </c>
      <c r="E93">
        <v>1</v>
      </c>
      <c r="F93">
        <v>0</v>
      </c>
    </row>
    <row r="94" spans="1:6" x14ac:dyDescent="0.3">
      <c r="A94">
        <f>Data!M188</f>
        <v>0</v>
      </c>
      <c r="B94">
        <f>Data!E188</f>
        <v>0</v>
      </c>
      <c r="E94">
        <v>0</v>
      </c>
      <c r="F94">
        <v>0</v>
      </c>
    </row>
    <row r="95" spans="1:6" x14ac:dyDescent="0.3">
      <c r="A95">
        <f>Data!M189</f>
        <v>0</v>
      </c>
      <c r="B95">
        <f>Data!E189</f>
        <v>0</v>
      </c>
      <c r="E95">
        <v>0</v>
      </c>
      <c r="F95">
        <v>0</v>
      </c>
    </row>
    <row r="96" spans="1:6" x14ac:dyDescent="0.3">
      <c r="A96">
        <f>Data!M190</f>
        <v>1</v>
      </c>
      <c r="B96">
        <f>Data!E190</f>
        <v>0</v>
      </c>
      <c r="E96">
        <v>0</v>
      </c>
      <c r="F96">
        <v>1</v>
      </c>
    </row>
    <row r="97" spans="1:6" x14ac:dyDescent="0.3">
      <c r="A97">
        <f>Data!M191</f>
        <v>1</v>
      </c>
      <c r="B97">
        <f>Data!E191</f>
        <v>0</v>
      </c>
      <c r="E97">
        <v>0</v>
      </c>
      <c r="F97">
        <v>1</v>
      </c>
    </row>
    <row r="98" spans="1:6" x14ac:dyDescent="0.3">
      <c r="A98">
        <f>Data!M192</f>
        <v>0</v>
      </c>
      <c r="B98">
        <f>Data!E192</f>
        <v>0</v>
      </c>
      <c r="E98">
        <v>1</v>
      </c>
      <c r="F98">
        <v>0</v>
      </c>
    </row>
    <row r="99" spans="1:6" x14ac:dyDescent="0.3">
      <c r="A99">
        <f>Data!M193</f>
        <v>0</v>
      </c>
      <c r="B99">
        <f>Data!E193</f>
        <v>0</v>
      </c>
      <c r="E99">
        <v>1</v>
      </c>
      <c r="F99">
        <v>0</v>
      </c>
    </row>
    <row r="100" spans="1:6" x14ac:dyDescent="0.3">
      <c r="A100">
        <f>Data!M194</f>
        <v>1</v>
      </c>
      <c r="B100">
        <f>Data!E194</f>
        <v>0</v>
      </c>
      <c r="E100">
        <v>1</v>
      </c>
      <c r="F100">
        <v>1</v>
      </c>
    </row>
    <row r="101" spans="1:6" x14ac:dyDescent="0.3">
      <c r="A101">
        <f>Data!M195</f>
        <v>1</v>
      </c>
      <c r="B101">
        <f>Data!E195</f>
        <v>0</v>
      </c>
      <c r="E101">
        <v>0</v>
      </c>
      <c r="F101">
        <v>1</v>
      </c>
    </row>
    <row r="102" spans="1:6" x14ac:dyDescent="0.3">
      <c r="A102">
        <f>Data!M199</f>
        <v>0</v>
      </c>
      <c r="B102">
        <f>Data!E199</f>
        <v>0</v>
      </c>
      <c r="E102">
        <v>1</v>
      </c>
      <c r="F102">
        <v>0</v>
      </c>
    </row>
    <row r="103" spans="1:6" x14ac:dyDescent="0.3">
      <c r="A103">
        <f>Data!M202</f>
        <v>1</v>
      </c>
      <c r="B103">
        <f>Data!E202</f>
        <v>0</v>
      </c>
      <c r="E103">
        <v>1</v>
      </c>
      <c r="F103">
        <v>1</v>
      </c>
    </row>
    <row r="104" spans="1:6" x14ac:dyDescent="0.3">
      <c r="A104">
        <f>Data!M205</f>
        <v>1</v>
      </c>
      <c r="B104">
        <f>Data!E205</f>
        <v>0</v>
      </c>
      <c r="E104">
        <v>1</v>
      </c>
      <c r="F104">
        <v>1</v>
      </c>
    </row>
    <row r="105" spans="1:6" x14ac:dyDescent="0.3">
      <c r="A105">
        <f>Data!M206</f>
        <v>1</v>
      </c>
      <c r="B105">
        <f>Data!E206</f>
        <v>0</v>
      </c>
      <c r="E105">
        <v>0</v>
      </c>
      <c r="F105">
        <v>1</v>
      </c>
    </row>
    <row r="106" spans="1:6" x14ac:dyDescent="0.3">
      <c r="A106">
        <f>Data!M207</f>
        <v>0</v>
      </c>
      <c r="B106">
        <f>Data!E207</f>
        <v>0</v>
      </c>
      <c r="E106">
        <v>1</v>
      </c>
      <c r="F106">
        <v>0</v>
      </c>
    </row>
    <row r="107" spans="1:6" x14ac:dyDescent="0.3">
      <c r="A107">
        <f>Data!M208</f>
        <v>0</v>
      </c>
      <c r="B107">
        <f>Data!E208</f>
        <v>0</v>
      </c>
      <c r="E107">
        <v>1</v>
      </c>
      <c r="F107">
        <v>0</v>
      </c>
    </row>
    <row r="108" spans="1:6" x14ac:dyDescent="0.3">
      <c r="A108">
        <f>Data!M209</f>
        <v>1</v>
      </c>
      <c r="B108">
        <f>Data!E209</f>
        <v>0</v>
      </c>
      <c r="E108">
        <v>0</v>
      </c>
      <c r="F108">
        <v>1</v>
      </c>
    </row>
    <row r="109" spans="1:6" x14ac:dyDescent="0.3">
      <c r="A109">
        <f>Data!M210</f>
        <v>1</v>
      </c>
      <c r="B109">
        <f>Data!E210</f>
        <v>0</v>
      </c>
      <c r="E109">
        <v>1</v>
      </c>
      <c r="F109">
        <v>1</v>
      </c>
    </row>
    <row r="110" spans="1:6" x14ac:dyDescent="0.3">
      <c r="A110">
        <f>Data!M212</f>
        <v>1</v>
      </c>
      <c r="B110">
        <f>Data!E212</f>
        <v>0</v>
      </c>
      <c r="E110">
        <v>0</v>
      </c>
      <c r="F110">
        <v>1</v>
      </c>
    </row>
    <row r="111" spans="1:6" x14ac:dyDescent="0.3">
      <c r="A111">
        <f>Data!M214</f>
        <v>1</v>
      </c>
      <c r="B111">
        <f>Data!E214</f>
        <v>0</v>
      </c>
      <c r="E111">
        <v>1</v>
      </c>
      <c r="F111">
        <v>1</v>
      </c>
    </row>
    <row r="112" spans="1:6" x14ac:dyDescent="0.3">
      <c r="A112">
        <f>Data!M215</f>
        <v>0</v>
      </c>
      <c r="B112">
        <f>Data!E215</f>
        <v>0</v>
      </c>
      <c r="E112">
        <v>0</v>
      </c>
      <c r="F112">
        <v>0</v>
      </c>
    </row>
    <row r="113" spans="1:6" x14ac:dyDescent="0.3">
      <c r="A113">
        <f>Data!M216</f>
        <v>0</v>
      </c>
      <c r="B113">
        <f>Data!E216</f>
        <v>0</v>
      </c>
      <c r="E113">
        <v>1</v>
      </c>
      <c r="F113">
        <v>0</v>
      </c>
    </row>
    <row r="114" spans="1:6" x14ac:dyDescent="0.3">
      <c r="A114">
        <f>Data!M220</f>
        <v>0</v>
      </c>
      <c r="B114">
        <f>Data!E220</f>
        <v>0</v>
      </c>
      <c r="E114">
        <v>0</v>
      </c>
      <c r="F114">
        <v>0</v>
      </c>
    </row>
    <row r="115" spans="1:6" x14ac:dyDescent="0.3">
      <c r="A115">
        <f>Data!M221</f>
        <v>1</v>
      </c>
      <c r="B115">
        <f>Data!E221</f>
        <v>0</v>
      </c>
      <c r="E115">
        <v>1</v>
      </c>
      <c r="F115">
        <v>1</v>
      </c>
    </row>
    <row r="116" spans="1:6" x14ac:dyDescent="0.3">
      <c r="A116">
        <f>Data!M222</f>
        <v>1</v>
      </c>
      <c r="B116">
        <f>Data!E222</f>
        <v>0</v>
      </c>
      <c r="E116">
        <v>0</v>
      </c>
      <c r="F116">
        <v>1</v>
      </c>
    </row>
    <row r="117" spans="1:6" x14ac:dyDescent="0.3">
      <c r="A117">
        <f>Data!M223</f>
        <v>0</v>
      </c>
      <c r="B117">
        <f>Data!E223</f>
        <v>0</v>
      </c>
      <c r="E117">
        <v>0</v>
      </c>
      <c r="F117">
        <v>0</v>
      </c>
    </row>
    <row r="118" spans="1:6" x14ac:dyDescent="0.3">
      <c r="A118">
        <f>Data!M225</f>
        <v>0</v>
      </c>
      <c r="B118">
        <f>Data!E225</f>
        <v>0</v>
      </c>
      <c r="E118">
        <v>1</v>
      </c>
      <c r="F118">
        <v>0</v>
      </c>
    </row>
    <row r="119" spans="1:6" x14ac:dyDescent="0.3">
      <c r="A119">
        <f>Data!M226</f>
        <v>0</v>
      </c>
      <c r="B119">
        <f>Data!E226</f>
        <v>0</v>
      </c>
      <c r="E119">
        <v>0</v>
      </c>
      <c r="F119">
        <v>0</v>
      </c>
    </row>
    <row r="120" spans="1:6" x14ac:dyDescent="0.3">
      <c r="A120">
        <f>Data!M227</f>
        <v>1</v>
      </c>
      <c r="B120">
        <f>Data!E227</f>
        <v>0</v>
      </c>
      <c r="E120">
        <v>0</v>
      </c>
      <c r="F120">
        <v>1</v>
      </c>
    </row>
    <row r="121" spans="1:6" x14ac:dyDescent="0.3">
      <c r="A121">
        <f>Data!M229</f>
        <v>1</v>
      </c>
      <c r="B121">
        <f>Data!E229</f>
        <v>0</v>
      </c>
      <c r="E121">
        <v>1</v>
      </c>
      <c r="F121">
        <v>1</v>
      </c>
    </row>
    <row r="122" spans="1:6" x14ac:dyDescent="0.3">
      <c r="A122">
        <f>Data!M230</f>
        <v>1</v>
      </c>
      <c r="B122">
        <f>Data!E230</f>
        <v>0</v>
      </c>
      <c r="E122">
        <v>0</v>
      </c>
      <c r="F122">
        <v>1</v>
      </c>
    </row>
    <row r="123" spans="1:6" x14ac:dyDescent="0.3">
      <c r="A123">
        <f>Data!M231</f>
        <v>1</v>
      </c>
      <c r="B123">
        <f>Data!E231</f>
        <v>0</v>
      </c>
      <c r="E123">
        <v>0</v>
      </c>
      <c r="F123">
        <v>1</v>
      </c>
    </row>
    <row r="124" spans="1:6" x14ac:dyDescent="0.3">
      <c r="A124">
        <f>Data!M232</f>
        <v>0</v>
      </c>
      <c r="B124">
        <f>Data!E232</f>
        <v>0</v>
      </c>
      <c r="E124">
        <v>1</v>
      </c>
      <c r="F124">
        <v>0</v>
      </c>
    </row>
    <row r="125" spans="1:6" x14ac:dyDescent="0.3">
      <c r="A125">
        <f>Data!M235</f>
        <v>1</v>
      </c>
      <c r="B125">
        <f>Data!E235</f>
        <v>0</v>
      </c>
      <c r="E125">
        <v>1</v>
      </c>
      <c r="F125">
        <v>1</v>
      </c>
    </row>
    <row r="126" spans="1:6" x14ac:dyDescent="0.3">
      <c r="A126">
        <f>Data!M236</f>
        <v>1</v>
      </c>
      <c r="B126">
        <f>Data!E236</f>
        <v>0</v>
      </c>
      <c r="E126">
        <v>1</v>
      </c>
      <c r="F126">
        <v>1</v>
      </c>
    </row>
    <row r="127" spans="1:6" x14ac:dyDescent="0.3">
      <c r="A127">
        <f>Data!M239</f>
        <v>1</v>
      </c>
      <c r="B127">
        <f>Data!E239</f>
        <v>0</v>
      </c>
      <c r="E127">
        <v>1</v>
      </c>
      <c r="F127">
        <v>1</v>
      </c>
    </row>
    <row r="128" spans="1:6" x14ac:dyDescent="0.3">
      <c r="A128">
        <f>Data!M240</f>
        <v>1</v>
      </c>
      <c r="B128">
        <f>Data!E240</f>
        <v>0</v>
      </c>
      <c r="E128">
        <v>1</v>
      </c>
      <c r="F128">
        <v>1</v>
      </c>
    </row>
    <row r="129" spans="1:6" x14ac:dyDescent="0.3">
      <c r="A129">
        <f>Data!M241</f>
        <v>1</v>
      </c>
      <c r="B129">
        <f>Data!E241</f>
        <v>0</v>
      </c>
      <c r="E129">
        <v>1</v>
      </c>
      <c r="F129">
        <v>1</v>
      </c>
    </row>
    <row r="130" spans="1:6" x14ac:dyDescent="0.3">
      <c r="A130">
        <f>Data!M245</f>
        <v>1</v>
      </c>
      <c r="B130">
        <f>Data!E245</f>
        <v>0</v>
      </c>
      <c r="E130">
        <v>1</v>
      </c>
      <c r="F130">
        <v>1</v>
      </c>
    </row>
    <row r="131" spans="1:6" x14ac:dyDescent="0.3">
      <c r="A131">
        <f>Data!M246</f>
        <v>1</v>
      </c>
      <c r="B131">
        <f>Data!E246</f>
        <v>0</v>
      </c>
      <c r="E131">
        <v>1</v>
      </c>
      <c r="F131">
        <v>1</v>
      </c>
    </row>
    <row r="132" spans="1:6" x14ac:dyDescent="0.3">
      <c r="A132">
        <f>Data!M248</f>
        <v>1</v>
      </c>
      <c r="B132">
        <f>Data!E248</f>
        <v>0</v>
      </c>
      <c r="E132">
        <v>0</v>
      </c>
      <c r="F132">
        <v>1</v>
      </c>
    </row>
    <row r="133" spans="1:6" x14ac:dyDescent="0.3">
      <c r="A133">
        <f>Data!M250</f>
        <v>1</v>
      </c>
      <c r="B133">
        <f>Data!E250</f>
        <v>0</v>
      </c>
      <c r="E133">
        <v>1</v>
      </c>
      <c r="F133">
        <v>1</v>
      </c>
    </row>
    <row r="134" spans="1:6" x14ac:dyDescent="0.3">
      <c r="A134">
        <f>Data!M252</f>
        <v>0</v>
      </c>
      <c r="B134">
        <f>Data!E252</f>
        <v>0</v>
      </c>
      <c r="E134">
        <v>1</v>
      </c>
      <c r="F134">
        <v>0</v>
      </c>
    </row>
    <row r="135" spans="1:6" x14ac:dyDescent="0.3">
      <c r="A135">
        <f>Data!M253</f>
        <v>0</v>
      </c>
      <c r="B135">
        <f>Data!E253</f>
        <v>0</v>
      </c>
      <c r="E135">
        <v>0</v>
      </c>
      <c r="F135">
        <v>0</v>
      </c>
    </row>
    <row r="136" spans="1:6" x14ac:dyDescent="0.3">
      <c r="A136">
        <f>Data!M256</f>
        <v>0</v>
      </c>
      <c r="B136">
        <f>Data!E256</f>
        <v>0</v>
      </c>
      <c r="E136">
        <v>0</v>
      </c>
      <c r="F136">
        <v>0</v>
      </c>
    </row>
    <row r="137" spans="1:6" x14ac:dyDescent="0.3">
      <c r="A137">
        <f>Data!M257</f>
        <v>0</v>
      </c>
      <c r="B137">
        <f>Data!E257</f>
        <v>0</v>
      </c>
      <c r="E137">
        <v>0</v>
      </c>
      <c r="F137">
        <v>0</v>
      </c>
    </row>
    <row r="138" spans="1:6" x14ac:dyDescent="0.3">
      <c r="A138">
        <f>Data!M261</f>
        <v>1</v>
      </c>
      <c r="B138">
        <f>Data!E261</f>
        <v>0</v>
      </c>
      <c r="E138">
        <v>1</v>
      </c>
      <c r="F138">
        <v>1</v>
      </c>
    </row>
    <row r="139" spans="1:6" x14ac:dyDescent="0.3">
      <c r="A139">
        <f>Data!M262</f>
        <v>0</v>
      </c>
      <c r="B139">
        <f>Data!E262</f>
        <v>0</v>
      </c>
      <c r="E139">
        <v>1</v>
      </c>
      <c r="F139">
        <v>0</v>
      </c>
    </row>
    <row r="140" spans="1:6" x14ac:dyDescent="0.3">
      <c r="A140">
        <f>Data!M263</f>
        <v>1</v>
      </c>
      <c r="B140">
        <f>Data!E263</f>
        <v>0</v>
      </c>
      <c r="E140">
        <v>1</v>
      </c>
      <c r="F140">
        <v>1</v>
      </c>
    </row>
    <row r="141" spans="1:6" x14ac:dyDescent="0.3">
      <c r="A141">
        <f>Data!M264</f>
        <v>0</v>
      </c>
      <c r="B141">
        <f>Data!E264</f>
        <v>0</v>
      </c>
      <c r="E141">
        <v>1</v>
      </c>
      <c r="F141">
        <v>0</v>
      </c>
    </row>
    <row r="142" spans="1:6" x14ac:dyDescent="0.3">
      <c r="A142">
        <f>Data!M266</f>
        <v>0</v>
      </c>
      <c r="B142">
        <f>Data!E266</f>
        <v>0</v>
      </c>
      <c r="E142">
        <v>1</v>
      </c>
      <c r="F142">
        <v>0</v>
      </c>
    </row>
    <row r="143" spans="1:6" x14ac:dyDescent="0.3">
      <c r="A143">
        <f>Data!M267</f>
        <v>0</v>
      </c>
      <c r="B143">
        <f>Data!E267</f>
        <v>0</v>
      </c>
      <c r="E143">
        <v>0</v>
      </c>
      <c r="F143">
        <v>0</v>
      </c>
    </row>
    <row r="144" spans="1:6" x14ac:dyDescent="0.3">
      <c r="A144">
        <f>Data!M270</f>
        <v>0</v>
      </c>
      <c r="B144">
        <f>Data!E270</f>
        <v>0</v>
      </c>
      <c r="E144">
        <v>0</v>
      </c>
      <c r="F144">
        <v>0</v>
      </c>
    </row>
    <row r="145" spans="1:6" x14ac:dyDescent="0.3">
      <c r="A145">
        <f>Data!M271</f>
        <v>1</v>
      </c>
      <c r="B145">
        <f>Data!E271</f>
        <v>0</v>
      </c>
      <c r="E145">
        <v>1</v>
      </c>
      <c r="F145">
        <v>1</v>
      </c>
    </row>
    <row r="146" spans="1:6" x14ac:dyDescent="0.3">
      <c r="A146">
        <f>Data!M273</f>
        <v>0</v>
      </c>
      <c r="B146">
        <f>Data!E273</f>
        <v>0</v>
      </c>
      <c r="E146">
        <v>1</v>
      </c>
      <c r="F146">
        <v>0</v>
      </c>
    </row>
    <row r="147" spans="1:6" x14ac:dyDescent="0.3">
      <c r="A147">
        <f>Data!M274</f>
        <v>0</v>
      </c>
      <c r="B147">
        <f>Data!E274</f>
        <v>0</v>
      </c>
      <c r="E147">
        <v>1</v>
      </c>
      <c r="F147">
        <v>0</v>
      </c>
    </row>
    <row r="148" spans="1:6" x14ac:dyDescent="0.3">
      <c r="A148">
        <f>Data!M276</f>
        <v>0</v>
      </c>
      <c r="B148">
        <f>Data!E276</f>
        <v>0</v>
      </c>
      <c r="E148">
        <v>1</v>
      </c>
      <c r="F148">
        <v>0</v>
      </c>
    </row>
    <row r="149" spans="1:6" x14ac:dyDescent="0.3">
      <c r="A149">
        <f>Data!M280</f>
        <v>0</v>
      </c>
      <c r="B149">
        <f>Data!E280</f>
        <v>0</v>
      </c>
      <c r="E149">
        <v>1</v>
      </c>
      <c r="F149">
        <v>0</v>
      </c>
    </row>
    <row r="150" spans="1:6" x14ac:dyDescent="0.3">
      <c r="A150">
        <f>Data!M281</f>
        <v>1</v>
      </c>
      <c r="B150">
        <f>Data!E281</f>
        <v>0</v>
      </c>
      <c r="E150">
        <v>0</v>
      </c>
      <c r="F150">
        <v>1</v>
      </c>
    </row>
    <row r="151" spans="1:6" x14ac:dyDescent="0.3">
      <c r="A151">
        <f>Data!M284</f>
        <v>0</v>
      </c>
      <c r="B151">
        <f>Data!E284</f>
        <v>0</v>
      </c>
      <c r="E151">
        <v>0</v>
      </c>
      <c r="F151">
        <v>0</v>
      </c>
    </row>
    <row r="152" spans="1:6" x14ac:dyDescent="0.3">
      <c r="A152">
        <f>Data!M285</f>
        <v>1</v>
      </c>
      <c r="B152">
        <f>Data!E285</f>
        <v>0</v>
      </c>
      <c r="E152">
        <v>1</v>
      </c>
      <c r="F152">
        <v>1</v>
      </c>
    </row>
    <row r="153" spans="1:6" x14ac:dyDescent="0.3">
      <c r="A153">
        <f>Data!M286</f>
        <v>1</v>
      </c>
      <c r="B153">
        <f>Data!E286</f>
        <v>0</v>
      </c>
      <c r="E153">
        <v>0</v>
      </c>
      <c r="F153">
        <v>1</v>
      </c>
    </row>
    <row r="154" spans="1:6" x14ac:dyDescent="0.3">
      <c r="A154">
        <f>Data!M288</f>
        <v>1</v>
      </c>
      <c r="B154">
        <f>Data!E288</f>
        <v>0</v>
      </c>
      <c r="E154">
        <v>1</v>
      </c>
      <c r="F154">
        <v>1</v>
      </c>
    </row>
    <row r="155" spans="1:6" x14ac:dyDescent="0.3">
      <c r="A155">
        <f>Data!M292</f>
        <v>0</v>
      </c>
      <c r="B155">
        <f>Data!E292</f>
        <v>0</v>
      </c>
      <c r="E155">
        <v>1</v>
      </c>
      <c r="F155">
        <v>0</v>
      </c>
    </row>
    <row r="156" spans="1:6" x14ac:dyDescent="0.3">
      <c r="A156">
        <f>Data!M293</f>
        <v>1</v>
      </c>
      <c r="B156">
        <f>Data!E293</f>
        <v>0</v>
      </c>
      <c r="E156">
        <v>0</v>
      </c>
      <c r="F156">
        <v>1</v>
      </c>
    </row>
    <row r="157" spans="1:6" x14ac:dyDescent="0.3">
      <c r="A157">
        <f>Data!M295</f>
        <v>1</v>
      </c>
      <c r="B157">
        <f>Data!E295</f>
        <v>0</v>
      </c>
      <c r="E157">
        <v>0</v>
      </c>
      <c r="F157">
        <v>1</v>
      </c>
    </row>
    <row r="158" spans="1:6" x14ac:dyDescent="0.3">
      <c r="A158">
        <f>Data!M298</f>
        <v>1</v>
      </c>
      <c r="B158">
        <f>Data!E298</f>
        <v>0</v>
      </c>
      <c r="E158">
        <v>1</v>
      </c>
      <c r="F158">
        <v>1</v>
      </c>
    </row>
    <row r="159" spans="1:6" x14ac:dyDescent="0.3">
      <c r="A159">
        <f>Data!M300</f>
        <v>0</v>
      </c>
      <c r="B159">
        <f>Data!E300</f>
        <v>0</v>
      </c>
      <c r="E159">
        <v>0</v>
      </c>
      <c r="F159">
        <v>0</v>
      </c>
    </row>
    <row r="160" spans="1:6" x14ac:dyDescent="0.3">
      <c r="A160">
        <f>Data!M301</f>
        <v>1</v>
      </c>
      <c r="B160">
        <f>Data!E301</f>
        <v>0</v>
      </c>
      <c r="E160">
        <v>1</v>
      </c>
      <c r="F160">
        <v>1</v>
      </c>
    </row>
    <row r="161" spans="1:6" x14ac:dyDescent="0.3">
      <c r="A161">
        <f>Data!M303</f>
        <v>0</v>
      </c>
      <c r="B161">
        <f>Data!E303</f>
        <v>0</v>
      </c>
      <c r="E161">
        <v>0</v>
      </c>
      <c r="F161">
        <v>0</v>
      </c>
    </row>
    <row r="162" spans="1:6" x14ac:dyDescent="0.3">
      <c r="A162">
        <f>Data!M306</f>
        <v>0</v>
      </c>
      <c r="B162">
        <f>Data!E306</f>
        <v>0</v>
      </c>
      <c r="E162">
        <v>1</v>
      </c>
      <c r="F162">
        <v>0</v>
      </c>
    </row>
    <row r="163" spans="1:6" x14ac:dyDescent="0.3">
      <c r="A163">
        <f>Data!M310</f>
        <v>0</v>
      </c>
      <c r="B163">
        <f>Data!E310</f>
        <v>0</v>
      </c>
      <c r="E163">
        <v>0</v>
      </c>
      <c r="F163">
        <v>0</v>
      </c>
    </row>
    <row r="164" spans="1:6" x14ac:dyDescent="0.3">
      <c r="A164">
        <f>Data!M312</f>
        <v>1</v>
      </c>
      <c r="B164">
        <f>Data!E312</f>
        <v>0</v>
      </c>
      <c r="E164">
        <v>1</v>
      </c>
      <c r="F164">
        <v>1</v>
      </c>
    </row>
    <row r="165" spans="1:6" x14ac:dyDescent="0.3">
      <c r="A165">
        <f>Data!M314</f>
        <v>0</v>
      </c>
      <c r="B165">
        <f>Data!E314</f>
        <v>0</v>
      </c>
      <c r="E165">
        <v>0</v>
      </c>
      <c r="F165">
        <v>0</v>
      </c>
    </row>
    <row r="166" spans="1:6" x14ac:dyDescent="0.3">
      <c r="A166">
        <f>Data!M317</f>
        <v>1</v>
      </c>
      <c r="B166">
        <f>Data!E317</f>
        <v>0</v>
      </c>
      <c r="E166">
        <v>1</v>
      </c>
      <c r="F166">
        <v>1</v>
      </c>
    </row>
    <row r="167" spans="1:6" x14ac:dyDescent="0.3">
      <c r="A167">
        <f>Data!M319</f>
        <v>0</v>
      </c>
      <c r="B167">
        <f>Data!E319</f>
        <v>0</v>
      </c>
      <c r="E167">
        <v>1</v>
      </c>
      <c r="F167">
        <v>0</v>
      </c>
    </row>
    <row r="168" spans="1:6" x14ac:dyDescent="0.3">
      <c r="A168">
        <f>Data!M320</f>
        <v>1</v>
      </c>
      <c r="B168">
        <f>Data!E320</f>
        <v>0</v>
      </c>
      <c r="E168">
        <v>1</v>
      </c>
      <c r="F168">
        <v>1</v>
      </c>
    </row>
    <row r="169" spans="1:6" x14ac:dyDescent="0.3">
      <c r="A169">
        <f>Data!M322</f>
        <v>1</v>
      </c>
      <c r="B169">
        <f>Data!E322</f>
        <v>0</v>
      </c>
      <c r="E169">
        <v>1</v>
      </c>
      <c r="F169">
        <v>1</v>
      </c>
    </row>
    <row r="170" spans="1:6" x14ac:dyDescent="0.3">
      <c r="A170">
        <f>Data!M323</f>
        <v>0</v>
      </c>
      <c r="B170">
        <f>Data!E323</f>
        <v>0</v>
      </c>
      <c r="E170">
        <v>0</v>
      </c>
      <c r="F170">
        <v>0</v>
      </c>
    </row>
    <row r="171" spans="1:6" x14ac:dyDescent="0.3">
      <c r="A171">
        <f>Data!M329</f>
        <v>1</v>
      </c>
      <c r="B171">
        <f>Data!E329</f>
        <v>0</v>
      </c>
      <c r="E171">
        <v>1</v>
      </c>
      <c r="F171">
        <v>1</v>
      </c>
    </row>
    <row r="172" spans="1:6" x14ac:dyDescent="0.3">
      <c r="A172">
        <f>Data!M331</f>
        <v>0</v>
      </c>
      <c r="B172">
        <f>Data!E331</f>
        <v>0</v>
      </c>
      <c r="E172">
        <v>1</v>
      </c>
      <c r="F172">
        <v>0</v>
      </c>
    </row>
    <row r="173" spans="1:6" x14ac:dyDescent="0.3">
      <c r="A173">
        <f>Data!M336</f>
        <v>1</v>
      </c>
      <c r="B173">
        <f>Data!E336</f>
        <v>0</v>
      </c>
      <c r="E173">
        <v>1</v>
      </c>
      <c r="F173">
        <v>1</v>
      </c>
    </row>
    <row r="174" spans="1:6" x14ac:dyDescent="0.3">
      <c r="A174">
        <f>Data!M339</f>
        <v>1</v>
      </c>
      <c r="B174">
        <f>Data!E339</f>
        <v>0</v>
      </c>
      <c r="E174">
        <v>0</v>
      </c>
      <c r="F174">
        <v>1</v>
      </c>
    </row>
    <row r="175" spans="1:6" x14ac:dyDescent="0.3">
      <c r="A175">
        <f>Data!M342</f>
        <v>0</v>
      </c>
      <c r="B175">
        <f>Data!E342</f>
        <v>0</v>
      </c>
      <c r="E175">
        <v>0</v>
      </c>
      <c r="F175">
        <v>0</v>
      </c>
    </row>
    <row r="176" spans="1:6" x14ac:dyDescent="0.3">
      <c r="A176">
        <f>Data!M343</f>
        <v>1</v>
      </c>
      <c r="B176">
        <f>Data!E343</f>
        <v>0</v>
      </c>
      <c r="E176">
        <v>1</v>
      </c>
      <c r="F176">
        <v>1</v>
      </c>
    </row>
    <row r="177" spans="1:6" x14ac:dyDescent="0.3">
      <c r="A177">
        <f>Data!M344</f>
        <v>1</v>
      </c>
      <c r="B177">
        <f>Data!E344</f>
        <v>0</v>
      </c>
      <c r="E177">
        <v>0</v>
      </c>
      <c r="F177">
        <v>1</v>
      </c>
    </row>
    <row r="178" spans="1:6" x14ac:dyDescent="0.3">
      <c r="A178">
        <f>Data!M348</f>
        <v>1</v>
      </c>
      <c r="B178">
        <f>Data!E348</f>
        <v>0</v>
      </c>
      <c r="E178">
        <v>0</v>
      </c>
      <c r="F178">
        <v>1</v>
      </c>
    </row>
    <row r="179" spans="1:6" x14ac:dyDescent="0.3">
      <c r="A179">
        <f>Data!M351</f>
        <v>1</v>
      </c>
      <c r="B179">
        <f>Data!E351</f>
        <v>0</v>
      </c>
      <c r="E179">
        <v>1</v>
      </c>
      <c r="F179">
        <v>1</v>
      </c>
    </row>
    <row r="180" spans="1:6" x14ac:dyDescent="0.3">
      <c r="A180">
        <f>Data!M352</f>
        <v>0</v>
      </c>
      <c r="B180">
        <f>Data!E352</f>
        <v>0</v>
      </c>
      <c r="E180">
        <v>1</v>
      </c>
      <c r="F180">
        <v>0</v>
      </c>
    </row>
    <row r="181" spans="1:6" x14ac:dyDescent="0.3">
      <c r="A181">
        <f>Data!M354</f>
        <v>1</v>
      </c>
      <c r="B181">
        <f>Data!E354</f>
        <v>0</v>
      </c>
      <c r="E181">
        <v>1</v>
      </c>
      <c r="F181">
        <v>1</v>
      </c>
    </row>
    <row r="182" spans="1:6" x14ac:dyDescent="0.3">
      <c r="A182">
        <f>Data!M355</f>
        <v>0</v>
      </c>
      <c r="B182">
        <f>Data!E355</f>
        <v>0</v>
      </c>
      <c r="E182">
        <v>1</v>
      </c>
      <c r="F182">
        <v>0</v>
      </c>
    </row>
    <row r="183" spans="1:6" x14ac:dyDescent="0.3">
      <c r="A183">
        <f>Data!M357</f>
        <v>1</v>
      </c>
      <c r="B183">
        <f>Data!E357</f>
        <v>0</v>
      </c>
      <c r="E183">
        <v>1</v>
      </c>
      <c r="F183">
        <v>1</v>
      </c>
    </row>
    <row r="184" spans="1:6" x14ac:dyDescent="0.3">
      <c r="A184">
        <f>Data!M358</f>
        <v>1</v>
      </c>
      <c r="B184">
        <f>Data!E358</f>
        <v>0</v>
      </c>
      <c r="E184">
        <v>1</v>
      </c>
      <c r="F184">
        <v>1</v>
      </c>
    </row>
    <row r="185" spans="1:6" x14ac:dyDescent="0.3">
      <c r="A185">
        <f>Data!M364</f>
        <v>0</v>
      </c>
      <c r="B185">
        <f>Data!E364</f>
        <v>0</v>
      </c>
      <c r="E185">
        <v>1</v>
      </c>
      <c r="F185">
        <v>0</v>
      </c>
    </row>
    <row r="186" spans="1:6" x14ac:dyDescent="0.3">
      <c r="A186">
        <f>Data!M365</f>
        <v>0</v>
      </c>
      <c r="B186">
        <f>Data!E365</f>
        <v>0</v>
      </c>
      <c r="E186">
        <v>1</v>
      </c>
      <c r="F186">
        <v>0</v>
      </c>
    </row>
    <row r="187" spans="1:6" x14ac:dyDescent="0.3">
      <c r="A187">
        <f>Data!M366</f>
        <v>1</v>
      </c>
      <c r="B187">
        <f>Data!E366</f>
        <v>0</v>
      </c>
      <c r="E187">
        <v>0</v>
      </c>
      <c r="F187">
        <v>1</v>
      </c>
    </row>
    <row r="188" spans="1:6" x14ac:dyDescent="0.3">
      <c r="A188">
        <f>Data!M368</f>
        <v>0</v>
      </c>
      <c r="B188">
        <f>Data!E368</f>
        <v>0</v>
      </c>
      <c r="E188">
        <v>1</v>
      </c>
      <c r="F188">
        <v>0</v>
      </c>
    </row>
    <row r="189" spans="1:6" x14ac:dyDescent="0.3">
      <c r="A189">
        <f>Data!M371</f>
        <v>1</v>
      </c>
      <c r="B189">
        <f>Data!E371</f>
        <v>0</v>
      </c>
      <c r="E189">
        <v>1</v>
      </c>
      <c r="F189">
        <v>1</v>
      </c>
    </row>
    <row r="190" spans="1:6" x14ac:dyDescent="0.3">
      <c r="A190">
        <f>Data!M379</f>
        <v>0</v>
      </c>
      <c r="B190">
        <f>Data!E379</f>
        <v>0</v>
      </c>
      <c r="E190">
        <v>0</v>
      </c>
      <c r="F190">
        <v>0</v>
      </c>
    </row>
    <row r="191" spans="1:6" x14ac:dyDescent="0.3">
      <c r="A191">
        <f>Data!M382</f>
        <v>1</v>
      </c>
      <c r="B191">
        <f>Data!E382</f>
        <v>0</v>
      </c>
      <c r="E191">
        <v>1</v>
      </c>
      <c r="F191">
        <v>1</v>
      </c>
    </row>
    <row r="192" spans="1:6" x14ac:dyDescent="0.3">
      <c r="A192">
        <f>Data!M384</f>
        <v>0</v>
      </c>
      <c r="B192">
        <f>Data!E384</f>
        <v>0</v>
      </c>
      <c r="E192">
        <v>1</v>
      </c>
      <c r="F192">
        <v>0</v>
      </c>
    </row>
    <row r="193" spans="1:6" x14ac:dyDescent="0.3">
      <c r="A193">
        <f>Data!M385</f>
        <v>0</v>
      </c>
      <c r="B193">
        <f>Data!E385</f>
        <v>0</v>
      </c>
      <c r="E193">
        <v>1</v>
      </c>
      <c r="F193">
        <v>0</v>
      </c>
    </row>
    <row r="194" spans="1:6" x14ac:dyDescent="0.3">
      <c r="A194">
        <f>Data!M386</f>
        <v>0</v>
      </c>
      <c r="B194">
        <f>Data!E386</f>
        <v>0</v>
      </c>
      <c r="E194">
        <v>1</v>
      </c>
      <c r="F194">
        <v>0</v>
      </c>
    </row>
    <row r="195" spans="1:6" x14ac:dyDescent="0.3">
      <c r="A195">
        <f>Data!M388</f>
        <v>0</v>
      </c>
      <c r="B195">
        <f>Data!E388</f>
        <v>0</v>
      </c>
      <c r="E195">
        <v>1</v>
      </c>
      <c r="F195">
        <v>0</v>
      </c>
    </row>
    <row r="196" spans="1:6" x14ac:dyDescent="0.3">
      <c r="A196">
        <f>Data!M389</f>
        <v>1</v>
      </c>
      <c r="B196">
        <f>Data!E389</f>
        <v>0</v>
      </c>
      <c r="E196">
        <v>0</v>
      </c>
      <c r="F196">
        <v>1</v>
      </c>
    </row>
    <row r="197" spans="1:6" x14ac:dyDescent="0.3">
      <c r="A197">
        <f>Data!M390</f>
        <v>1</v>
      </c>
      <c r="B197">
        <f>Data!E390</f>
        <v>0</v>
      </c>
      <c r="E197">
        <v>0</v>
      </c>
      <c r="F197">
        <v>1</v>
      </c>
    </row>
    <row r="198" spans="1:6" x14ac:dyDescent="0.3">
      <c r="A198">
        <f>Data!M391</f>
        <v>1</v>
      </c>
      <c r="B198">
        <f>Data!E391</f>
        <v>0</v>
      </c>
      <c r="E198">
        <v>0</v>
      </c>
      <c r="F198">
        <v>1</v>
      </c>
    </row>
    <row r="199" spans="1:6" x14ac:dyDescent="0.3">
      <c r="A199">
        <f>Data!M392</f>
        <v>1</v>
      </c>
      <c r="B199">
        <f>Data!E392</f>
        <v>0</v>
      </c>
      <c r="E199">
        <v>0</v>
      </c>
      <c r="F199">
        <v>1</v>
      </c>
    </row>
    <row r="200" spans="1:6" x14ac:dyDescent="0.3">
      <c r="A200">
        <f>Data!M393</f>
        <v>1</v>
      </c>
      <c r="B200">
        <f>Data!E393</f>
        <v>0</v>
      </c>
      <c r="E200">
        <v>1</v>
      </c>
      <c r="F200">
        <v>1</v>
      </c>
    </row>
    <row r="201" spans="1:6" x14ac:dyDescent="0.3">
      <c r="A201">
        <f>Data!M394</f>
        <v>1</v>
      </c>
      <c r="B201">
        <f>Data!E394</f>
        <v>0</v>
      </c>
      <c r="E201">
        <v>1</v>
      </c>
      <c r="F201">
        <v>1</v>
      </c>
    </row>
    <row r="202" spans="1:6" x14ac:dyDescent="0.3">
      <c r="A202">
        <f>Data!M395</f>
        <v>1</v>
      </c>
      <c r="B202">
        <f>Data!E395</f>
        <v>0</v>
      </c>
      <c r="E202">
        <v>1</v>
      </c>
      <c r="F202">
        <v>1</v>
      </c>
    </row>
    <row r="203" spans="1:6" x14ac:dyDescent="0.3">
      <c r="A203">
        <f>Data!M397</f>
        <v>1</v>
      </c>
      <c r="B203">
        <f>Data!E397</f>
        <v>0</v>
      </c>
      <c r="E203">
        <v>1</v>
      </c>
      <c r="F203">
        <v>1</v>
      </c>
    </row>
    <row r="204" spans="1:6" x14ac:dyDescent="0.3">
      <c r="A204">
        <f>Data!M399</f>
        <v>0</v>
      </c>
      <c r="B204">
        <f>Data!E399</f>
        <v>0</v>
      </c>
      <c r="E204">
        <v>0</v>
      </c>
      <c r="F204">
        <v>0</v>
      </c>
    </row>
    <row r="205" spans="1:6" x14ac:dyDescent="0.3">
      <c r="A205">
        <f>Data!M400</f>
        <v>1</v>
      </c>
      <c r="B205">
        <f>Data!E400</f>
        <v>0</v>
      </c>
      <c r="E205">
        <v>1</v>
      </c>
      <c r="F205">
        <v>1</v>
      </c>
    </row>
    <row r="206" spans="1:6" x14ac:dyDescent="0.3">
      <c r="A206">
        <f>Data!M404</f>
        <v>1</v>
      </c>
      <c r="B206">
        <f>Data!E404</f>
        <v>0</v>
      </c>
      <c r="E206">
        <v>1</v>
      </c>
      <c r="F206">
        <v>1</v>
      </c>
    </row>
    <row r="207" spans="1:6" x14ac:dyDescent="0.3">
      <c r="A207">
        <f>Data!M405</f>
        <v>1</v>
      </c>
      <c r="B207">
        <f>Data!E405</f>
        <v>0</v>
      </c>
      <c r="E207">
        <v>1</v>
      </c>
      <c r="F207">
        <v>1</v>
      </c>
    </row>
    <row r="208" spans="1:6" x14ac:dyDescent="0.3">
      <c r="A208">
        <f>Data!M406</f>
        <v>0</v>
      </c>
      <c r="B208">
        <f>Data!E406</f>
        <v>0</v>
      </c>
      <c r="E208">
        <v>0</v>
      </c>
      <c r="F208">
        <v>0</v>
      </c>
    </row>
    <row r="209" spans="1:6" x14ac:dyDescent="0.3">
      <c r="A209">
        <f>Data!M408</f>
        <v>1</v>
      </c>
      <c r="B209">
        <f>Data!E408</f>
        <v>0</v>
      </c>
      <c r="E209">
        <v>1</v>
      </c>
      <c r="F209">
        <v>1</v>
      </c>
    </row>
    <row r="210" spans="1:6" x14ac:dyDescent="0.3">
      <c r="A210">
        <f>Data!M412</f>
        <v>1</v>
      </c>
      <c r="B210">
        <f>Data!E412</f>
        <v>0</v>
      </c>
      <c r="E210">
        <v>1</v>
      </c>
      <c r="F210">
        <v>1</v>
      </c>
    </row>
    <row r="211" spans="1:6" x14ac:dyDescent="0.3">
      <c r="A211">
        <f>Data!M413</f>
        <v>0</v>
      </c>
      <c r="B211">
        <f>Data!E413</f>
        <v>0</v>
      </c>
      <c r="E211">
        <v>1</v>
      </c>
      <c r="F211">
        <v>0</v>
      </c>
    </row>
    <row r="212" spans="1:6" x14ac:dyDescent="0.3">
      <c r="A212">
        <f>Data!M415</f>
        <v>0</v>
      </c>
      <c r="B212">
        <f>Data!E415</f>
        <v>0</v>
      </c>
      <c r="E212">
        <v>1</v>
      </c>
      <c r="F212">
        <v>0</v>
      </c>
    </row>
    <row r="213" spans="1:6" x14ac:dyDescent="0.3">
      <c r="A213">
        <f>Data!M417</f>
        <v>0</v>
      </c>
      <c r="B213">
        <f>Data!E417</f>
        <v>0</v>
      </c>
      <c r="E213">
        <v>0</v>
      </c>
      <c r="F213">
        <v>0</v>
      </c>
    </row>
    <row r="214" spans="1:6" x14ac:dyDescent="0.3">
      <c r="A214">
        <f>Data!M418</f>
        <v>0</v>
      </c>
      <c r="B214">
        <f>Data!E418</f>
        <v>0</v>
      </c>
      <c r="E214">
        <v>1</v>
      </c>
      <c r="F214">
        <v>0</v>
      </c>
    </row>
    <row r="215" spans="1:6" x14ac:dyDescent="0.3">
      <c r="A215">
        <f>Data!M422</f>
        <v>1</v>
      </c>
      <c r="B215">
        <f>Data!E422</f>
        <v>0</v>
      </c>
      <c r="E215">
        <v>1</v>
      </c>
      <c r="F215">
        <v>1</v>
      </c>
    </row>
    <row r="216" spans="1:6" x14ac:dyDescent="0.3">
      <c r="A216">
        <f>Data!M423</f>
        <v>1</v>
      </c>
      <c r="B216">
        <f>Data!E423</f>
        <v>0</v>
      </c>
      <c r="E216">
        <v>0</v>
      </c>
      <c r="F216">
        <v>1</v>
      </c>
    </row>
    <row r="217" spans="1:6" x14ac:dyDescent="0.3">
      <c r="A217">
        <f>Data!M424</f>
        <v>0</v>
      </c>
      <c r="B217">
        <f>Data!E424</f>
        <v>0</v>
      </c>
      <c r="E217">
        <v>0</v>
      </c>
      <c r="F217">
        <v>0</v>
      </c>
    </row>
    <row r="218" spans="1:6" x14ac:dyDescent="0.3">
      <c r="A218">
        <f>Data!M426</f>
        <v>0</v>
      </c>
      <c r="B218">
        <f>Data!E426</f>
        <v>0</v>
      </c>
      <c r="E218">
        <v>0</v>
      </c>
      <c r="F218">
        <v>0</v>
      </c>
    </row>
    <row r="219" spans="1:6" x14ac:dyDescent="0.3">
      <c r="A219">
        <f>Data!M428</f>
        <v>1</v>
      </c>
      <c r="B219">
        <f>Data!E428</f>
        <v>0</v>
      </c>
      <c r="E219">
        <v>0</v>
      </c>
      <c r="F219">
        <v>1</v>
      </c>
    </row>
    <row r="220" spans="1:6" x14ac:dyDescent="0.3">
      <c r="A220">
        <f>Data!M429</f>
        <v>1</v>
      </c>
      <c r="B220">
        <f>Data!E429</f>
        <v>0</v>
      </c>
      <c r="E220">
        <v>1</v>
      </c>
      <c r="F220">
        <v>1</v>
      </c>
    </row>
    <row r="221" spans="1:6" x14ac:dyDescent="0.3">
      <c r="A221">
        <f>Data!M430</f>
        <v>0</v>
      </c>
      <c r="B221">
        <f>Data!E430</f>
        <v>0</v>
      </c>
      <c r="E221">
        <v>1</v>
      </c>
      <c r="F221">
        <v>0</v>
      </c>
    </row>
    <row r="222" spans="1:6" x14ac:dyDescent="0.3">
      <c r="A222">
        <f>Data!M431</f>
        <v>0</v>
      </c>
      <c r="B222">
        <f>Data!E431</f>
        <v>0</v>
      </c>
      <c r="E222">
        <v>1</v>
      </c>
      <c r="F222">
        <v>0</v>
      </c>
    </row>
    <row r="223" spans="1:6" x14ac:dyDescent="0.3">
      <c r="A223">
        <f>Data!M433</f>
        <v>0</v>
      </c>
      <c r="B223">
        <f>Data!E433</f>
        <v>0</v>
      </c>
      <c r="E223">
        <v>1</v>
      </c>
      <c r="F223">
        <v>0</v>
      </c>
    </row>
    <row r="224" spans="1:6" x14ac:dyDescent="0.3">
      <c r="A224">
        <f>Data!M434</f>
        <v>0</v>
      </c>
      <c r="B224">
        <f>Data!E434</f>
        <v>0</v>
      </c>
      <c r="E224">
        <v>1</v>
      </c>
      <c r="F224">
        <v>0</v>
      </c>
    </row>
    <row r="225" spans="1:6" x14ac:dyDescent="0.3">
      <c r="A225">
        <f>Data!M435</f>
        <v>1</v>
      </c>
      <c r="B225">
        <f>Data!E435</f>
        <v>0</v>
      </c>
      <c r="E225">
        <v>0</v>
      </c>
      <c r="F225">
        <v>1</v>
      </c>
    </row>
    <row r="226" spans="1:6" x14ac:dyDescent="0.3">
      <c r="A226">
        <f>Data!M438</f>
        <v>0</v>
      </c>
      <c r="B226">
        <f>Data!E438</f>
        <v>0</v>
      </c>
      <c r="E226">
        <v>0</v>
      </c>
      <c r="F226">
        <v>0</v>
      </c>
    </row>
    <row r="227" spans="1:6" x14ac:dyDescent="0.3">
      <c r="A227">
        <f>Data!M439</f>
        <v>0</v>
      </c>
      <c r="B227">
        <f>Data!E439</f>
        <v>0</v>
      </c>
      <c r="E227">
        <v>1</v>
      </c>
      <c r="F227">
        <v>0</v>
      </c>
    </row>
    <row r="228" spans="1:6" x14ac:dyDescent="0.3">
      <c r="A228">
        <f>Data!M440</f>
        <v>1</v>
      </c>
      <c r="B228">
        <f>Data!E440</f>
        <v>0</v>
      </c>
      <c r="E228">
        <v>0</v>
      </c>
      <c r="F228">
        <v>1</v>
      </c>
    </row>
    <row r="229" spans="1:6" x14ac:dyDescent="0.3">
      <c r="A229">
        <f>Data!M441</f>
        <v>0</v>
      </c>
      <c r="B229">
        <f>Data!E441</f>
        <v>0</v>
      </c>
      <c r="E229">
        <v>0</v>
      </c>
      <c r="F229">
        <v>0</v>
      </c>
    </row>
    <row r="230" spans="1:6" x14ac:dyDescent="0.3">
      <c r="A230">
        <f>Data!M442</f>
        <v>1</v>
      </c>
      <c r="B230">
        <f>Data!E442</f>
        <v>0</v>
      </c>
      <c r="E230">
        <v>0</v>
      </c>
      <c r="F230">
        <v>1</v>
      </c>
    </row>
    <row r="231" spans="1:6" x14ac:dyDescent="0.3">
      <c r="A231">
        <f>Data!M443</f>
        <v>1</v>
      </c>
      <c r="B231">
        <f>Data!E443</f>
        <v>0</v>
      </c>
      <c r="E231">
        <v>1</v>
      </c>
      <c r="F231">
        <v>1</v>
      </c>
    </row>
    <row r="232" spans="1:6" x14ac:dyDescent="0.3">
      <c r="A232">
        <f>Data!M444</f>
        <v>0</v>
      </c>
      <c r="B232">
        <f>Data!E444</f>
        <v>0</v>
      </c>
      <c r="E232">
        <v>0</v>
      </c>
      <c r="F232">
        <v>0</v>
      </c>
    </row>
    <row r="233" spans="1:6" x14ac:dyDescent="0.3">
      <c r="A233">
        <f>Data!M447</f>
        <v>0</v>
      </c>
      <c r="B233">
        <f>Data!E447</f>
        <v>0</v>
      </c>
      <c r="E233">
        <v>1</v>
      </c>
      <c r="F233">
        <v>0</v>
      </c>
    </row>
    <row r="234" spans="1:6" x14ac:dyDescent="0.3">
      <c r="A234">
        <f>Data!M449</f>
        <v>0</v>
      </c>
      <c r="B234">
        <f>Data!E449</f>
        <v>0</v>
      </c>
      <c r="E234">
        <v>0</v>
      </c>
      <c r="F234">
        <v>0</v>
      </c>
    </row>
    <row r="235" spans="1:6" x14ac:dyDescent="0.3">
      <c r="A235">
        <f>Data!M452</f>
        <v>1</v>
      </c>
      <c r="B235">
        <f>Data!E452</f>
        <v>0</v>
      </c>
      <c r="E235">
        <v>0</v>
      </c>
      <c r="F235">
        <v>1</v>
      </c>
    </row>
    <row r="236" spans="1:6" x14ac:dyDescent="0.3">
      <c r="A236">
        <f>Data!M453</f>
        <v>1</v>
      </c>
      <c r="B236">
        <f>Data!E453</f>
        <v>0</v>
      </c>
      <c r="E236">
        <v>0</v>
      </c>
      <c r="F236">
        <v>1</v>
      </c>
    </row>
    <row r="237" spans="1:6" x14ac:dyDescent="0.3">
      <c r="A237">
        <f>Data!M455</f>
        <v>1</v>
      </c>
      <c r="B237">
        <f>Data!E455</f>
        <v>0</v>
      </c>
      <c r="E237">
        <v>1</v>
      </c>
      <c r="F237">
        <v>1</v>
      </c>
    </row>
    <row r="238" spans="1:6" x14ac:dyDescent="0.3">
      <c r="A238">
        <f>Data!M456</f>
        <v>1</v>
      </c>
      <c r="B238">
        <f>Data!E456</f>
        <v>0</v>
      </c>
      <c r="E238">
        <v>1</v>
      </c>
      <c r="F238">
        <v>1</v>
      </c>
    </row>
    <row r="239" spans="1:6" x14ac:dyDescent="0.3">
      <c r="A239">
        <f>Data!M457</f>
        <v>0</v>
      </c>
      <c r="B239">
        <f>Data!E457</f>
        <v>0</v>
      </c>
      <c r="E239">
        <v>1</v>
      </c>
      <c r="F239">
        <v>0</v>
      </c>
    </row>
    <row r="240" spans="1:6" x14ac:dyDescent="0.3">
      <c r="A240">
        <f>Data!M460</f>
        <v>0</v>
      </c>
      <c r="B240">
        <f>Data!E460</f>
        <v>0</v>
      </c>
      <c r="E240">
        <v>1</v>
      </c>
      <c r="F240">
        <v>0</v>
      </c>
    </row>
    <row r="241" spans="1:6" x14ac:dyDescent="0.3">
      <c r="A241">
        <f>Data!M461</f>
        <v>1</v>
      </c>
      <c r="B241">
        <f>Data!E461</f>
        <v>0</v>
      </c>
      <c r="E241">
        <v>0</v>
      </c>
      <c r="F241">
        <v>1</v>
      </c>
    </row>
    <row r="242" spans="1:6" x14ac:dyDescent="0.3">
      <c r="A242">
        <f>Data!M464</f>
        <v>1</v>
      </c>
      <c r="B242">
        <f>Data!E464</f>
        <v>0</v>
      </c>
      <c r="E242">
        <v>1</v>
      </c>
      <c r="F242">
        <v>1</v>
      </c>
    </row>
    <row r="243" spans="1:6" x14ac:dyDescent="0.3">
      <c r="A243">
        <f>Data!M465</f>
        <v>1</v>
      </c>
      <c r="B243">
        <f>Data!E465</f>
        <v>0</v>
      </c>
      <c r="E243">
        <v>0</v>
      </c>
      <c r="F243">
        <v>1</v>
      </c>
    </row>
    <row r="244" spans="1:6" x14ac:dyDescent="0.3">
      <c r="A244">
        <f>Data!M466</f>
        <v>1</v>
      </c>
      <c r="B244">
        <f>Data!E466</f>
        <v>0</v>
      </c>
      <c r="F244">
        <v>1</v>
      </c>
    </row>
    <row r="245" spans="1:6" x14ac:dyDescent="0.3">
      <c r="A245">
        <f>Data!M469</f>
        <v>1</v>
      </c>
      <c r="B245">
        <f>Data!E469</f>
        <v>0</v>
      </c>
      <c r="F245">
        <v>1</v>
      </c>
    </row>
    <row r="246" spans="1:6" x14ac:dyDescent="0.3">
      <c r="A246">
        <f>Data!M471</f>
        <v>1</v>
      </c>
      <c r="B246">
        <f>Data!E471</f>
        <v>0</v>
      </c>
      <c r="F246">
        <v>1</v>
      </c>
    </row>
    <row r="247" spans="1:6" x14ac:dyDescent="0.3">
      <c r="A247">
        <f>Data!M472</f>
        <v>0</v>
      </c>
      <c r="B247">
        <f>Data!E472</f>
        <v>0</v>
      </c>
      <c r="F247">
        <v>0</v>
      </c>
    </row>
    <row r="248" spans="1:6" x14ac:dyDescent="0.3">
      <c r="A248">
        <f>Data!M473</f>
        <v>0</v>
      </c>
      <c r="B248">
        <f>Data!E473</f>
        <v>0</v>
      </c>
      <c r="F248">
        <v>0</v>
      </c>
    </row>
    <row r="249" spans="1:6" x14ac:dyDescent="0.3">
      <c r="A249">
        <f>Data!M475</f>
        <v>1</v>
      </c>
      <c r="B249">
        <f>Data!E475</f>
        <v>0</v>
      </c>
      <c r="F249">
        <v>1</v>
      </c>
    </row>
    <row r="250" spans="1:6" x14ac:dyDescent="0.3">
      <c r="A250">
        <f>Data!M479</f>
        <v>0</v>
      </c>
      <c r="B250">
        <f>Data!E479</f>
        <v>0</v>
      </c>
      <c r="F250">
        <v>0</v>
      </c>
    </row>
    <row r="251" spans="1:6" x14ac:dyDescent="0.3">
      <c r="A251">
        <f>Data!M481</f>
        <v>0</v>
      </c>
      <c r="B251">
        <f>Data!E481</f>
        <v>0</v>
      </c>
      <c r="F251">
        <v>0</v>
      </c>
    </row>
    <row r="252" spans="1:6" x14ac:dyDescent="0.3">
      <c r="A252">
        <f>Data!M483</f>
        <v>0</v>
      </c>
      <c r="B252">
        <f>Data!E483</f>
        <v>0</v>
      </c>
      <c r="F252">
        <v>0</v>
      </c>
    </row>
    <row r="253" spans="1:6" x14ac:dyDescent="0.3">
      <c r="A253">
        <f>Data!M485</f>
        <v>0</v>
      </c>
      <c r="B253">
        <f>Data!E485</f>
        <v>0</v>
      </c>
      <c r="F253">
        <v>0</v>
      </c>
    </row>
    <row r="254" spans="1:6" x14ac:dyDescent="0.3">
      <c r="A254">
        <f>Data!M486</f>
        <v>0</v>
      </c>
      <c r="B254">
        <f>Data!E486</f>
        <v>0</v>
      </c>
      <c r="F254">
        <v>0</v>
      </c>
    </row>
    <row r="255" spans="1:6" x14ac:dyDescent="0.3">
      <c r="A255">
        <f>Data!M487</f>
        <v>1</v>
      </c>
      <c r="B255">
        <f>Data!E487</f>
        <v>0</v>
      </c>
      <c r="F255">
        <v>1</v>
      </c>
    </row>
    <row r="256" spans="1:6" x14ac:dyDescent="0.3">
      <c r="A256">
        <f>Data!M491</f>
        <v>0</v>
      </c>
      <c r="B256">
        <f>Data!E491</f>
        <v>0</v>
      </c>
      <c r="F256">
        <v>0</v>
      </c>
    </row>
    <row r="257" spans="1:6" x14ac:dyDescent="0.3">
      <c r="A257">
        <f>Data!M493</f>
        <v>1</v>
      </c>
      <c r="B257">
        <f>Data!E493</f>
        <v>0</v>
      </c>
      <c r="F257">
        <v>1</v>
      </c>
    </row>
    <row r="258" spans="1:6" x14ac:dyDescent="0.3">
      <c r="A258">
        <f>Data!M497</f>
        <v>0</v>
      </c>
      <c r="B258">
        <f>Data!E497</f>
        <v>0</v>
      </c>
      <c r="F258">
        <v>0</v>
      </c>
    </row>
    <row r="259" spans="1:6" x14ac:dyDescent="0.3">
      <c r="A259">
        <f>Data!M501</f>
        <v>1</v>
      </c>
      <c r="B259">
        <f>Data!E501</f>
        <v>0</v>
      </c>
      <c r="F259">
        <v>1</v>
      </c>
    </row>
    <row r="260" spans="1:6" x14ac:dyDescent="0.3">
      <c r="A260">
        <f>Data!M2</f>
        <v>1</v>
      </c>
      <c r="B260">
        <f>Data!E2</f>
        <v>1</v>
      </c>
    </row>
    <row r="261" spans="1:6" x14ac:dyDescent="0.3">
      <c r="A261">
        <f>Data!M3</f>
        <v>0</v>
      </c>
      <c r="B261">
        <f>Data!E3</f>
        <v>1</v>
      </c>
    </row>
    <row r="262" spans="1:6" x14ac:dyDescent="0.3">
      <c r="A262">
        <f>Data!M4</f>
        <v>1</v>
      </c>
      <c r="B262">
        <f>Data!E4</f>
        <v>1</v>
      </c>
    </row>
    <row r="263" spans="1:6" x14ac:dyDescent="0.3">
      <c r="A263">
        <f>Data!M9</f>
        <v>1</v>
      </c>
      <c r="B263">
        <f>Data!E9</f>
        <v>1</v>
      </c>
    </row>
    <row r="264" spans="1:6" x14ac:dyDescent="0.3">
      <c r="A264">
        <f>Data!M13</f>
        <v>1</v>
      </c>
      <c r="B264">
        <f>Data!E13</f>
        <v>1</v>
      </c>
    </row>
    <row r="265" spans="1:6" x14ac:dyDescent="0.3">
      <c r="A265">
        <f>Data!M16</f>
        <v>1</v>
      </c>
      <c r="B265">
        <f>Data!E16</f>
        <v>1</v>
      </c>
    </row>
    <row r="266" spans="1:6" x14ac:dyDescent="0.3">
      <c r="A266">
        <f>Data!M18</f>
        <v>1</v>
      </c>
      <c r="B266">
        <f>Data!E18</f>
        <v>1</v>
      </c>
    </row>
    <row r="267" spans="1:6" x14ac:dyDescent="0.3">
      <c r="A267">
        <f>Data!M19</f>
        <v>1</v>
      </c>
      <c r="B267">
        <f>Data!E19</f>
        <v>1</v>
      </c>
    </row>
    <row r="268" spans="1:6" x14ac:dyDescent="0.3">
      <c r="A268">
        <f>Data!M20</f>
        <v>0</v>
      </c>
      <c r="B268">
        <f>Data!E20</f>
        <v>1</v>
      </c>
    </row>
    <row r="269" spans="1:6" x14ac:dyDescent="0.3">
      <c r="A269">
        <f>Data!M21</f>
        <v>1</v>
      </c>
      <c r="B269">
        <f>Data!E21</f>
        <v>1</v>
      </c>
    </row>
    <row r="270" spans="1:6" x14ac:dyDescent="0.3">
      <c r="A270">
        <f>Data!M22</f>
        <v>1</v>
      </c>
      <c r="B270">
        <f>Data!E22</f>
        <v>1</v>
      </c>
    </row>
    <row r="271" spans="1:6" x14ac:dyDescent="0.3">
      <c r="A271">
        <f>Data!M23</f>
        <v>0</v>
      </c>
      <c r="B271">
        <f>Data!E23</f>
        <v>1</v>
      </c>
    </row>
    <row r="272" spans="1:6" x14ac:dyDescent="0.3">
      <c r="A272">
        <f>Data!M28</f>
        <v>1</v>
      </c>
      <c r="B272">
        <f>Data!E28</f>
        <v>1</v>
      </c>
    </row>
    <row r="273" spans="1:2" x14ac:dyDescent="0.3">
      <c r="A273">
        <f>Data!M29</f>
        <v>1</v>
      </c>
      <c r="B273">
        <f>Data!E29</f>
        <v>1</v>
      </c>
    </row>
    <row r="274" spans="1:2" x14ac:dyDescent="0.3">
      <c r="A274">
        <f>Data!M32</f>
        <v>1</v>
      </c>
      <c r="B274">
        <f>Data!E32</f>
        <v>1</v>
      </c>
    </row>
    <row r="275" spans="1:2" x14ac:dyDescent="0.3">
      <c r="A275">
        <f>Data!M33</f>
        <v>1</v>
      </c>
      <c r="B275">
        <f>Data!E33</f>
        <v>1</v>
      </c>
    </row>
    <row r="276" spans="1:2" x14ac:dyDescent="0.3">
      <c r="A276">
        <f>Data!M36</f>
        <v>0</v>
      </c>
      <c r="B276">
        <f>Data!E36</f>
        <v>1</v>
      </c>
    </row>
    <row r="277" spans="1:2" x14ac:dyDescent="0.3">
      <c r="A277">
        <f>Data!M38</f>
        <v>1</v>
      </c>
      <c r="B277">
        <f>Data!E38</f>
        <v>1</v>
      </c>
    </row>
    <row r="278" spans="1:2" x14ac:dyDescent="0.3">
      <c r="A278">
        <f>Data!M43</f>
        <v>0</v>
      </c>
      <c r="B278">
        <f>Data!E43</f>
        <v>1</v>
      </c>
    </row>
    <row r="279" spans="1:2" x14ac:dyDescent="0.3">
      <c r="A279">
        <f>Data!M44</f>
        <v>0</v>
      </c>
      <c r="B279">
        <f>Data!E44</f>
        <v>1</v>
      </c>
    </row>
    <row r="280" spans="1:2" x14ac:dyDescent="0.3">
      <c r="A280">
        <f>Data!M45</f>
        <v>0</v>
      </c>
      <c r="B280">
        <f>Data!E45</f>
        <v>1</v>
      </c>
    </row>
    <row r="281" spans="1:2" x14ac:dyDescent="0.3">
      <c r="A281">
        <f>Data!M46</f>
        <v>1</v>
      </c>
      <c r="B281">
        <f>Data!E46</f>
        <v>1</v>
      </c>
    </row>
    <row r="282" spans="1:2" x14ac:dyDescent="0.3">
      <c r="A282">
        <f>Data!M49</f>
        <v>1</v>
      </c>
      <c r="B282">
        <f>Data!E49</f>
        <v>1</v>
      </c>
    </row>
    <row r="283" spans="1:2" x14ac:dyDescent="0.3">
      <c r="A283">
        <f>Data!M51</f>
        <v>1</v>
      </c>
      <c r="B283">
        <f>Data!E51</f>
        <v>1</v>
      </c>
    </row>
    <row r="284" spans="1:2" x14ac:dyDescent="0.3">
      <c r="A284">
        <f>Data!M54</f>
        <v>0</v>
      </c>
      <c r="B284">
        <f>Data!E54</f>
        <v>1</v>
      </c>
    </row>
    <row r="285" spans="1:2" x14ac:dyDescent="0.3">
      <c r="A285">
        <f>Data!M55</f>
        <v>0</v>
      </c>
      <c r="B285">
        <f>Data!E55</f>
        <v>1</v>
      </c>
    </row>
    <row r="286" spans="1:2" x14ac:dyDescent="0.3">
      <c r="A286">
        <f>Data!M56</f>
        <v>1</v>
      </c>
      <c r="B286">
        <f>Data!E56</f>
        <v>1</v>
      </c>
    </row>
    <row r="287" spans="1:2" x14ac:dyDescent="0.3">
      <c r="A287">
        <f>Data!M57</f>
        <v>0</v>
      </c>
      <c r="B287">
        <f>Data!E57</f>
        <v>1</v>
      </c>
    </row>
    <row r="288" spans="1:2" x14ac:dyDescent="0.3">
      <c r="A288">
        <f>Data!M58</f>
        <v>1</v>
      </c>
      <c r="B288">
        <f>Data!E58</f>
        <v>1</v>
      </c>
    </row>
    <row r="289" spans="1:2" x14ac:dyDescent="0.3">
      <c r="A289">
        <f>Data!M59</f>
        <v>0</v>
      </c>
      <c r="B289">
        <f>Data!E59</f>
        <v>1</v>
      </c>
    </row>
    <row r="290" spans="1:2" x14ac:dyDescent="0.3">
      <c r="A290">
        <f>Data!M61</f>
        <v>1</v>
      </c>
      <c r="B290">
        <f>Data!E61</f>
        <v>1</v>
      </c>
    </row>
    <row r="291" spans="1:2" x14ac:dyDescent="0.3">
      <c r="A291">
        <f>Data!M64</f>
        <v>1</v>
      </c>
      <c r="B291">
        <f>Data!E64</f>
        <v>1</v>
      </c>
    </row>
    <row r="292" spans="1:2" x14ac:dyDescent="0.3">
      <c r="A292">
        <f>Data!M65</f>
        <v>1</v>
      </c>
      <c r="B292">
        <f>Data!E65</f>
        <v>1</v>
      </c>
    </row>
    <row r="293" spans="1:2" x14ac:dyDescent="0.3">
      <c r="A293">
        <f>Data!M69</f>
        <v>1</v>
      </c>
      <c r="B293">
        <f>Data!E69</f>
        <v>1</v>
      </c>
    </row>
    <row r="294" spans="1:2" x14ac:dyDescent="0.3">
      <c r="A294">
        <f>Data!M70</f>
        <v>1</v>
      </c>
      <c r="B294">
        <f>Data!E70</f>
        <v>1</v>
      </c>
    </row>
    <row r="295" spans="1:2" x14ac:dyDescent="0.3">
      <c r="A295">
        <f>Data!M71</f>
        <v>0</v>
      </c>
      <c r="B295">
        <f>Data!E71</f>
        <v>1</v>
      </c>
    </row>
    <row r="296" spans="1:2" x14ac:dyDescent="0.3">
      <c r="A296">
        <f>Data!M72</f>
        <v>0</v>
      </c>
      <c r="B296">
        <f>Data!E72</f>
        <v>1</v>
      </c>
    </row>
    <row r="297" spans="1:2" x14ac:dyDescent="0.3">
      <c r="A297">
        <f>Data!M73</f>
        <v>1</v>
      </c>
      <c r="B297">
        <f>Data!E73</f>
        <v>1</v>
      </c>
    </row>
    <row r="298" spans="1:2" x14ac:dyDescent="0.3">
      <c r="A298">
        <f>Data!M74</f>
        <v>1</v>
      </c>
      <c r="B298">
        <f>Data!E74</f>
        <v>1</v>
      </c>
    </row>
    <row r="299" spans="1:2" x14ac:dyDescent="0.3">
      <c r="A299">
        <f>Data!M75</f>
        <v>0</v>
      </c>
      <c r="B299">
        <f>Data!E75</f>
        <v>1</v>
      </c>
    </row>
    <row r="300" spans="1:2" x14ac:dyDescent="0.3">
      <c r="A300">
        <f>Data!M77</f>
        <v>1</v>
      </c>
      <c r="B300">
        <f>Data!E77</f>
        <v>1</v>
      </c>
    </row>
    <row r="301" spans="1:2" x14ac:dyDescent="0.3">
      <c r="A301">
        <f>Data!M79</f>
        <v>1</v>
      </c>
      <c r="B301">
        <f>Data!E79</f>
        <v>1</v>
      </c>
    </row>
    <row r="302" spans="1:2" x14ac:dyDescent="0.3">
      <c r="A302">
        <f>Data!M80</f>
        <v>1</v>
      </c>
      <c r="B302">
        <f>Data!E80</f>
        <v>1</v>
      </c>
    </row>
    <row r="303" spans="1:2" x14ac:dyDescent="0.3">
      <c r="A303">
        <f>Data!M81</f>
        <v>0</v>
      </c>
      <c r="B303">
        <f>Data!E81</f>
        <v>1</v>
      </c>
    </row>
    <row r="304" spans="1:2" x14ac:dyDescent="0.3">
      <c r="A304">
        <f>Data!M82</f>
        <v>1</v>
      </c>
      <c r="B304">
        <f>Data!E82</f>
        <v>1</v>
      </c>
    </row>
    <row r="305" spans="1:2" x14ac:dyDescent="0.3">
      <c r="A305">
        <f>Data!M85</f>
        <v>0</v>
      </c>
      <c r="B305">
        <f>Data!E85</f>
        <v>1</v>
      </c>
    </row>
    <row r="306" spans="1:2" x14ac:dyDescent="0.3">
      <c r="A306">
        <f>Data!M87</f>
        <v>0</v>
      </c>
      <c r="B306">
        <f>Data!E87</f>
        <v>1</v>
      </c>
    </row>
    <row r="307" spans="1:2" x14ac:dyDescent="0.3">
      <c r="A307">
        <f>Data!M88</f>
        <v>1</v>
      </c>
      <c r="B307">
        <f>Data!E88</f>
        <v>1</v>
      </c>
    </row>
    <row r="308" spans="1:2" x14ac:dyDescent="0.3">
      <c r="A308">
        <f>Data!M91</f>
        <v>0</v>
      </c>
      <c r="B308">
        <f>Data!E91</f>
        <v>1</v>
      </c>
    </row>
    <row r="309" spans="1:2" x14ac:dyDescent="0.3">
      <c r="A309">
        <f>Data!M92</f>
        <v>1</v>
      </c>
      <c r="B309">
        <f>Data!E92</f>
        <v>1</v>
      </c>
    </row>
    <row r="310" spans="1:2" x14ac:dyDescent="0.3">
      <c r="A310">
        <f>Data!M93</f>
        <v>1</v>
      </c>
      <c r="B310">
        <f>Data!E93</f>
        <v>1</v>
      </c>
    </row>
    <row r="311" spans="1:2" x14ac:dyDescent="0.3">
      <c r="A311">
        <f>Data!M94</f>
        <v>0</v>
      </c>
      <c r="B311">
        <f>Data!E94</f>
        <v>1</v>
      </c>
    </row>
    <row r="312" spans="1:2" x14ac:dyDescent="0.3">
      <c r="A312">
        <f>Data!M96</f>
        <v>1</v>
      </c>
      <c r="B312">
        <f>Data!E96</f>
        <v>1</v>
      </c>
    </row>
    <row r="313" spans="1:2" x14ac:dyDescent="0.3">
      <c r="A313">
        <f>Data!M100</f>
        <v>1</v>
      </c>
      <c r="B313">
        <f>Data!E100</f>
        <v>1</v>
      </c>
    </row>
    <row r="314" spans="1:2" x14ac:dyDescent="0.3">
      <c r="A314">
        <f>Data!M101</f>
        <v>1</v>
      </c>
      <c r="B314">
        <f>Data!E101</f>
        <v>1</v>
      </c>
    </row>
    <row r="315" spans="1:2" x14ac:dyDescent="0.3">
      <c r="A315">
        <f>Data!M104</f>
        <v>0</v>
      </c>
      <c r="B315">
        <f>Data!E104</f>
        <v>1</v>
      </c>
    </row>
    <row r="316" spans="1:2" x14ac:dyDescent="0.3">
      <c r="A316">
        <f>Data!M107</f>
        <v>1</v>
      </c>
      <c r="B316">
        <f>Data!E107</f>
        <v>1</v>
      </c>
    </row>
    <row r="317" spans="1:2" x14ac:dyDescent="0.3">
      <c r="A317">
        <f>Data!M109</f>
        <v>0</v>
      </c>
      <c r="B317">
        <f>Data!E109</f>
        <v>1</v>
      </c>
    </row>
    <row r="318" spans="1:2" x14ac:dyDescent="0.3">
      <c r="A318">
        <f>Data!M110</f>
        <v>0</v>
      </c>
      <c r="B318">
        <f>Data!E110</f>
        <v>1</v>
      </c>
    </row>
    <row r="319" spans="1:2" x14ac:dyDescent="0.3">
      <c r="A319">
        <f>Data!M114</f>
        <v>0</v>
      </c>
      <c r="B319">
        <f>Data!E114</f>
        <v>1</v>
      </c>
    </row>
    <row r="320" spans="1:2" x14ac:dyDescent="0.3">
      <c r="A320">
        <f>Data!M115</f>
        <v>1</v>
      </c>
      <c r="B320">
        <f>Data!E115</f>
        <v>1</v>
      </c>
    </row>
    <row r="321" spans="1:2" x14ac:dyDescent="0.3">
      <c r="A321">
        <f>Data!M116</f>
        <v>1</v>
      </c>
      <c r="B321">
        <f>Data!E116</f>
        <v>1</v>
      </c>
    </row>
    <row r="322" spans="1:2" x14ac:dyDescent="0.3">
      <c r="A322">
        <f>Data!M117</f>
        <v>0</v>
      </c>
      <c r="B322">
        <f>Data!E117</f>
        <v>1</v>
      </c>
    </row>
    <row r="323" spans="1:2" x14ac:dyDescent="0.3">
      <c r="A323">
        <f>Data!M118</f>
        <v>1</v>
      </c>
      <c r="B323">
        <f>Data!E118</f>
        <v>1</v>
      </c>
    </row>
    <row r="324" spans="1:2" x14ac:dyDescent="0.3">
      <c r="A324">
        <f>Data!M122</f>
        <v>1</v>
      </c>
      <c r="B324">
        <f>Data!E122</f>
        <v>1</v>
      </c>
    </row>
    <row r="325" spans="1:2" x14ac:dyDescent="0.3">
      <c r="A325">
        <f>Data!M123</f>
        <v>1</v>
      </c>
      <c r="B325">
        <f>Data!E123</f>
        <v>1</v>
      </c>
    </row>
    <row r="326" spans="1:2" x14ac:dyDescent="0.3">
      <c r="A326">
        <f>Data!M124</f>
        <v>0</v>
      </c>
      <c r="B326">
        <f>Data!E124</f>
        <v>1</v>
      </c>
    </row>
    <row r="327" spans="1:2" x14ac:dyDescent="0.3">
      <c r="A327">
        <f>Data!M127</f>
        <v>0</v>
      </c>
      <c r="B327">
        <f>Data!E127</f>
        <v>1</v>
      </c>
    </row>
    <row r="328" spans="1:2" x14ac:dyDescent="0.3">
      <c r="A328">
        <f>Data!M129</f>
        <v>1</v>
      </c>
      <c r="B328">
        <f>Data!E129</f>
        <v>1</v>
      </c>
    </row>
    <row r="329" spans="1:2" x14ac:dyDescent="0.3">
      <c r="A329">
        <f>Data!M130</f>
        <v>0</v>
      </c>
      <c r="B329">
        <f>Data!E130</f>
        <v>1</v>
      </c>
    </row>
    <row r="330" spans="1:2" x14ac:dyDescent="0.3">
      <c r="A330">
        <f>Data!M132</f>
        <v>0</v>
      </c>
      <c r="B330">
        <f>Data!E132</f>
        <v>1</v>
      </c>
    </row>
    <row r="331" spans="1:2" x14ac:dyDescent="0.3">
      <c r="A331">
        <f>Data!M135</f>
        <v>1</v>
      </c>
      <c r="B331">
        <f>Data!E135</f>
        <v>1</v>
      </c>
    </row>
    <row r="332" spans="1:2" x14ac:dyDescent="0.3">
      <c r="A332">
        <f>Data!M136</f>
        <v>0</v>
      </c>
      <c r="B332">
        <f>Data!E136</f>
        <v>1</v>
      </c>
    </row>
    <row r="333" spans="1:2" x14ac:dyDescent="0.3">
      <c r="A333">
        <f>Data!M137</f>
        <v>1</v>
      </c>
      <c r="B333">
        <f>Data!E137</f>
        <v>1</v>
      </c>
    </row>
    <row r="334" spans="1:2" x14ac:dyDescent="0.3">
      <c r="A334">
        <f>Data!M138</f>
        <v>1</v>
      </c>
      <c r="B334">
        <f>Data!E138</f>
        <v>1</v>
      </c>
    </row>
    <row r="335" spans="1:2" x14ac:dyDescent="0.3">
      <c r="A335">
        <f>Data!M139</f>
        <v>0</v>
      </c>
      <c r="B335">
        <f>Data!E139</f>
        <v>1</v>
      </c>
    </row>
    <row r="336" spans="1:2" x14ac:dyDescent="0.3">
      <c r="A336">
        <f>Data!M144</f>
        <v>0</v>
      </c>
      <c r="B336">
        <f>Data!E144</f>
        <v>1</v>
      </c>
    </row>
    <row r="337" spans="1:2" x14ac:dyDescent="0.3">
      <c r="A337">
        <f>Data!M148</f>
        <v>0</v>
      </c>
      <c r="B337">
        <f>Data!E148</f>
        <v>1</v>
      </c>
    </row>
    <row r="338" spans="1:2" x14ac:dyDescent="0.3">
      <c r="A338">
        <f>Data!M149</f>
        <v>1</v>
      </c>
      <c r="B338">
        <f>Data!E149</f>
        <v>1</v>
      </c>
    </row>
    <row r="339" spans="1:2" x14ac:dyDescent="0.3">
      <c r="A339">
        <f>Data!M150</f>
        <v>1</v>
      </c>
      <c r="B339">
        <f>Data!E150</f>
        <v>1</v>
      </c>
    </row>
    <row r="340" spans="1:2" x14ac:dyDescent="0.3">
      <c r="A340">
        <f>Data!M152</f>
        <v>1</v>
      </c>
      <c r="B340">
        <f>Data!E152</f>
        <v>1</v>
      </c>
    </row>
    <row r="341" spans="1:2" x14ac:dyDescent="0.3">
      <c r="A341">
        <f>Data!M153</f>
        <v>0</v>
      </c>
      <c r="B341">
        <f>Data!E153</f>
        <v>1</v>
      </c>
    </row>
    <row r="342" spans="1:2" x14ac:dyDescent="0.3">
      <c r="A342">
        <f>Data!M154</f>
        <v>0</v>
      </c>
      <c r="B342">
        <f>Data!E154</f>
        <v>1</v>
      </c>
    </row>
    <row r="343" spans="1:2" x14ac:dyDescent="0.3">
      <c r="A343">
        <f>Data!M157</f>
        <v>1</v>
      </c>
      <c r="B343">
        <f>Data!E157</f>
        <v>1</v>
      </c>
    </row>
    <row r="344" spans="1:2" x14ac:dyDescent="0.3">
      <c r="A344">
        <f>Data!M159</f>
        <v>0</v>
      </c>
      <c r="B344">
        <f>Data!E159</f>
        <v>1</v>
      </c>
    </row>
    <row r="345" spans="1:2" x14ac:dyDescent="0.3">
      <c r="A345">
        <f>Data!M162</f>
        <v>0</v>
      </c>
      <c r="B345">
        <f>Data!E162</f>
        <v>1</v>
      </c>
    </row>
    <row r="346" spans="1:2" x14ac:dyDescent="0.3">
      <c r="A346">
        <f>Data!M166</f>
        <v>1</v>
      </c>
      <c r="B346">
        <f>Data!E166</f>
        <v>1</v>
      </c>
    </row>
    <row r="347" spans="1:2" x14ac:dyDescent="0.3">
      <c r="A347">
        <f>Data!M167</f>
        <v>0</v>
      </c>
      <c r="B347">
        <f>Data!E167</f>
        <v>1</v>
      </c>
    </row>
    <row r="348" spans="1:2" x14ac:dyDescent="0.3">
      <c r="A348">
        <f>Data!M174</f>
        <v>0</v>
      </c>
      <c r="B348">
        <f>Data!E174</f>
        <v>1</v>
      </c>
    </row>
    <row r="349" spans="1:2" x14ac:dyDescent="0.3">
      <c r="A349">
        <f>Data!M178</f>
        <v>0</v>
      </c>
      <c r="B349">
        <f>Data!E178</f>
        <v>1</v>
      </c>
    </row>
    <row r="350" spans="1:2" x14ac:dyDescent="0.3">
      <c r="A350">
        <f>Data!M182</f>
        <v>1</v>
      </c>
      <c r="B350">
        <f>Data!E182</f>
        <v>1</v>
      </c>
    </row>
    <row r="351" spans="1:2" x14ac:dyDescent="0.3">
      <c r="A351">
        <f>Data!M183</f>
        <v>1</v>
      </c>
      <c r="B351">
        <f>Data!E183</f>
        <v>1</v>
      </c>
    </row>
    <row r="352" spans="1:2" x14ac:dyDescent="0.3">
      <c r="A352">
        <f>Data!M184</f>
        <v>0</v>
      </c>
      <c r="B352">
        <f>Data!E184</f>
        <v>1</v>
      </c>
    </row>
    <row r="353" spans="1:2" x14ac:dyDescent="0.3">
      <c r="A353">
        <f>Data!M185</f>
        <v>0</v>
      </c>
      <c r="B353">
        <f>Data!E185</f>
        <v>1</v>
      </c>
    </row>
    <row r="354" spans="1:2" x14ac:dyDescent="0.3">
      <c r="A354">
        <f>Data!M196</f>
        <v>0</v>
      </c>
      <c r="B354">
        <f>Data!E196</f>
        <v>1</v>
      </c>
    </row>
    <row r="355" spans="1:2" x14ac:dyDescent="0.3">
      <c r="A355">
        <f>Data!M197</f>
        <v>0</v>
      </c>
      <c r="B355">
        <f>Data!E197</f>
        <v>1</v>
      </c>
    </row>
    <row r="356" spans="1:2" x14ac:dyDescent="0.3">
      <c r="A356">
        <f>Data!M198</f>
        <v>1</v>
      </c>
      <c r="B356">
        <f>Data!E198</f>
        <v>1</v>
      </c>
    </row>
    <row r="357" spans="1:2" x14ac:dyDescent="0.3">
      <c r="A357">
        <f>Data!M200</f>
        <v>1</v>
      </c>
      <c r="B357">
        <f>Data!E200</f>
        <v>1</v>
      </c>
    </row>
    <row r="358" spans="1:2" x14ac:dyDescent="0.3">
      <c r="A358">
        <f>Data!M201</f>
        <v>1</v>
      </c>
      <c r="B358">
        <f>Data!E201</f>
        <v>1</v>
      </c>
    </row>
    <row r="359" spans="1:2" x14ac:dyDescent="0.3">
      <c r="A359">
        <f>Data!M203</f>
        <v>0</v>
      </c>
      <c r="B359">
        <f>Data!E203</f>
        <v>1</v>
      </c>
    </row>
    <row r="360" spans="1:2" x14ac:dyDescent="0.3">
      <c r="A360">
        <f>Data!M204</f>
        <v>1</v>
      </c>
      <c r="B360">
        <f>Data!E204</f>
        <v>1</v>
      </c>
    </row>
    <row r="361" spans="1:2" x14ac:dyDescent="0.3">
      <c r="A361">
        <f>Data!M211</f>
        <v>1</v>
      </c>
      <c r="B361">
        <f>Data!E211</f>
        <v>1</v>
      </c>
    </row>
    <row r="362" spans="1:2" x14ac:dyDescent="0.3">
      <c r="A362">
        <f>Data!M213</f>
        <v>1</v>
      </c>
      <c r="B362">
        <f>Data!E213</f>
        <v>1</v>
      </c>
    </row>
    <row r="363" spans="1:2" x14ac:dyDescent="0.3">
      <c r="A363">
        <f>Data!M217</f>
        <v>0</v>
      </c>
      <c r="B363">
        <f>Data!E217</f>
        <v>1</v>
      </c>
    </row>
    <row r="364" spans="1:2" x14ac:dyDescent="0.3">
      <c r="A364">
        <f>Data!M218</f>
        <v>1</v>
      </c>
      <c r="B364">
        <f>Data!E218</f>
        <v>1</v>
      </c>
    </row>
    <row r="365" spans="1:2" x14ac:dyDescent="0.3">
      <c r="A365">
        <f>Data!M219</f>
        <v>1</v>
      </c>
      <c r="B365">
        <f>Data!E219</f>
        <v>1</v>
      </c>
    </row>
    <row r="366" spans="1:2" x14ac:dyDescent="0.3">
      <c r="A366">
        <f>Data!M224</f>
        <v>0</v>
      </c>
      <c r="B366">
        <f>Data!E224</f>
        <v>1</v>
      </c>
    </row>
    <row r="367" spans="1:2" x14ac:dyDescent="0.3">
      <c r="A367">
        <f>Data!M228</f>
        <v>1</v>
      </c>
      <c r="B367">
        <f>Data!E228</f>
        <v>1</v>
      </c>
    </row>
    <row r="368" spans="1:2" x14ac:dyDescent="0.3">
      <c r="A368">
        <f>Data!M233</f>
        <v>0</v>
      </c>
      <c r="B368">
        <f>Data!E233</f>
        <v>1</v>
      </c>
    </row>
    <row r="369" spans="1:2" x14ac:dyDescent="0.3">
      <c r="A369">
        <f>Data!M234</f>
        <v>1</v>
      </c>
      <c r="B369">
        <f>Data!E234</f>
        <v>1</v>
      </c>
    </row>
    <row r="370" spans="1:2" x14ac:dyDescent="0.3">
      <c r="A370">
        <f>Data!M237</f>
        <v>0</v>
      </c>
      <c r="B370">
        <f>Data!E237</f>
        <v>1</v>
      </c>
    </row>
    <row r="371" spans="1:2" x14ac:dyDescent="0.3">
      <c r="A371">
        <f>Data!M238</f>
        <v>1</v>
      </c>
      <c r="B371">
        <f>Data!E238</f>
        <v>1</v>
      </c>
    </row>
    <row r="372" spans="1:2" x14ac:dyDescent="0.3">
      <c r="A372">
        <f>Data!M242</f>
        <v>0</v>
      </c>
      <c r="B372">
        <f>Data!E242</f>
        <v>1</v>
      </c>
    </row>
    <row r="373" spans="1:2" x14ac:dyDescent="0.3">
      <c r="A373">
        <f>Data!M243</f>
        <v>1</v>
      </c>
      <c r="B373">
        <f>Data!E243</f>
        <v>1</v>
      </c>
    </row>
    <row r="374" spans="1:2" x14ac:dyDescent="0.3">
      <c r="A374">
        <f>Data!M244</f>
        <v>0</v>
      </c>
      <c r="B374">
        <f>Data!E244</f>
        <v>1</v>
      </c>
    </row>
    <row r="375" spans="1:2" x14ac:dyDescent="0.3">
      <c r="A375">
        <f>Data!M247</f>
        <v>0</v>
      </c>
      <c r="B375">
        <f>Data!E247</f>
        <v>1</v>
      </c>
    </row>
    <row r="376" spans="1:2" x14ac:dyDescent="0.3">
      <c r="A376">
        <f>Data!M249</f>
        <v>1</v>
      </c>
      <c r="B376">
        <f>Data!E249</f>
        <v>1</v>
      </c>
    </row>
    <row r="377" spans="1:2" x14ac:dyDescent="0.3">
      <c r="A377">
        <f>Data!M251</f>
        <v>0</v>
      </c>
      <c r="B377">
        <f>Data!E251</f>
        <v>1</v>
      </c>
    </row>
    <row r="378" spans="1:2" x14ac:dyDescent="0.3">
      <c r="A378">
        <f>Data!M254</f>
        <v>0</v>
      </c>
      <c r="B378">
        <f>Data!E254</f>
        <v>1</v>
      </c>
    </row>
    <row r="379" spans="1:2" x14ac:dyDescent="0.3">
      <c r="A379">
        <f>Data!M255</f>
        <v>1</v>
      </c>
      <c r="B379">
        <f>Data!E255</f>
        <v>1</v>
      </c>
    </row>
    <row r="380" spans="1:2" x14ac:dyDescent="0.3">
      <c r="A380">
        <f>Data!M258</f>
        <v>0</v>
      </c>
      <c r="B380">
        <f>Data!E258</f>
        <v>1</v>
      </c>
    </row>
    <row r="381" spans="1:2" x14ac:dyDescent="0.3">
      <c r="A381">
        <f>Data!M259</f>
        <v>0</v>
      </c>
      <c r="B381">
        <f>Data!E259</f>
        <v>1</v>
      </c>
    </row>
    <row r="382" spans="1:2" x14ac:dyDescent="0.3">
      <c r="A382">
        <f>Data!M260</f>
        <v>1</v>
      </c>
      <c r="B382">
        <f>Data!E260</f>
        <v>1</v>
      </c>
    </row>
    <row r="383" spans="1:2" x14ac:dyDescent="0.3">
      <c r="A383">
        <f>Data!M265</f>
        <v>1</v>
      </c>
      <c r="B383">
        <f>Data!E265</f>
        <v>1</v>
      </c>
    </row>
    <row r="384" spans="1:2" x14ac:dyDescent="0.3">
      <c r="A384">
        <f>Data!M268</f>
        <v>1</v>
      </c>
      <c r="B384">
        <f>Data!E268</f>
        <v>1</v>
      </c>
    </row>
    <row r="385" spans="1:2" x14ac:dyDescent="0.3">
      <c r="A385">
        <f>Data!M269</f>
        <v>1</v>
      </c>
      <c r="B385">
        <f>Data!E269</f>
        <v>1</v>
      </c>
    </row>
    <row r="386" spans="1:2" x14ac:dyDescent="0.3">
      <c r="A386">
        <f>Data!M272</f>
        <v>1</v>
      </c>
      <c r="B386">
        <f>Data!E272</f>
        <v>1</v>
      </c>
    </row>
    <row r="387" spans="1:2" x14ac:dyDescent="0.3">
      <c r="A387">
        <f>Data!M275</f>
        <v>1</v>
      </c>
      <c r="B387">
        <f>Data!E275</f>
        <v>1</v>
      </c>
    </row>
    <row r="388" spans="1:2" x14ac:dyDescent="0.3">
      <c r="A388">
        <f>Data!M277</f>
        <v>1</v>
      </c>
      <c r="B388">
        <f>Data!E277</f>
        <v>1</v>
      </c>
    </row>
    <row r="389" spans="1:2" x14ac:dyDescent="0.3">
      <c r="A389">
        <f>Data!M278</f>
        <v>1</v>
      </c>
      <c r="B389">
        <f>Data!E278</f>
        <v>1</v>
      </c>
    </row>
    <row r="390" spans="1:2" x14ac:dyDescent="0.3">
      <c r="A390">
        <f>Data!M279</f>
        <v>0</v>
      </c>
      <c r="B390">
        <f>Data!E279</f>
        <v>1</v>
      </c>
    </row>
    <row r="391" spans="1:2" x14ac:dyDescent="0.3">
      <c r="A391">
        <f>Data!M282</f>
        <v>1</v>
      </c>
      <c r="B391">
        <f>Data!E282</f>
        <v>1</v>
      </c>
    </row>
    <row r="392" spans="1:2" x14ac:dyDescent="0.3">
      <c r="A392">
        <f>Data!M283</f>
        <v>1</v>
      </c>
      <c r="B392">
        <f>Data!E283</f>
        <v>1</v>
      </c>
    </row>
    <row r="393" spans="1:2" x14ac:dyDescent="0.3">
      <c r="A393">
        <f>Data!M287</f>
        <v>0</v>
      </c>
      <c r="B393">
        <f>Data!E287</f>
        <v>1</v>
      </c>
    </row>
    <row r="394" spans="1:2" x14ac:dyDescent="0.3">
      <c r="A394">
        <f>Data!M289</f>
        <v>0</v>
      </c>
      <c r="B394">
        <f>Data!E289</f>
        <v>1</v>
      </c>
    </row>
    <row r="395" spans="1:2" x14ac:dyDescent="0.3">
      <c r="A395">
        <f>Data!M290</f>
        <v>0</v>
      </c>
      <c r="B395">
        <f>Data!E290</f>
        <v>1</v>
      </c>
    </row>
    <row r="396" spans="1:2" x14ac:dyDescent="0.3">
      <c r="A396">
        <f>Data!M291</f>
        <v>1</v>
      </c>
      <c r="B396">
        <f>Data!E291</f>
        <v>1</v>
      </c>
    </row>
    <row r="397" spans="1:2" x14ac:dyDescent="0.3">
      <c r="A397">
        <f>Data!M294</f>
        <v>1</v>
      </c>
      <c r="B397">
        <f>Data!E294</f>
        <v>1</v>
      </c>
    </row>
    <row r="398" spans="1:2" x14ac:dyDescent="0.3">
      <c r="A398">
        <f>Data!M296</f>
        <v>1</v>
      </c>
      <c r="B398">
        <f>Data!E296</f>
        <v>1</v>
      </c>
    </row>
    <row r="399" spans="1:2" x14ac:dyDescent="0.3">
      <c r="A399">
        <f>Data!M297</f>
        <v>1</v>
      </c>
      <c r="B399">
        <f>Data!E297</f>
        <v>1</v>
      </c>
    </row>
    <row r="400" spans="1:2" x14ac:dyDescent="0.3">
      <c r="A400">
        <f>Data!M299</f>
        <v>1</v>
      </c>
      <c r="B400">
        <f>Data!E299</f>
        <v>1</v>
      </c>
    </row>
    <row r="401" spans="1:2" x14ac:dyDescent="0.3">
      <c r="A401">
        <f>Data!M302</f>
        <v>0</v>
      </c>
      <c r="B401">
        <f>Data!E302</f>
        <v>1</v>
      </c>
    </row>
    <row r="402" spans="1:2" x14ac:dyDescent="0.3">
      <c r="A402">
        <f>Data!M304</f>
        <v>0</v>
      </c>
      <c r="B402">
        <f>Data!E304</f>
        <v>1</v>
      </c>
    </row>
    <row r="403" spans="1:2" x14ac:dyDescent="0.3">
      <c r="A403">
        <f>Data!M305</f>
        <v>1</v>
      </c>
      <c r="B403">
        <f>Data!E305</f>
        <v>1</v>
      </c>
    </row>
    <row r="404" spans="1:2" x14ac:dyDescent="0.3">
      <c r="A404">
        <f>Data!M307</f>
        <v>1</v>
      </c>
      <c r="B404">
        <f>Data!E307</f>
        <v>1</v>
      </c>
    </row>
    <row r="405" spans="1:2" x14ac:dyDescent="0.3">
      <c r="A405">
        <f>Data!M308</f>
        <v>1</v>
      </c>
      <c r="B405">
        <f>Data!E308</f>
        <v>1</v>
      </c>
    </row>
    <row r="406" spans="1:2" x14ac:dyDescent="0.3">
      <c r="A406">
        <f>Data!M309</f>
        <v>1</v>
      </c>
      <c r="B406">
        <f>Data!E309</f>
        <v>1</v>
      </c>
    </row>
    <row r="407" spans="1:2" x14ac:dyDescent="0.3">
      <c r="A407">
        <f>Data!M311</f>
        <v>1</v>
      </c>
      <c r="B407">
        <f>Data!E311</f>
        <v>1</v>
      </c>
    </row>
    <row r="408" spans="1:2" x14ac:dyDescent="0.3">
      <c r="A408">
        <f>Data!M313</f>
        <v>0</v>
      </c>
      <c r="B408">
        <f>Data!E313</f>
        <v>1</v>
      </c>
    </row>
    <row r="409" spans="1:2" x14ac:dyDescent="0.3">
      <c r="A409">
        <f>Data!M315</f>
        <v>0</v>
      </c>
      <c r="B409">
        <f>Data!E315</f>
        <v>1</v>
      </c>
    </row>
    <row r="410" spans="1:2" x14ac:dyDescent="0.3">
      <c r="A410">
        <f>Data!M316</f>
        <v>1</v>
      </c>
      <c r="B410">
        <f>Data!E316</f>
        <v>1</v>
      </c>
    </row>
    <row r="411" spans="1:2" x14ac:dyDescent="0.3">
      <c r="A411">
        <f>Data!M318</f>
        <v>0</v>
      </c>
      <c r="B411">
        <f>Data!E318</f>
        <v>1</v>
      </c>
    </row>
    <row r="412" spans="1:2" x14ac:dyDescent="0.3">
      <c r="A412">
        <f>Data!M321</f>
        <v>1</v>
      </c>
      <c r="B412">
        <f>Data!E321</f>
        <v>1</v>
      </c>
    </row>
    <row r="413" spans="1:2" x14ac:dyDescent="0.3">
      <c r="A413">
        <f>Data!M324</f>
        <v>1</v>
      </c>
      <c r="B413">
        <f>Data!E324</f>
        <v>1</v>
      </c>
    </row>
    <row r="414" spans="1:2" x14ac:dyDescent="0.3">
      <c r="A414">
        <f>Data!M325</f>
        <v>0</v>
      </c>
      <c r="B414">
        <f>Data!E325</f>
        <v>1</v>
      </c>
    </row>
    <row r="415" spans="1:2" x14ac:dyDescent="0.3">
      <c r="A415">
        <f>Data!M326</f>
        <v>0</v>
      </c>
      <c r="B415">
        <f>Data!E326</f>
        <v>1</v>
      </c>
    </row>
    <row r="416" spans="1:2" x14ac:dyDescent="0.3">
      <c r="A416">
        <f>Data!M327</f>
        <v>1</v>
      </c>
      <c r="B416">
        <f>Data!E327</f>
        <v>1</v>
      </c>
    </row>
    <row r="417" spans="1:2" x14ac:dyDescent="0.3">
      <c r="A417">
        <f>Data!M328</f>
        <v>0</v>
      </c>
      <c r="B417">
        <f>Data!E328</f>
        <v>1</v>
      </c>
    </row>
    <row r="418" spans="1:2" x14ac:dyDescent="0.3">
      <c r="A418">
        <f>Data!M330</f>
        <v>1</v>
      </c>
      <c r="B418">
        <f>Data!E330</f>
        <v>1</v>
      </c>
    </row>
    <row r="419" spans="1:2" x14ac:dyDescent="0.3">
      <c r="A419">
        <f>Data!M332</f>
        <v>0</v>
      </c>
      <c r="B419">
        <f>Data!E332</f>
        <v>1</v>
      </c>
    </row>
    <row r="420" spans="1:2" x14ac:dyDescent="0.3">
      <c r="A420">
        <f>Data!M333</f>
        <v>1</v>
      </c>
      <c r="B420">
        <f>Data!E333</f>
        <v>1</v>
      </c>
    </row>
    <row r="421" spans="1:2" x14ac:dyDescent="0.3">
      <c r="A421">
        <f>Data!M334</f>
        <v>0</v>
      </c>
      <c r="B421">
        <f>Data!E334</f>
        <v>1</v>
      </c>
    </row>
    <row r="422" spans="1:2" x14ac:dyDescent="0.3">
      <c r="A422">
        <f>Data!M335</f>
        <v>1</v>
      </c>
      <c r="B422">
        <f>Data!E335</f>
        <v>1</v>
      </c>
    </row>
    <row r="423" spans="1:2" x14ac:dyDescent="0.3">
      <c r="A423">
        <f>Data!M337</f>
        <v>0</v>
      </c>
      <c r="B423">
        <f>Data!E337</f>
        <v>1</v>
      </c>
    </row>
    <row r="424" spans="1:2" x14ac:dyDescent="0.3">
      <c r="A424">
        <f>Data!M338</f>
        <v>1</v>
      </c>
      <c r="B424">
        <f>Data!E338</f>
        <v>1</v>
      </c>
    </row>
    <row r="425" spans="1:2" x14ac:dyDescent="0.3">
      <c r="A425">
        <f>Data!M340</f>
        <v>1</v>
      </c>
      <c r="B425">
        <f>Data!E340</f>
        <v>1</v>
      </c>
    </row>
    <row r="426" spans="1:2" x14ac:dyDescent="0.3">
      <c r="A426">
        <f>Data!M341</f>
        <v>1</v>
      </c>
      <c r="B426">
        <f>Data!E341</f>
        <v>1</v>
      </c>
    </row>
    <row r="427" spans="1:2" x14ac:dyDescent="0.3">
      <c r="A427">
        <f>Data!M345</f>
        <v>1</v>
      </c>
      <c r="B427">
        <f>Data!E345</f>
        <v>1</v>
      </c>
    </row>
    <row r="428" spans="1:2" x14ac:dyDescent="0.3">
      <c r="A428">
        <f>Data!M346</f>
        <v>0</v>
      </c>
      <c r="B428">
        <f>Data!E346</f>
        <v>1</v>
      </c>
    </row>
    <row r="429" spans="1:2" x14ac:dyDescent="0.3">
      <c r="A429">
        <f>Data!M347</f>
        <v>1</v>
      </c>
      <c r="B429">
        <f>Data!E347</f>
        <v>1</v>
      </c>
    </row>
    <row r="430" spans="1:2" x14ac:dyDescent="0.3">
      <c r="A430">
        <f>Data!M349</f>
        <v>1</v>
      </c>
      <c r="B430">
        <f>Data!E349</f>
        <v>1</v>
      </c>
    </row>
    <row r="431" spans="1:2" x14ac:dyDescent="0.3">
      <c r="A431">
        <f>Data!M350</f>
        <v>1</v>
      </c>
      <c r="B431">
        <f>Data!E350</f>
        <v>1</v>
      </c>
    </row>
    <row r="432" spans="1:2" x14ac:dyDescent="0.3">
      <c r="A432">
        <f>Data!M353</f>
        <v>0</v>
      </c>
      <c r="B432">
        <f>Data!E353</f>
        <v>1</v>
      </c>
    </row>
    <row r="433" spans="1:2" x14ac:dyDescent="0.3">
      <c r="A433">
        <f>Data!M356</f>
        <v>0</v>
      </c>
      <c r="B433">
        <f>Data!E356</f>
        <v>1</v>
      </c>
    </row>
    <row r="434" spans="1:2" x14ac:dyDescent="0.3">
      <c r="A434">
        <f>Data!M359</f>
        <v>1</v>
      </c>
      <c r="B434">
        <f>Data!E359</f>
        <v>1</v>
      </c>
    </row>
    <row r="435" spans="1:2" x14ac:dyDescent="0.3">
      <c r="A435">
        <f>Data!M360</f>
        <v>0</v>
      </c>
      <c r="B435">
        <f>Data!E360</f>
        <v>1</v>
      </c>
    </row>
    <row r="436" spans="1:2" x14ac:dyDescent="0.3">
      <c r="A436">
        <f>Data!M361</f>
        <v>0</v>
      </c>
      <c r="B436">
        <f>Data!E361</f>
        <v>1</v>
      </c>
    </row>
    <row r="437" spans="1:2" x14ac:dyDescent="0.3">
      <c r="A437">
        <f>Data!M362</f>
        <v>1</v>
      </c>
      <c r="B437">
        <f>Data!E362</f>
        <v>1</v>
      </c>
    </row>
    <row r="438" spans="1:2" x14ac:dyDescent="0.3">
      <c r="A438">
        <f>Data!M363</f>
        <v>1</v>
      </c>
      <c r="B438">
        <f>Data!E363</f>
        <v>1</v>
      </c>
    </row>
    <row r="439" spans="1:2" x14ac:dyDescent="0.3">
      <c r="A439">
        <f>Data!M367</f>
        <v>1</v>
      </c>
      <c r="B439">
        <f>Data!E367</f>
        <v>1</v>
      </c>
    </row>
    <row r="440" spans="1:2" x14ac:dyDescent="0.3">
      <c r="A440">
        <f>Data!M369</f>
        <v>1</v>
      </c>
      <c r="B440">
        <f>Data!E369</f>
        <v>1</v>
      </c>
    </row>
    <row r="441" spans="1:2" x14ac:dyDescent="0.3">
      <c r="A441">
        <f>Data!M370</f>
        <v>1</v>
      </c>
      <c r="B441">
        <f>Data!E370</f>
        <v>1</v>
      </c>
    </row>
    <row r="442" spans="1:2" x14ac:dyDescent="0.3">
      <c r="A442">
        <f>Data!M372</f>
        <v>1</v>
      </c>
      <c r="B442">
        <f>Data!E372</f>
        <v>1</v>
      </c>
    </row>
    <row r="443" spans="1:2" x14ac:dyDescent="0.3">
      <c r="A443">
        <f>Data!M373</f>
        <v>1</v>
      </c>
      <c r="B443">
        <f>Data!E373</f>
        <v>1</v>
      </c>
    </row>
    <row r="444" spans="1:2" x14ac:dyDescent="0.3">
      <c r="A444">
        <f>Data!M374</f>
        <v>1</v>
      </c>
      <c r="B444">
        <f>Data!E374</f>
        <v>1</v>
      </c>
    </row>
    <row r="445" spans="1:2" x14ac:dyDescent="0.3">
      <c r="A445">
        <f>Data!M375</f>
        <v>0</v>
      </c>
      <c r="B445">
        <f>Data!E375</f>
        <v>1</v>
      </c>
    </row>
    <row r="446" spans="1:2" x14ac:dyDescent="0.3">
      <c r="A446">
        <f>Data!M376</f>
        <v>1</v>
      </c>
      <c r="B446">
        <f>Data!E376</f>
        <v>1</v>
      </c>
    </row>
    <row r="447" spans="1:2" x14ac:dyDescent="0.3">
      <c r="A447">
        <f>Data!M377</f>
        <v>1</v>
      </c>
      <c r="B447">
        <f>Data!E377</f>
        <v>1</v>
      </c>
    </row>
    <row r="448" spans="1:2" x14ac:dyDescent="0.3">
      <c r="A448">
        <f>Data!M378</f>
        <v>0</v>
      </c>
      <c r="B448">
        <f>Data!E378</f>
        <v>1</v>
      </c>
    </row>
    <row r="449" spans="1:2" x14ac:dyDescent="0.3">
      <c r="A449">
        <f>Data!M380</f>
        <v>1</v>
      </c>
      <c r="B449">
        <f>Data!E380</f>
        <v>1</v>
      </c>
    </row>
    <row r="450" spans="1:2" x14ac:dyDescent="0.3">
      <c r="A450">
        <f>Data!M381</f>
        <v>1</v>
      </c>
      <c r="B450">
        <f>Data!E381</f>
        <v>1</v>
      </c>
    </row>
    <row r="451" spans="1:2" x14ac:dyDescent="0.3">
      <c r="A451">
        <f>Data!M383</f>
        <v>1</v>
      </c>
      <c r="B451">
        <f>Data!E383</f>
        <v>1</v>
      </c>
    </row>
    <row r="452" spans="1:2" x14ac:dyDescent="0.3">
      <c r="A452">
        <f>Data!M387</f>
        <v>1</v>
      </c>
      <c r="B452">
        <f>Data!E387</f>
        <v>1</v>
      </c>
    </row>
    <row r="453" spans="1:2" x14ac:dyDescent="0.3">
      <c r="A453">
        <f>Data!M396</f>
        <v>1</v>
      </c>
      <c r="B453">
        <f>Data!E396</f>
        <v>1</v>
      </c>
    </row>
    <row r="454" spans="1:2" x14ac:dyDescent="0.3">
      <c r="A454">
        <f>Data!M398</f>
        <v>0</v>
      </c>
      <c r="B454">
        <f>Data!E398</f>
        <v>1</v>
      </c>
    </row>
    <row r="455" spans="1:2" x14ac:dyDescent="0.3">
      <c r="A455">
        <f>Data!M401</f>
        <v>0</v>
      </c>
      <c r="B455">
        <f>Data!E401</f>
        <v>1</v>
      </c>
    </row>
    <row r="456" spans="1:2" x14ac:dyDescent="0.3">
      <c r="A456">
        <f>Data!M402</f>
        <v>0</v>
      </c>
      <c r="B456">
        <f>Data!E402</f>
        <v>1</v>
      </c>
    </row>
    <row r="457" spans="1:2" x14ac:dyDescent="0.3">
      <c r="A457">
        <f>Data!M403</f>
        <v>0</v>
      </c>
      <c r="B457">
        <f>Data!E403</f>
        <v>1</v>
      </c>
    </row>
    <row r="458" spans="1:2" x14ac:dyDescent="0.3">
      <c r="A458">
        <f>Data!M407</f>
        <v>1</v>
      </c>
      <c r="B458">
        <f>Data!E407</f>
        <v>1</v>
      </c>
    </row>
    <row r="459" spans="1:2" x14ac:dyDescent="0.3">
      <c r="A459">
        <f>Data!M409</f>
        <v>1</v>
      </c>
      <c r="B459">
        <f>Data!E409</f>
        <v>1</v>
      </c>
    </row>
    <row r="460" spans="1:2" x14ac:dyDescent="0.3">
      <c r="A460">
        <f>Data!M410</f>
        <v>1</v>
      </c>
      <c r="B460">
        <f>Data!E410</f>
        <v>1</v>
      </c>
    </row>
    <row r="461" spans="1:2" x14ac:dyDescent="0.3">
      <c r="A461">
        <f>Data!M411</f>
        <v>1</v>
      </c>
      <c r="B461">
        <f>Data!E411</f>
        <v>1</v>
      </c>
    </row>
    <row r="462" spans="1:2" x14ac:dyDescent="0.3">
      <c r="A462">
        <f>Data!M414</f>
        <v>0</v>
      </c>
      <c r="B462">
        <f>Data!E414</f>
        <v>1</v>
      </c>
    </row>
    <row r="463" spans="1:2" x14ac:dyDescent="0.3">
      <c r="A463">
        <f>Data!M416</f>
        <v>1</v>
      </c>
      <c r="B463">
        <f>Data!E416</f>
        <v>1</v>
      </c>
    </row>
    <row r="464" spans="1:2" x14ac:dyDescent="0.3">
      <c r="A464">
        <f>Data!M419</f>
        <v>1</v>
      </c>
      <c r="B464">
        <f>Data!E419</f>
        <v>1</v>
      </c>
    </row>
    <row r="465" spans="1:2" x14ac:dyDescent="0.3">
      <c r="A465">
        <f>Data!M420</f>
        <v>1</v>
      </c>
      <c r="B465">
        <f>Data!E420</f>
        <v>1</v>
      </c>
    </row>
    <row r="466" spans="1:2" x14ac:dyDescent="0.3">
      <c r="A466">
        <f>Data!M421</f>
        <v>0</v>
      </c>
      <c r="B466">
        <f>Data!E421</f>
        <v>1</v>
      </c>
    </row>
    <row r="467" spans="1:2" x14ac:dyDescent="0.3">
      <c r="A467">
        <f>Data!M425</f>
        <v>1</v>
      </c>
      <c r="B467">
        <f>Data!E425</f>
        <v>1</v>
      </c>
    </row>
    <row r="468" spans="1:2" x14ac:dyDescent="0.3">
      <c r="A468">
        <f>Data!M427</f>
        <v>1</v>
      </c>
      <c r="B468">
        <f>Data!E427</f>
        <v>1</v>
      </c>
    </row>
    <row r="469" spans="1:2" x14ac:dyDescent="0.3">
      <c r="A469">
        <f>Data!M432</f>
        <v>1</v>
      </c>
      <c r="B469">
        <f>Data!E432</f>
        <v>1</v>
      </c>
    </row>
    <row r="470" spans="1:2" x14ac:dyDescent="0.3">
      <c r="A470">
        <f>Data!M436</f>
        <v>1</v>
      </c>
      <c r="B470">
        <f>Data!E436</f>
        <v>1</v>
      </c>
    </row>
    <row r="471" spans="1:2" x14ac:dyDescent="0.3">
      <c r="A471">
        <f>Data!M437</f>
        <v>0</v>
      </c>
      <c r="B471">
        <f>Data!E437</f>
        <v>1</v>
      </c>
    </row>
    <row r="472" spans="1:2" x14ac:dyDescent="0.3">
      <c r="A472">
        <f>Data!M445</f>
        <v>1</v>
      </c>
      <c r="B472">
        <f>Data!E445</f>
        <v>1</v>
      </c>
    </row>
    <row r="473" spans="1:2" x14ac:dyDescent="0.3">
      <c r="A473">
        <f>Data!M446</f>
        <v>1</v>
      </c>
      <c r="B473">
        <f>Data!E446</f>
        <v>1</v>
      </c>
    </row>
    <row r="474" spans="1:2" x14ac:dyDescent="0.3">
      <c r="A474">
        <f>Data!M448</f>
        <v>0</v>
      </c>
      <c r="B474">
        <f>Data!E448</f>
        <v>1</v>
      </c>
    </row>
    <row r="475" spans="1:2" x14ac:dyDescent="0.3">
      <c r="A475">
        <f>Data!M450</f>
        <v>0</v>
      </c>
      <c r="B475">
        <f>Data!E450</f>
        <v>1</v>
      </c>
    </row>
    <row r="476" spans="1:2" x14ac:dyDescent="0.3">
      <c r="A476">
        <f>Data!M451</f>
        <v>0</v>
      </c>
      <c r="B476">
        <f>Data!E451</f>
        <v>1</v>
      </c>
    </row>
    <row r="477" spans="1:2" x14ac:dyDescent="0.3">
      <c r="A477">
        <f>Data!M454</f>
        <v>0</v>
      </c>
      <c r="B477">
        <f>Data!E454</f>
        <v>1</v>
      </c>
    </row>
    <row r="478" spans="1:2" x14ac:dyDescent="0.3">
      <c r="A478">
        <f>Data!M458</f>
        <v>1</v>
      </c>
      <c r="B478">
        <f>Data!E458</f>
        <v>1</v>
      </c>
    </row>
    <row r="479" spans="1:2" x14ac:dyDescent="0.3">
      <c r="A479">
        <f>Data!M459</f>
        <v>1</v>
      </c>
      <c r="B479">
        <f>Data!E459</f>
        <v>1</v>
      </c>
    </row>
    <row r="480" spans="1:2" x14ac:dyDescent="0.3">
      <c r="A480">
        <f>Data!M462</f>
        <v>1</v>
      </c>
      <c r="B480">
        <f>Data!E462</f>
        <v>1</v>
      </c>
    </row>
    <row r="481" spans="1:2" x14ac:dyDescent="0.3">
      <c r="A481">
        <f>Data!M463</f>
        <v>1</v>
      </c>
      <c r="B481">
        <f>Data!E463</f>
        <v>1</v>
      </c>
    </row>
    <row r="482" spans="1:2" x14ac:dyDescent="0.3">
      <c r="A482">
        <f>Data!M467</f>
        <v>1</v>
      </c>
      <c r="B482">
        <f>Data!E467</f>
        <v>1</v>
      </c>
    </row>
    <row r="483" spans="1:2" x14ac:dyDescent="0.3">
      <c r="A483">
        <f>Data!M468</f>
        <v>0</v>
      </c>
      <c r="B483">
        <f>Data!E468</f>
        <v>1</v>
      </c>
    </row>
    <row r="484" spans="1:2" x14ac:dyDescent="0.3">
      <c r="A484">
        <f>Data!M470</f>
        <v>0</v>
      </c>
      <c r="B484">
        <f>Data!E470</f>
        <v>1</v>
      </c>
    </row>
    <row r="485" spans="1:2" x14ac:dyDescent="0.3">
      <c r="A485">
        <f>Data!M474</f>
        <v>1</v>
      </c>
      <c r="B485">
        <f>Data!E474</f>
        <v>1</v>
      </c>
    </row>
    <row r="486" spans="1:2" x14ac:dyDescent="0.3">
      <c r="A486">
        <f>Data!M476</f>
        <v>0</v>
      </c>
      <c r="B486">
        <f>Data!E476</f>
        <v>1</v>
      </c>
    </row>
    <row r="487" spans="1:2" x14ac:dyDescent="0.3">
      <c r="A487">
        <f>Data!M477</f>
        <v>0</v>
      </c>
      <c r="B487">
        <f>Data!E477</f>
        <v>1</v>
      </c>
    </row>
    <row r="488" spans="1:2" x14ac:dyDescent="0.3">
      <c r="A488">
        <f>Data!M478</f>
        <v>0</v>
      </c>
      <c r="B488">
        <f>Data!E478</f>
        <v>1</v>
      </c>
    </row>
    <row r="489" spans="1:2" x14ac:dyDescent="0.3">
      <c r="A489">
        <f>Data!M480</f>
        <v>1</v>
      </c>
      <c r="B489">
        <f>Data!E480</f>
        <v>1</v>
      </c>
    </row>
    <row r="490" spans="1:2" x14ac:dyDescent="0.3">
      <c r="A490">
        <f>Data!M482</f>
        <v>0</v>
      </c>
      <c r="B490">
        <f>Data!E482</f>
        <v>1</v>
      </c>
    </row>
    <row r="491" spans="1:2" x14ac:dyDescent="0.3">
      <c r="A491">
        <f>Data!M484</f>
        <v>1</v>
      </c>
      <c r="B491">
        <f>Data!E484</f>
        <v>1</v>
      </c>
    </row>
    <row r="492" spans="1:2" x14ac:dyDescent="0.3">
      <c r="A492">
        <f>Data!M488</f>
        <v>0</v>
      </c>
      <c r="B492">
        <f>Data!E488</f>
        <v>1</v>
      </c>
    </row>
    <row r="493" spans="1:2" x14ac:dyDescent="0.3">
      <c r="A493">
        <f>Data!M489</f>
        <v>0</v>
      </c>
      <c r="B493">
        <f>Data!E489</f>
        <v>1</v>
      </c>
    </row>
    <row r="494" spans="1:2" x14ac:dyDescent="0.3">
      <c r="A494">
        <f>Data!M490</f>
        <v>0</v>
      </c>
      <c r="B494">
        <f>Data!E490</f>
        <v>1</v>
      </c>
    </row>
    <row r="495" spans="1:2" x14ac:dyDescent="0.3">
      <c r="A495">
        <f>Data!M492</f>
        <v>1</v>
      </c>
      <c r="B495">
        <f>Data!E492</f>
        <v>1</v>
      </c>
    </row>
    <row r="496" spans="1:2" x14ac:dyDescent="0.3">
      <c r="A496">
        <f>Data!M494</f>
        <v>1</v>
      </c>
      <c r="B496">
        <f>Data!E494</f>
        <v>1</v>
      </c>
    </row>
    <row r="497" spans="1:2" x14ac:dyDescent="0.3">
      <c r="A497">
        <f>Data!M495</f>
        <v>1</v>
      </c>
      <c r="B497">
        <f>Data!E495</f>
        <v>1</v>
      </c>
    </row>
    <row r="498" spans="1:2" x14ac:dyDescent="0.3">
      <c r="A498">
        <f>Data!M496</f>
        <v>1</v>
      </c>
      <c r="B498">
        <f>Data!E496</f>
        <v>1</v>
      </c>
    </row>
    <row r="499" spans="1:2" x14ac:dyDescent="0.3">
      <c r="A499">
        <f>Data!M498</f>
        <v>0</v>
      </c>
      <c r="B499">
        <f>Data!E498</f>
        <v>1</v>
      </c>
    </row>
    <row r="500" spans="1:2" x14ac:dyDescent="0.3">
      <c r="A500">
        <f>Data!M499</f>
        <v>1</v>
      </c>
      <c r="B500">
        <f>Data!E499</f>
        <v>1</v>
      </c>
    </row>
    <row r="501" spans="1:2" x14ac:dyDescent="0.3">
      <c r="A501">
        <f>Data!M500</f>
        <v>0</v>
      </c>
      <c r="B501">
        <f>Data!E500</f>
        <v>1</v>
      </c>
    </row>
  </sheetData>
  <sortState xmlns:xlrd2="http://schemas.microsoft.com/office/spreadsheetml/2017/richdata2" ref="A2:B501">
    <sortCondition ref="B1:B501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5044-C1FF-4781-AA94-759C307030D6}">
  <dimension ref="A1:T501"/>
  <sheetViews>
    <sheetView workbookViewId="0">
      <selection activeCell="P41" sqref="P41"/>
    </sheetView>
  </sheetViews>
  <sheetFormatPr defaultRowHeight="14.4" x14ac:dyDescent="0.3"/>
  <cols>
    <col min="1" max="1" width="10.88671875" customWidth="1"/>
    <col min="3" max="3" width="15" bestFit="1" customWidth="1"/>
    <col min="4" max="4" width="10.44140625" bestFit="1" customWidth="1"/>
    <col min="5" max="5" width="10.5546875" customWidth="1"/>
    <col min="6" max="6" width="14.5546875" bestFit="1" customWidth="1"/>
    <col min="10" max="10" width="17.44140625" bestFit="1" customWidth="1"/>
    <col min="11" max="11" width="12.6640625" bestFit="1" customWidth="1"/>
    <col min="12" max="12" width="13.44140625" bestFit="1" customWidth="1"/>
    <col min="13" max="13" width="12.6640625" bestFit="1" customWidth="1"/>
    <col min="14" max="14" width="12" bestFit="1" customWidth="1"/>
    <col min="15" max="15" width="12.6640625" bestFit="1" customWidth="1"/>
    <col min="16" max="16" width="12" bestFit="1" customWidth="1"/>
    <col min="17" max="17" width="12.6640625" bestFit="1" customWidth="1"/>
    <col min="18" max="18" width="12.109375" bestFit="1" customWidth="1"/>
  </cols>
  <sheetData>
    <row r="1" spans="1:18" s="5" customFormat="1" x14ac:dyDescent="0.3">
      <c r="A1" s="5" t="str">
        <f>Data!C1</f>
        <v>Credit Score</v>
      </c>
      <c r="B1" s="5" t="str">
        <f>Data!G1</f>
        <v>Tenure</v>
      </c>
      <c r="C1" s="5" t="str">
        <f>Data!I1</f>
        <v>Num Of Products</v>
      </c>
      <c r="D1" s="5" t="str">
        <f>Data!J1</f>
        <v>Has Cr Card</v>
      </c>
      <c r="E1" s="5" t="str">
        <f>Data!H1</f>
        <v>Balance</v>
      </c>
      <c r="F1" s="5" t="str">
        <f>Data!L1</f>
        <v>Estimated Salary</v>
      </c>
      <c r="G1" s="5" t="str">
        <f>Data!M1</f>
        <v>Churn</v>
      </c>
      <c r="J1" t="s">
        <v>71</v>
      </c>
      <c r="K1"/>
      <c r="L1"/>
      <c r="M1"/>
      <c r="N1"/>
      <c r="O1"/>
      <c r="P1"/>
      <c r="Q1"/>
      <c r="R1"/>
    </row>
    <row r="2" spans="1:18" ht="15" thickBot="1" x14ac:dyDescent="0.35">
      <c r="A2" s="2">
        <f>Data!C2</f>
        <v>397</v>
      </c>
      <c r="B2" s="2">
        <f>Data!G2</f>
        <v>9</v>
      </c>
      <c r="C2" s="2">
        <f>Data!I2</f>
        <v>3</v>
      </c>
      <c r="D2" s="2">
        <f>Data!J2</f>
        <v>1</v>
      </c>
      <c r="E2" s="2">
        <f>Data!H2</f>
        <v>46.68</v>
      </c>
      <c r="F2" s="2">
        <f>Data!L2</f>
        <v>61080.02</v>
      </c>
      <c r="G2" s="2">
        <f>Data!M2</f>
        <v>1</v>
      </c>
    </row>
    <row r="3" spans="1:18" x14ac:dyDescent="0.3">
      <c r="A3" s="2">
        <f>Data!C3</f>
        <v>694</v>
      </c>
      <c r="B3" s="2">
        <f>Data!G3</f>
        <v>9</v>
      </c>
      <c r="C3" s="2">
        <f>Data!I3</f>
        <v>3</v>
      </c>
      <c r="D3" s="2">
        <f>Data!J3</f>
        <v>0</v>
      </c>
      <c r="E3" s="2">
        <f>Data!H3</f>
        <v>689.5</v>
      </c>
      <c r="F3" s="2">
        <f>Data!L3</f>
        <v>19803.7</v>
      </c>
      <c r="G3" s="2">
        <f>Data!M3</f>
        <v>0</v>
      </c>
      <c r="J3" s="28" t="s">
        <v>72</v>
      </c>
      <c r="K3" s="28"/>
    </row>
    <row r="4" spans="1:18" x14ac:dyDescent="0.3">
      <c r="A4" s="2">
        <f>Data!C4</f>
        <v>451</v>
      </c>
      <c r="B4" s="2">
        <f>Data!G4</f>
        <v>10</v>
      </c>
      <c r="C4" s="2">
        <f>Data!I4</f>
        <v>2</v>
      </c>
      <c r="D4" s="2">
        <f>Data!J4</f>
        <v>1</v>
      </c>
      <c r="E4" s="2">
        <f>Data!H4</f>
        <v>1978.31</v>
      </c>
      <c r="F4" s="2">
        <f>Data!L4</f>
        <v>19915.18</v>
      </c>
      <c r="G4" s="2">
        <f>Data!M4</f>
        <v>1</v>
      </c>
      <c r="J4" t="s">
        <v>73</v>
      </c>
      <c r="K4" s="2">
        <v>8.1194289712111081E-2</v>
      </c>
    </row>
    <row r="5" spans="1:18" x14ac:dyDescent="0.3">
      <c r="A5" s="2">
        <f>Data!C5</f>
        <v>696</v>
      </c>
      <c r="B5" s="2">
        <f>Data!G5</f>
        <v>5</v>
      </c>
      <c r="C5" s="2">
        <f>Data!I5</f>
        <v>4</v>
      </c>
      <c r="D5" s="2">
        <f>Data!J5</f>
        <v>1</v>
      </c>
      <c r="E5" s="2">
        <f>Data!H5</f>
        <v>2478.15</v>
      </c>
      <c r="F5" s="2">
        <f>Data!L5</f>
        <v>118783.64</v>
      </c>
      <c r="G5" s="2">
        <f>Data!M5</f>
        <v>1</v>
      </c>
      <c r="J5" s="5" t="s">
        <v>74</v>
      </c>
      <c r="K5" s="27">
        <v>6.5925126818542285E-3</v>
      </c>
    </row>
    <row r="6" spans="1:18" x14ac:dyDescent="0.3">
      <c r="A6" s="2">
        <f>Data!C6</f>
        <v>680</v>
      </c>
      <c r="B6" s="2">
        <f>Data!G6</f>
        <v>10</v>
      </c>
      <c r="C6" s="2">
        <f>Data!I6</f>
        <v>2</v>
      </c>
      <c r="D6" s="2">
        <f>Data!J6</f>
        <v>0</v>
      </c>
      <c r="E6" s="2">
        <f>Data!H6</f>
        <v>3229.42</v>
      </c>
      <c r="F6" s="2">
        <f>Data!L6</f>
        <v>139041.32999999999</v>
      </c>
      <c r="G6" s="2">
        <f>Data!M6</f>
        <v>1</v>
      </c>
      <c r="J6" t="s">
        <v>75</v>
      </c>
      <c r="K6" s="2">
        <v>-5.4976392936201624E-3</v>
      </c>
      <c r="L6" t="s">
        <v>86</v>
      </c>
    </row>
    <row r="7" spans="1:18" x14ac:dyDescent="0.3">
      <c r="A7" s="2">
        <f>Data!C7</f>
        <v>466</v>
      </c>
      <c r="B7" s="2">
        <f>Data!G7</f>
        <v>8</v>
      </c>
      <c r="C7" s="2">
        <f>Data!I7</f>
        <v>2</v>
      </c>
      <c r="D7" s="2">
        <f>Data!J7</f>
        <v>0</v>
      </c>
      <c r="E7" s="2">
        <f>Data!H7</f>
        <v>3890.93</v>
      </c>
      <c r="F7" s="2">
        <f>Data!L7</f>
        <v>112863.73</v>
      </c>
      <c r="G7" s="2">
        <f>Data!M7</f>
        <v>1</v>
      </c>
      <c r="J7" t="s">
        <v>76</v>
      </c>
      <c r="K7" s="2">
        <v>0.49992761639762057</v>
      </c>
    </row>
    <row r="8" spans="1:18" ht="15" thickBot="1" x14ac:dyDescent="0.35">
      <c r="A8" s="2">
        <f>Data!C8</f>
        <v>638</v>
      </c>
      <c r="B8" s="2">
        <f>Data!G8</f>
        <v>5</v>
      </c>
      <c r="C8" s="2">
        <f>Data!I8</f>
        <v>2</v>
      </c>
      <c r="D8" s="2">
        <f>Data!J8</f>
        <v>0</v>
      </c>
      <c r="E8" s="2">
        <f>Data!H8</f>
        <v>4147.6899999999996</v>
      </c>
      <c r="F8" s="2">
        <f>Data!L8</f>
        <v>37164.6</v>
      </c>
      <c r="G8" s="2">
        <f>Data!M8</f>
        <v>1</v>
      </c>
      <c r="J8" s="17" t="s">
        <v>46</v>
      </c>
      <c r="K8" s="20">
        <v>500</v>
      </c>
    </row>
    <row r="9" spans="1:18" x14ac:dyDescent="0.3">
      <c r="A9" s="2">
        <f>Data!C9</f>
        <v>538</v>
      </c>
      <c r="B9" s="2">
        <f>Data!G9</f>
        <v>5</v>
      </c>
      <c r="C9" s="2">
        <f>Data!I9</f>
        <v>2</v>
      </c>
      <c r="D9" s="2">
        <f>Data!J9</f>
        <v>1</v>
      </c>
      <c r="E9" s="2">
        <f>Data!H9</f>
        <v>4387.1899999999996</v>
      </c>
      <c r="F9" s="2">
        <f>Data!L9</f>
        <v>131348.78</v>
      </c>
      <c r="G9" s="2">
        <f>Data!M9</f>
        <v>1</v>
      </c>
    </row>
    <row r="10" spans="1:18" ht="15" thickBot="1" x14ac:dyDescent="0.35">
      <c r="A10" s="2">
        <f>Data!C10</f>
        <v>686</v>
      </c>
      <c r="B10" s="2">
        <f>Data!G10</f>
        <v>5</v>
      </c>
      <c r="C10" s="2">
        <f>Data!I10</f>
        <v>4</v>
      </c>
      <c r="D10" s="2">
        <f>Data!J10</f>
        <v>1</v>
      </c>
      <c r="E10" s="2">
        <f>Data!H10</f>
        <v>5425.45</v>
      </c>
      <c r="F10" s="2">
        <f>Data!L10</f>
        <v>82076.7</v>
      </c>
      <c r="G10" s="2">
        <f>Data!M10</f>
        <v>1</v>
      </c>
      <c r="J10" t="s">
        <v>61</v>
      </c>
    </row>
    <row r="11" spans="1:18" x14ac:dyDescent="0.3">
      <c r="A11" s="2">
        <f>Data!C11</f>
        <v>475</v>
      </c>
      <c r="B11" s="2">
        <f>Data!G11</f>
        <v>5</v>
      </c>
      <c r="C11" s="2">
        <f>Data!I11</f>
        <v>3</v>
      </c>
      <c r="D11" s="2">
        <f>Data!J11</f>
        <v>0</v>
      </c>
      <c r="E11" s="2">
        <f>Data!H11</f>
        <v>5741.56</v>
      </c>
      <c r="F11" s="2">
        <f>Data!L11</f>
        <v>136090.56</v>
      </c>
      <c r="G11" s="2">
        <f>Data!M11</f>
        <v>0</v>
      </c>
      <c r="J11" s="18"/>
      <c r="K11" s="18" t="s">
        <v>49</v>
      </c>
      <c r="L11" s="18" t="s">
        <v>63</v>
      </c>
      <c r="M11" s="18" t="s">
        <v>64</v>
      </c>
      <c r="N11" s="18" t="s">
        <v>65</v>
      </c>
      <c r="O11" s="18" t="s">
        <v>80</v>
      </c>
    </row>
    <row r="12" spans="1:18" x14ac:dyDescent="0.3">
      <c r="A12" s="2">
        <f>Data!C12</f>
        <v>507</v>
      </c>
      <c r="B12" s="2">
        <f>Data!G12</f>
        <v>7</v>
      </c>
      <c r="C12" s="2">
        <f>Data!I12</f>
        <v>2</v>
      </c>
      <c r="D12" s="2">
        <f>Data!J12</f>
        <v>1</v>
      </c>
      <c r="E12" s="2">
        <f>Data!H12</f>
        <v>6988.85</v>
      </c>
      <c r="F12" s="2">
        <f>Data!L12</f>
        <v>20477.41</v>
      </c>
      <c r="G12" s="2">
        <f>Data!M12</f>
        <v>1</v>
      </c>
      <c r="J12" t="s">
        <v>77</v>
      </c>
      <c r="K12" s="2">
        <v>6</v>
      </c>
      <c r="L12" s="2">
        <v>0.81768253295574311</v>
      </c>
      <c r="M12" s="2">
        <v>0.13628042215929051</v>
      </c>
      <c r="N12" s="2">
        <v>0.54527955440324827</v>
      </c>
      <c r="O12" s="2">
        <v>0.77374451360669438</v>
      </c>
    </row>
    <row r="13" spans="1:18" x14ac:dyDescent="0.3">
      <c r="A13" s="2">
        <f>Data!C13</f>
        <v>739</v>
      </c>
      <c r="B13" s="2">
        <f>Data!G13</f>
        <v>1</v>
      </c>
      <c r="C13" s="2">
        <f>Data!I13</f>
        <v>3</v>
      </c>
      <c r="D13" s="2">
        <f>Data!J13</f>
        <v>1</v>
      </c>
      <c r="E13" s="2">
        <f>Data!H13</f>
        <v>7336.57</v>
      </c>
      <c r="F13" s="2">
        <f>Data!L13</f>
        <v>102957.36</v>
      </c>
      <c r="G13" s="2">
        <f>Data!M13</f>
        <v>1</v>
      </c>
      <c r="J13" t="s">
        <v>78</v>
      </c>
      <c r="K13" s="2">
        <v>493</v>
      </c>
      <c r="L13" s="2">
        <v>123.21431746704417</v>
      </c>
      <c r="M13" s="2">
        <v>0.24992762163700644</v>
      </c>
      <c r="N13" s="2"/>
      <c r="O13" s="2"/>
    </row>
    <row r="14" spans="1:18" ht="15" thickBot="1" x14ac:dyDescent="0.35">
      <c r="A14" s="2">
        <f>Data!C14</f>
        <v>652</v>
      </c>
      <c r="B14" s="2">
        <f>Data!G14</f>
        <v>0</v>
      </c>
      <c r="C14" s="2">
        <f>Data!I14</f>
        <v>2</v>
      </c>
      <c r="D14" s="2">
        <f>Data!J14</f>
        <v>0</v>
      </c>
      <c r="E14" s="2">
        <f>Data!H14</f>
        <v>7447.39</v>
      </c>
      <c r="F14" s="2">
        <f>Data!L14</f>
        <v>60175.22</v>
      </c>
      <c r="G14" s="2">
        <f>Data!M14</f>
        <v>1</v>
      </c>
      <c r="J14" s="17" t="s">
        <v>70</v>
      </c>
      <c r="K14" s="20">
        <v>499</v>
      </c>
      <c r="L14" s="20">
        <v>124.03199999999991</v>
      </c>
      <c r="M14" s="20"/>
      <c r="N14" s="20"/>
      <c r="O14" s="20"/>
    </row>
    <row r="15" spans="1:18" ht="15" thickBot="1" x14ac:dyDescent="0.35">
      <c r="A15" s="2">
        <f>Data!C15</f>
        <v>659</v>
      </c>
      <c r="B15" s="2">
        <f>Data!G15</f>
        <v>2</v>
      </c>
      <c r="C15" s="2">
        <f>Data!I15</f>
        <v>1</v>
      </c>
      <c r="D15" s="2">
        <f>Data!J15</f>
        <v>1</v>
      </c>
      <c r="E15" s="2">
        <f>Data!H15</f>
        <v>7463.43</v>
      </c>
      <c r="F15" s="2">
        <f>Data!L15</f>
        <v>16036.55</v>
      </c>
      <c r="G15" s="2">
        <f>Data!M15</f>
        <v>0</v>
      </c>
    </row>
    <row r="16" spans="1:18" x14ac:dyDescent="0.3">
      <c r="A16" s="2">
        <f>Data!C16</f>
        <v>790</v>
      </c>
      <c r="B16" s="2">
        <f>Data!G16</f>
        <v>4</v>
      </c>
      <c r="C16" s="2">
        <f>Data!I16</f>
        <v>3</v>
      </c>
      <c r="D16" s="2">
        <f>Data!J16</f>
        <v>1</v>
      </c>
      <c r="E16" s="2">
        <f>Data!H16</f>
        <v>7503.74</v>
      </c>
      <c r="F16" s="2">
        <f>Data!L16</f>
        <v>111705.43</v>
      </c>
      <c r="G16" s="2">
        <f>Data!M16</f>
        <v>1</v>
      </c>
      <c r="J16" s="18"/>
      <c r="K16" s="18" t="s">
        <v>81</v>
      </c>
      <c r="L16" s="18" t="s">
        <v>76</v>
      </c>
      <c r="M16" s="18" t="s">
        <v>50</v>
      </c>
      <c r="N16" s="18" t="s">
        <v>66</v>
      </c>
      <c r="O16" s="18" t="s">
        <v>82</v>
      </c>
      <c r="P16" s="18" t="s">
        <v>83</v>
      </c>
      <c r="Q16" s="18" t="s">
        <v>84</v>
      </c>
      <c r="R16" s="18" t="s">
        <v>85</v>
      </c>
    </row>
    <row r="17" spans="1:18" x14ac:dyDescent="0.3">
      <c r="A17" s="2">
        <f>Data!C17</f>
        <v>739</v>
      </c>
      <c r="B17" s="2">
        <f>Data!G17</f>
        <v>4</v>
      </c>
      <c r="C17" s="2">
        <f>Data!I17</f>
        <v>1</v>
      </c>
      <c r="D17" s="2">
        <f>Data!J17</f>
        <v>0</v>
      </c>
      <c r="E17" s="2">
        <f>Data!H17</f>
        <v>8330.89</v>
      </c>
      <c r="F17" s="2">
        <f>Data!L17</f>
        <v>102035.16</v>
      </c>
      <c r="G17" s="2">
        <f>Data!M17</f>
        <v>1</v>
      </c>
      <c r="J17" s="5" t="s">
        <v>79</v>
      </c>
      <c r="K17" s="29">
        <v>0.53460896335559305</v>
      </c>
      <c r="L17" s="2">
        <v>0.13532431781644033</v>
      </c>
      <c r="M17" s="2">
        <v>3.95057571308624</v>
      </c>
      <c r="N17" s="2">
        <v>8.934135097180015E-5</v>
      </c>
      <c r="O17" s="2">
        <v>0.26872543147942907</v>
      </c>
      <c r="P17" s="2">
        <v>0.80049249523175636</v>
      </c>
      <c r="Q17" s="2">
        <v>0.26872543147942907</v>
      </c>
      <c r="R17" s="2">
        <v>0.80049249523175636</v>
      </c>
    </row>
    <row r="18" spans="1:18" x14ac:dyDescent="0.3">
      <c r="A18" s="2">
        <f>Data!C18</f>
        <v>462</v>
      </c>
      <c r="B18" s="2">
        <f>Data!G18</f>
        <v>2</v>
      </c>
      <c r="C18" s="2">
        <f>Data!I18</f>
        <v>3</v>
      </c>
      <c r="D18" s="2">
        <f>Data!J18</f>
        <v>0</v>
      </c>
      <c r="E18" s="2">
        <f>Data!H18</f>
        <v>9295.2900000000009</v>
      </c>
      <c r="F18" s="2">
        <f>Data!L18</f>
        <v>39491.230000000003</v>
      </c>
      <c r="G18" s="2">
        <f>Data!M18</f>
        <v>1</v>
      </c>
      <c r="J18" t="s">
        <v>23</v>
      </c>
      <c r="K18" s="2">
        <v>-9.3965682982656161E-5</v>
      </c>
      <c r="L18" s="2">
        <v>1.6304721477013954E-4</v>
      </c>
      <c r="M18" s="2">
        <v>-0.57630964819072172</v>
      </c>
      <c r="N18" s="27">
        <v>0.56466890998884844</v>
      </c>
      <c r="O18" s="2">
        <v>-4.1431881703251711E-4</v>
      </c>
      <c r="P18" s="2">
        <v>2.2638745106720479E-4</v>
      </c>
      <c r="Q18" s="2">
        <v>-4.1431881703251711E-4</v>
      </c>
      <c r="R18" s="2">
        <v>2.2638745106720479E-4</v>
      </c>
    </row>
    <row r="19" spans="1:18" x14ac:dyDescent="0.3">
      <c r="A19" s="2">
        <f>Data!C19</f>
        <v>616</v>
      </c>
      <c r="B19" s="2">
        <f>Data!G19</f>
        <v>9</v>
      </c>
      <c r="C19" s="2">
        <f>Data!I19</f>
        <v>3</v>
      </c>
      <c r="D19" s="2">
        <f>Data!J19</f>
        <v>1</v>
      </c>
      <c r="E19" s="2">
        <f>Data!H19</f>
        <v>9477.92</v>
      </c>
      <c r="F19" s="2">
        <f>Data!L19</f>
        <v>23547.86</v>
      </c>
      <c r="G19" s="2">
        <f>Data!M19</f>
        <v>1</v>
      </c>
      <c r="J19" t="s">
        <v>5</v>
      </c>
      <c r="K19" s="2">
        <v>8.4356617600793351E-3</v>
      </c>
      <c r="L19" s="2">
        <v>6.986172336460008E-3</v>
      </c>
      <c r="M19" s="2">
        <v>1.2074797691512151</v>
      </c>
      <c r="N19" s="27">
        <v>0.22782640260810108</v>
      </c>
      <c r="O19" s="2">
        <v>-5.2906825148139654E-3</v>
      </c>
      <c r="P19" s="2">
        <v>2.2162006034972634E-2</v>
      </c>
      <c r="Q19" s="2">
        <v>-5.2906825148139654E-3</v>
      </c>
      <c r="R19" s="2">
        <v>2.2162006034972634E-2</v>
      </c>
    </row>
    <row r="20" spans="1:18" x14ac:dyDescent="0.3">
      <c r="A20" s="2">
        <f>Data!C20</f>
        <v>774</v>
      </c>
      <c r="B20" s="2">
        <f>Data!G20</f>
        <v>10</v>
      </c>
      <c r="C20" s="2">
        <f>Data!I20</f>
        <v>4</v>
      </c>
      <c r="D20" s="2">
        <f>Data!J20</f>
        <v>1</v>
      </c>
      <c r="E20" s="2">
        <f>Data!H20</f>
        <v>10982.07</v>
      </c>
      <c r="F20" s="2">
        <f>Data!L20</f>
        <v>107521.29</v>
      </c>
      <c r="G20" s="2">
        <f>Data!M20</f>
        <v>0</v>
      </c>
      <c r="J20" t="s">
        <v>27</v>
      </c>
      <c r="K20" s="2">
        <v>-9.2078502425946597E-3</v>
      </c>
      <c r="L20" s="2">
        <v>2.0118965607517903E-2</v>
      </c>
      <c r="M20" s="2">
        <v>-0.45767016168832952</v>
      </c>
      <c r="N20" s="27">
        <v>0.64739106146141667</v>
      </c>
      <c r="O20" s="2">
        <v>-4.8737342943810033E-2</v>
      </c>
      <c r="P20" s="2">
        <v>3.032164245862071E-2</v>
      </c>
      <c r="Q20" s="2">
        <v>-4.8737342943810033E-2</v>
      </c>
      <c r="R20" s="2">
        <v>3.032164245862071E-2</v>
      </c>
    </row>
    <row r="21" spans="1:18" x14ac:dyDescent="0.3">
      <c r="A21" s="2">
        <f>Data!C21</f>
        <v>720</v>
      </c>
      <c r="B21" s="2">
        <f>Data!G21</f>
        <v>0</v>
      </c>
      <c r="C21" s="2">
        <f>Data!I21</f>
        <v>3</v>
      </c>
      <c r="D21" s="2">
        <f>Data!J21</f>
        <v>0</v>
      </c>
      <c r="E21" s="2">
        <f>Data!H21</f>
        <v>11432.08</v>
      </c>
      <c r="F21" s="2">
        <f>Data!L21</f>
        <v>56250.21</v>
      </c>
      <c r="G21" s="2">
        <f>Data!M21</f>
        <v>1</v>
      </c>
      <c r="J21" t="s">
        <v>26</v>
      </c>
      <c r="K21" s="2">
        <v>-2.3153270019217631E-2</v>
      </c>
      <c r="L21" s="2">
        <v>4.4867660385602991E-2</v>
      </c>
      <c r="M21" s="2">
        <v>-0.51603470785490269</v>
      </c>
      <c r="N21" s="27">
        <v>0.60606152548165482</v>
      </c>
      <c r="O21" s="2">
        <v>-0.11130868955383622</v>
      </c>
      <c r="P21" s="2">
        <v>6.5002149515400953E-2</v>
      </c>
      <c r="Q21" s="2">
        <v>-0.11130868955383622</v>
      </c>
      <c r="R21" s="2">
        <v>6.5002149515400953E-2</v>
      </c>
    </row>
    <row r="22" spans="1:18" x14ac:dyDescent="0.3">
      <c r="A22" s="2">
        <f>Data!C22</f>
        <v>626</v>
      </c>
      <c r="B22" s="2">
        <f>Data!G22</f>
        <v>9</v>
      </c>
      <c r="C22" s="2">
        <f>Data!I22</f>
        <v>1</v>
      </c>
      <c r="D22" s="2">
        <f>Data!J22</f>
        <v>0</v>
      </c>
      <c r="E22" s="2">
        <f>Data!H22</f>
        <v>13467.28</v>
      </c>
      <c r="F22" s="2">
        <f>Data!L22</f>
        <v>114472.4</v>
      </c>
      <c r="G22" s="2">
        <f>Data!M22</f>
        <v>1</v>
      </c>
      <c r="J22" t="s">
        <v>6</v>
      </c>
      <c r="K22" s="2">
        <v>1.1893677923454204E-7</v>
      </c>
      <c r="L22" s="2">
        <v>3.1290895313796417E-7</v>
      </c>
      <c r="M22" s="2">
        <v>0.38010027530948221</v>
      </c>
      <c r="N22" s="27">
        <v>0.70403467870527237</v>
      </c>
      <c r="O22" s="2">
        <v>-4.9586282927962986E-7</v>
      </c>
      <c r="P22" s="2">
        <v>7.3373638774871405E-7</v>
      </c>
      <c r="Q22" s="2">
        <v>-4.9586282927962986E-7</v>
      </c>
      <c r="R22" s="2">
        <v>7.3373638774871405E-7</v>
      </c>
    </row>
    <row r="23" spans="1:18" ht="15" thickBot="1" x14ac:dyDescent="0.35">
      <c r="A23" s="2">
        <f>Data!C23</f>
        <v>791</v>
      </c>
      <c r="B23" s="2">
        <f>Data!G23</f>
        <v>8</v>
      </c>
      <c r="C23" s="2">
        <f>Data!I23</f>
        <v>2</v>
      </c>
      <c r="D23" s="2">
        <f>Data!J23</f>
        <v>1</v>
      </c>
      <c r="E23" s="2">
        <f>Data!H23</f>
        <v>13669.44</v>
      </c>
      <c r="F23" s="2">
        <f>Data!L23</f>
        <v>64850.98</v>
      </c>
      <c r="G23" s="2">
        <f>Data!M23</f>
        <v>0</v>
      </c>
      <c r="J23" s="17" t="s">
        <v>24</v>
      </c>
      <c r="K23" s="20">
        <v>4.9202279627097168E-7</v>
      </c>
      <c r="L23" s="20">
        <v>5.4792525964957063E-7</v>
      </c>
      <c r="M23" s="20">
        <v>0.89797429048196875</v>
      </c>
      <c r="N23" s="21">
        <v>0.3696375837708048</v>
      </c>
      <c r="O23" s="20">
        <v>-5.8453392014569071E-7</v>
      </c>
      <c r="P23" s="20">
        <v>1.568579512687634E-6</v>
      </c>
      <c r="Q23" s="20">
        <v>-5.8453392014569071E-7</v>
      </c>
      <c r="R23" s="20">
        <v>1.568579512687634E-6</v>
      </c>
    </row>
    <row r="24" spans="1:18" x14ac:dyDescent="0.3">
      <c r="A24" s="2">
        <f>Data!C24</f>
        <v>733</v>
      </c>
      <c r="B24" s="2">
        <f>Data!G24</f>
        <v>6</v>
      </c>
      <c r="C24" s="2">
        <f>Data!I24</f>
        <v>2</v>
      </c>
      <c r="D24" s="2">
        <f>Data!J24</f>
        <v>1</v>
      </c>
      <c r="E24" s="2">
        <f>Data!H24</f>
        <v>15556.14</v>
      </c>
      <c r="F24" s="2">
        <f>Data!L24</f>
        <v>101797.2</v>
      </c>
      <c r="G24" s="2">
        <f>Data!M24</f>
        <v>0</v>
      </c>
    </row>
    <row r="25" spans="1:18" x14ac:dyDescent="0.3">
      <c r="A25" s="2">
        <f>Data!C25</f>
        <v>728</v>
      </c>
      <c r="B25" s="2">
        <f>Data!G25</f>
        <v>4</v>
      </c>
      <c r="C25" s="2">
        <f>Data!I25</f>
        <v>3</v>
      </c>
      <c r="D25" s="2">
        <f>Data!J25</f>
        <v>1</v>
      </c>
      <c r="E25" s="2">
        <f>Data!H25</f>
        <v>16689.2</v>
      </c>
      <c r="F25" s="2">
        <f>Data!L25</f>
        <v>141842.12</v>
      </c>
      <c r="G25" s="2">
        <f>Data!M25</f>
        <v>1</v>
      </c>
    </row>
    <row r="26" spans="1:18" x14ac:dyDescent="0.3">
      <c r="A26" s="2">
        <f>Data!C26</f>
        <v>713</v>
      </c>
      <c r="B26" s="2">
        <f>Data!G26</f>
        <v>8</v>
      </c>
      <c r="C26" s="2">
        <f>Data!I26</f>
        <v>3</v>
      </c>
      <c r="D26" s="2">
        <f>Data!J26</f>
        <v>0</v>
      </c>
      <c r="E26" s="2">
        <f>Data!H26</f>
        <v>16907.88</v>
      </c>
      <c r="F26" s="2">
        <f>Data!L26</f>
        <v>113646.28</v>
      </c>
      <c r="G26" s="2">
        <f>Data!M26</f>
        <v>1</v>
      </c>
    </row>
    <row r="27" spans="1:18" x14ac:dyDescent="0.3">
      <c r="A27" s="2">
        <f>Data!C27</f>
        <v>760</v>
      </c>
      <c r="B27" s="2">
        <f>Data!G27</f>
        <v>4</v>
      </c>
      <c r="C27" s="2">
        <f>Data!I27</f>
        <v>1</v>
      </c>
      <c r="D27" s="2">
        <f>Data!J27</f>
        <v>0</v>
      </c>
      <c r="E27" s="2">
        <f>Data!H27</f>
        <v>17937.98</v>
      </c>
      <c r="F27" s="2">
        <f>Data!L27</f>
        <v>106372.6</v>
      </c>
      <c r="G27" s="2">
        <f>Data!M27</f>
        <v>0</v>
      </c>
    </row>
    <row r="28" spans="1:18" x14ac:dyDescent="0.3">
      <c r="A28" s="2">
        <f>Data!C28</f>
        <v>569</v>
      </c>
      <c r="B28" s="2">
        <f>Data!G28</f>
        <v>1</v>
      </c>
      <c r="C28" s="2">
        <f>Data!I28</f>
        <v>1</v>
      </c>
      <c r="D28" s="2">
        <f>Data!J28</f>
        <v>0</v>
      </c>
      <c r="E28" s="2">
        <f>Data!H28</f>
        <v>18800.849999999999</v>
      </c>
      <c r="F28" s="2">
        <f>Data!L28</f>
        <v>60995.519999999997</v>
      </c>
      <c r="G28" s="2">
        <f>Data!M28</f>
        <v>1</v>
      </c>
      <c r="J28" s="24"/>
      <c r="K28" s="24"/>
      <c r="L28" s="24"/>
      <c r="M28" s="24"/>
      <c r="N28" s="24"/>
      <c r="O28" s="24"/>
      <c r="P28" s="24"/>
      <c r="Q28" s="24"/>
      <c r="R28" s="24"/>
    </row>
    <row r="29" spans="1:18" x14ac:dyDescent="0.3">
      <c r="A29" s="2">
        <f>Data!C29</f>
        <v>469</v>
      </c>
      <c r="B29" s="2">
        <f>Data!G29</f>
        <v>9</v>
      </c>
      <c r="C29" s="2">
        <f>Data!I29</f>
        <v>3</v>
      </c>
      <c r="D29" s="2">
        <f>Data!J29</f>
        <v>1</v>
      </c>
      <c r="E29" s="2">
        <f>Data!H29</f>
        <v>19196.560000000001</v>
      </c>
      <c r="F29" s="2">
        <f>Data!L29</f>
        <v>133731.54999999999</v>
      </c>
      <c r="G29" s="2">
        <f>Data!M29</f>
        <v>1</v>
      </c>
      <c r="J29" s="24"/>
      <c r="K29" s="24"/>
      <c r="L29" s="24"/>
      <c r="M29" s="24"/>
      <c r="N29" s="24"/>
      <c r="O29" s="24"/>
      <c r="P29" s="24"/>
      <c r="Q29" s="24"/>
      <c r="R29" s="24"/>
    </row>
    <row r="30" spans="1:18" x14ac:dyDescent="0.3">
      <c r="A30" s="2">
        <f>Data!C30</f>
        <v>820</v>
      </c>
      <c r="B30" s="2">
        <f>Data!G30</f>
        <v>10</v>
      </c>
      <c r="C30" s="2">
        <f>Data!I30</f>
        <v>3</v>
      </c>
      <c r="D30" s="2">
        <f>Data!J30</f>
        <v>0</v>
      </c>
      <c r="E30" s="2">
        <f>Data!H30</f>
        <v>20249.55</v>
      </c>
      <c r="F30" s="2">
        <f>Data!L30</f>
        <v>121737.08</v>
      </c>
      <c r="G30" s="2">
        <f>Data!M30</f>
        <v>0</v>
      </c>
      <c r="J30" s="24"/>
      <c r="K30" s="24"/>
      <c r="L30" s="24"/>
      <c r="M30" s="24"/>
      <c r="N30" s="24"/>
      <c r="O30" s="24"/>
      <c r="P30" s="24"/>
      <c r="Q30" s="24"/>
      <c r="R30" s="24"/>
    </row>
    <row r="31" spans="1:18" x14ac:dyDescent="0.3">
      <c r="A31" s="2">
        <f>Data!C31</f>
        <v>534</v>
      </c>
      <c r="B31" s="2">
        <f>Data!G31</f>
        <v>9</v>
      </c>
      <c r="C31" s="2">
        <f>Data!I31</f>
        <v>1</v>
      </c>
      <c r="D31" s="2">
        <f>Data!J31</f>
        <v>0</v>
      </c>
      <c r="E31" s="2">
        <f>Data!H31</f>
        <v>20385.3</v>
      </c>
      <c r="F31" s="2">
        <f>Data!L31</f>
        <v>118972.35</v>
      </c>
      <c r="G31" s="2">
        <f>Data!M31</f>
        <v>1</v>
      </c>
      <c r="J31" s="24"/>
      <c r="K31" s="24"/>
      <c r="L31" s="24"/>
      <c r="M31" s="24"/>
      <c r="N31" s="24"/>
      <c r="O31" s="24"/>
      <c r="P31" s="24"/>
      <c r="Q31" s="24"/>
      <c r="R31" s="24"/>
    </row>
    <row r="32" spans="1:18" x14ac:dyDescent="0.3">
      <c r="A32" s="2">
        <f>Data!C32</f>
        <v>580</v>
      </c>
      <c r="B32" s="2">
        <f>Data!G32</f>
        <v>9</v>
      </c>
      <c r="C32" s="2">
        <f>Data!I32</f>
        <v>2</v>
      </c>
      <c r="D32" s="2">
        <f>Data!J32</f>
        <v>0</v>
      </c>
      <c r="E32" s="2">
        <f>Data!H32</f>
        <v>20728.86</v>
      </c>
      <c r="F32" s="2">
        <f>Data!L32</f>
        <v>33648.46</v>
      </c>
      <c r="G32" s="2">
        <f>Data!M32</f>
        <v>1</v>
      </c>
      <c r="J32" s="24"/>
      <c r="K32" s="24"/>
      <c r="L32" s="24"/>
      <c r="M32" s="24"/>
      <c r="N32" s="24"/>
      <c r="O32" s="24"/>
      <c r="P32" s="24"/>
      <c r="Q32" s="24"/>
      <c r="R32" s="24"/>
    </row>
    <row r="33" spans="1:20" x14ac:dyDescent="0.3">
      <c r="A33" s="2">
        <f>Data!C33</f>
        <v>370</v>
      </c>
      <c r="B33" s="2">
        <f>Data!G33</f>
        <v>4</v>
      </c>
      <c r="C33" s="2">
        <f>Data!I33</f>
        <v>3</v>
      </c>
      <c r="D33" s="2">
        <f>Data!J33</f>
        <v>1</v>
      </c>
      <c r="E33" s="2">
        <f>Data!H33</f>
        <v>20999.24</v>
      </c>
      <c r="F33" s="2">
        <f>Data!L33</f>
        <v>33647.800000000003</v>
      </c>
      <c r="G33" s="2">
        <f>Data!M33</f>
        <v>1</v>
      </c>
      <c r="J33" s="24"/>
      <c r="K33" s="24"/>
      <c r="L33" s="24"/>
      <c r="M33" s="24"/>
      <c r="N33" s="24"/>
      <c r="O33" s="24"/>
      <c r="P33" s="24"/>
      <c r="Q33" s="24"/>
      <c r="R33" s="24"/>
    </row>
    <row r="34" spans="1:20" x14ac:dyDescent="0.3">
      <c r="A34" s="2">
        <f>Data!C34</f>
        <v>516</v>
      </c>
      <c r="B34" s="2">
        <f>Data!G34</f>
        <v>0</v>
      </c>
      <c r="C34" s="2">
        <f>Data!I34</f>
        <v>1</v>
      </c>
      <c r="D34" s="2">
        <f>Data!J34</f>
        <v>1</v>
      </c>
      <c r="E34" s="2">
        <f>Data!H34</f>
        <v>23572.03</v>
      </c>
      <c r="F34" s="2">
        <f>Data!L34</f>
        <v>146739.54999999999</v>
      </c>
      <c r="G34" s="2">
        <f>Data!M34</f>
        <v>0</v>
      </c>
      <c r="J34" s="24"/>
      <c r="K34" s="24"/>
      <c r="L34" s="24"/>
      <c r="M34" s="24"/>
      <c r="N34" s="24"/>
      <c r="O34" s="24"/>
      <c r="P34" s="24"/>
      <c r="Q34" s="24"/>
      <c r="R34" s="24"/>
    </row>
    <row r="35" spans="1:20" x14ac:dyDescent="0.3">
      <c r="A35" s="2">
        <f>Data!C35</f>
        <v>421</v>
      </c>
      <c r="B35" s="2">
        <f>Data!G35</f>
        <v>4</v>
      </c>
      <c r="C35" s="2">
        <f>Data!I35</f>
        <v>3</v>
      </c>
      <c r="D35" s="2">
        <f>Data!J35</f>
        <v>0</v>
      </c>
      <c r="E35" s="2">
        <f>Data!H35</f>
        <v>24418.55</v>
      </c>
      <c r="F35" s="2">
        <f>Data!L35</f>
        <v>131045.9</v>
      </c>
      <c r="G35" s="2">
        <f>Data!M35</f>
        <v>0</v>
      </c>
      <c r="J35" s="24"/>
      <c r="K35" s="24"/>
      <c r="L35" s="24"/>
      <c r="M35" s="24"/>
      <c r="N35" s="24"/>
      <c r="O35" s="24"/>
      <c r="P35" s="24"/>
      <c r="Q35" s="24"/>
      <c r="R35" s="24"/>
    </row>
    <row r="36" spans="1:20" x14ac:dyDescent="0.3">
      <c r="A36" s="2">
        <f>Data!C36</f>
        <v>629</v>
      </c>
      <c r="B36" s="2">
        <f>Data!G36</f>
        <v>9</v>
      </c>
      <c r="C36" s="2">
        <f>Data!I36</f>
        <v>2</v>
      </c>
      <c r="D36" s="2">
        <f>Data!J36</f>
        <v>1</v>
      </c>
      <c r="E36" s="2">
        <f>Data!H36</f>
        <v>24530.880000000001</v>
      </c>
      <c r="F36" s="2">
        <f>Data!L36</f>
        <v>100372.28</v>
      </c>
      <c r="G36" s="2">
        <f>Data!M36</f>
        <v>0</v>
      </c>
      <c r="J36" s="24"/>
      <c r="K36" s="24"/>
      <c r="L36" s="24"/>
      <c r="M36" s="24"/>
      <c r="N36" s="24"/>
      <c r="O36" s="24"/>
      <c r="P36" s="24"/>
      <c r="Q36" s="24"/>
      <c r="R36" s="24"/>
    </row>
    <row r="37" spans="1:20" x14ac:dyDescent="0.3">
      <c r="A37" s="2">
        <f>Data!C37</f>
        <v>605</v>
      </c>
      <c r="B37" s="2">
        <f>Data!G37</f>
        <v>0</v>
      </c>
      <c r="C37" s="2">
        <f>Data!I37</f>
        <v>1</v>
      </c>
      <c r="D37" s="2">
        <f>Data!J37</f>
        <v>0</v>
      </c>
      <c r="E37" s="2">
        <f>Data!H37</f>
        <v>25176.02</v>
      </c>
      <c r="F37" s="2">
        <f>Data!L37</f>
        <v>47799.89</v>
      </c>
      <c r="G37" s="2">
        <f>Data!M37</f>
        <v>0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 x14ac:dyDescent="0.3">
      <c r="A38" s="2">
        <f>Data!C38</f>
        <v>390</v>
      </c>
      <c r="B38" s="2">
        <f>Data!G38</f>
        <v>2</v>
      </c>
      <c r="C38" s="2">
        <f>Data!I38</f>
        <v>3</v>
      </c>
      <c r="D38" s="2">
        <f>Data!J38</f>
        <v>0</v>
      </c>
      <c r="E38" s="2">
        <f>Data!H38</f>
        <v>25688.61</v>
      </c>
      <c r="F38" s="2">
        <f>Data!L38</f>
        <v>100083.34</v>
      </c>
      <c r="G38" s="2">
        <f>Data!M38</f>
        <v>1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 x14ac:dyDescent="0.3">
      <c r="A39" s="2">
        <f>Data!C39</f>
        <v>531</v>
      </c>
      <c r="B39" s="2">
        <f>Data!G39</f>
        <v>9</v>
      </c>
      <c r="C39" s="2">
        <f>Data!I39</f>
        <v>1</v>
      </c>
      <c r="D39" s="2">
        <f>Data!J39</f>
        <v>1</v>
      </c>
      <c r="E39" s="2">
        <f>Data!H39</f>
        <v>25763.31</v>
      </c>
      <c r="F39" s="2">
        <f>Data!L39</f>
        <v>31564.75</v>
      </c>
      <c r="G39" s="2">
        <f>Data!M39</f>
        <v>0</v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 x14ac:dyDescent="0.3">
      <c r="A40" s="2">
        <f>Data!C40</f>
        <v>498</v>
      </c>
      <c r="B40" s="2">
        <f>Data!G40</f>
        <v>9</v>
      </c>
      <c r="C40" s="2">
        <f>Data!I40</f>
        <v>4</v>
      </c>
      <c r="D40" s="2">
        <f>Data!J40</f>
        <v>0</v>
      </c>
      <c r="E40" s="2">
        <f>Data!H40</f>
        <v>26944.7</v>
      </c>
      <c r="F40" s="2">
        <f>Data!L40</f>
        <v>88360.27</v>
      </c>
      <c r="G40" s="2">
        <f>Data!M40</f>
        <v>0</v>
      </c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 x14ac:dyDescent="0.3">
      <c r="A41" s="2">
        <f>Data!C41</f>
        <v>398</v>
      </c>
      <c r="B41" s="2">
        <f>Data!G41</f>
        <v>1</v>
      </c>
      <c r="C41" s="2">
        <f>Data!I41</f>
        <v>1</v>
      </c>
      <c r="D41" s="2">
        <f>Data!J41</f>
        <v>1</v>
      </c>
      <c r="E41" s="2">
        <f>Data!H41</f>
        <v>27423.79</v>
      </c>
      <c r="F41" s="2">
        <f>Data!L41</f>
        <v>103883.72</v>
      </c>
      <c r="G41" s="2">
        <f>Data!M41</f>
        <v>1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 x14ac:dyDescent="0.3">
      <c r="A42" s="2">
        <f>Data!C42</f>
        <v>696</v>
      </c>
      <c r="B42" s="2">
        <f>Data!G42</f>
        <v>2</v>
      </c>
      <c r="C42" s="2">
        <f>Data!I42</f>
        <v>2</v>
      </c>
      <c r="D42" s="2">
        <f>Data!J42</f>
        <v>0</v>
      </c>
      <c r="E42" s="2">
        <f>Data!H42</f>
        <v>27700.99</v>
      </c>
      <c r="F42" s="2">
        <f>Data!L42</f>
        <v>140547.93</v>
      </c>
      <c r="G42" s="2">
        <f>Data!M42</f>
        <v>0</v>
      </c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 x14ac:dyDescent="0.3">
      <c r="A43" s="2">
        <f>Data!C43</f>
        <v>452</v>
      </c>
      <c r="B43" s="2">
        <f>Data!G43</f>
        <v>1</v>
      </c>
      <c r="C43" s="2">
        <f>Data!I43</f>
        <v>3</v>
      </c>
      <c r="D43" s="2">
        <f>Data!J43</f>
        <v>0</v>
      </c>
      <c r="E43" s="2">
        <f>Data!H43</f>
        <v>28385.09</v>
      </c>
      <c r="F43" s="2">
        <f>Data!L43</f>
        <v>70010.28</v>
      </c>
      <c r="G43" s="2">
        <f>Data!M43</f>
        <v>0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 x14ac:dyDescent="0.3">
      <c r="A44" s="2">
        <f>Data!C44</f>
        <v>670</v>
      </c>
      <c r="B44" s="2">
        <f>Data!G44</f>
        <v>2</v>
      </c>
      <c r="C44" s="2">
        <f>Data!I44</f>
        <v>3</v>
      </c>
      <c r="D44" s="2">
        <f>Data!J44</f>
        <v>1</v>
      </c>
      <c r="E44" s="2">
        <f>Data!H44</f>
        <v>28880.560000000001</v>
      </c>
      <c r="F44" s="2">
        <f>Data!L44</f>
        <v>124392.15</v>
      </c>
      <c r="G44" s="2">
        <f>Data!M44</f>
        <v>0</v>
      </c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 x14ac:dyDescent="0.3">
      <c r="A45" s="2">
        <f>Data!C45</f>
        <v>638</v>
      </c>
      <c r="B45" s="2">
        <f>Data!G45</f>
        <v>3</v>
      </c>
      <c r="C45" s="2">
        <f>Data!I45</f>
        <v>4</v>
      </c>
      <c r="D45" s="2">
        <f>Data!J45</f>
        <v>1</v>
      </c>
      <c r="E45" s="2">
        <f>Data!H45</f>
        <v>29176.44</v>
      </c>
      <c r="F45" s="2">
        <f>Data!L45</f>
        <v>119718.19</v>
      </c>
      <c r="G45" s="2">
        <f>Data!M45</f>
        <v>0</v>
      </c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 x14ac:dyDescent="0.3">
      <c r="A46" s="2">
        <f>Data!C46</f>
        <v>697</v>
      </c>
      <c r="B46" s="2">
        <f>Data!G46</f>
        <v>3</v>
      </c>
      <c r="C46" s="2">
        <f>Data!I46</f>
        <v>1</v>
      </c>
      <c r="D46" s="2">
        <f>Data!J46</f>
        <v>1</v>
      </c>
      <c r="E46" s="2">
        <f>Data!H46</f>
        <v>29981.98</v>
      </c>
      <c r="F46" s="2">
        <f>Data!L46</f>
        <v>97693.26</v>
      </c>
      <c r="G46" s="2">
        <f>Data!M46</f>
        <v>1</v>
      </c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 x14ac:dyDescent="0.3">
      <c r="A47" s="2">
        <f>Data!C47</f>
        <v>511</v>
      </c>
      <c r="B47" s="2">
        <f>Data!G47</f>
        <v>4</v>
      </c>
      <c r="C47" s="2">
        <f>Data!I47</f>
        <v>2</v>
      </c>
      <c r="D47" s="2">
        <f>Data!J47</f>
        <v>1</v>
      </c>
      <c r="E47" s="2">
        <f>Data!H47</f>
        <v>30108.06</v>
      </c>
      <c r="F47" s="2">
        <f>Data!L47</f>
        <v>17973.88</v>
      </c>
      <c r="G47" s="2">
        <f>Data!M47</f>
        <v>1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 x14ac:dyDescent="0.3">
      <c r="A48" s="2">
        <f>Data!C48</f>
        <v>608</v>
      </c>
      <c r="B48" s="2">
        <f>Data!G48</f>
        <v>9</v>
      </c>
      <c r="C48" s="2">
        <f>Data!I48</f>
        <v>1</v>
      </c>
      <c r="D48" s="2">
        <f>Data!J48</f>
        <v>0</v>
      </c>
      <c r="E48" s="2">
        <f>Data!H48</f>
        <v>30279.62</v>
      </c>
      <c r="F48" s="2">
        <f>Data!L48</f>
        <v>74150.789999999994</v>
      </c>
      <c r="G48" s="2">
        <f>Data!M48</f>
        <v>1</v>
      </c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 x14ac:dyDescent="0.3">
      <c r="A49" s="2">
        <f>Data!C49</f>
        <v>600</v>
      </c>
      <c r="B49" s="2">
        <f>Data!G49</f>
        <v>4</v>
      </c>
      <c r="C49" s="2">
        <f>Data!I49</f>
        <v>1</v>
      </c>
      <c r="D49" s="2">
        <f>Data!J49</f>
        <v>0</v>
      </c>
      <c r="E49" s="2">
        <f>Data!H49</f>
        <v>30283.43</v>
      </c>
      <c r="F49" s="2">
        <f>Data!L49</f>
        <v>140478.74</v>
      </c>
      <c r="G49" s="2">
        <f>Data!M49</f>
        <v>1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 x14ac:dyDescent="0.3">
      <c r="A50" s="2">
        <f>Data!C50</f>
        <v>586</v>
      </c>
      <c r="B50" s="2">
        <f>Data!G50</f>
        <v>9</v>
      </c>
      <c r="C50" s="2">
        <f>Data!I50</f>
        <v>2</v>
      </c>
      <c r="D50" s="2">
        <f>Data!J50</f>
        <v>0</v>
      </c>
      <c r="E50" s="2">
        <f>Data!H50</f>
        <v>31288.48</v>
      </c>
      <c r="F50" s="2">
        <f>Data!L50</f>
        <v>111373.48</v>
      </c>
      <c r="G50" s="2">
        <f>Data!M50</f>
        <v>0</v>
      </c>
    </row>
    <row r="51" spans="1:20" x14ac:dyDescent="0.3">
      <c r="A51" s="2">
        <f>Data!C51</f>
        <v>732</v>
      </c>
      <c r="B51" s="2">
        <f>Data!G51</f>
        <v>10</v>
      </c>
      <c r="C51" s="2">
        <f>Data!I51</f>
        <v>2</v>
      </c>
      <c r="D51" s="2">
        <f>Data!J51</f>
        <v>1</v>
      </c>
      <c r="E51" s="2">
        <f>Data!H51</f>
        <v>31845.15</v>
      </c>
      <c r="F51" s="2">
        <f>Data!L51</f>
        <v>144035.23000000001</v>
      </c>
      <c r="G51" s="2">
        <f>Data!M51</f>
        <v>1</v>
      </c>
    </row>
    <row r="52" spans="1:20" x14ac:dyDescent="0.3">
      <c r="A52" s="2">
        <f>Data!C52</f>
        <v>450</v>
      </c>
      <c r="B52" s="2">
        <f>Data!G52</f>
        <v>2</v>
      </c>
      <c r="C52" s="2">
        <f>Data!I52</f>
        <v>2</v>
      </c>
      <c r="D52" s="2">
        <f>Data!J52</f>
        <v>0</v>
      </c>
      <c r="E52" s="2">
        <f>Data!H52</f>
        <v>32148.54</v>
      </c>
      <c r="F52" s="2">
        <f>Data!L52</f>
        <v>99026.41</v>
      </c>
      <c r="G52" s="2">
        <f>Data!M52</f>
        <v>0</v>
      </c>
    </row>
    <row r="53" spans="1:20" x14ac:dyDescent="0.3">
      <c r="A53" s="2">
        <f>Data!C53</f>
        <v>517</v>
      </c>
      <c r="B53" s="2">
        <f>Data!G53</f>
        <v>6</v>
      </c>
      <c r="C53" s="2">
        <f>Data!I53</f>
        <v>3</v>
      </c>
      <c r="D53" s="2">
        <f>Data!J53</f>
        <v>1</v>
      </c>
      <c r="E53" s="2">
        <f>Data!H53</f>
        <v>32317.55</v>
      </c>
      <c r="F53" s="2">
        <f>Data!L53</f>
        <v>48172.94</v>
      </c>
      <c r="G53" s="2">
        <f>Data!M53</f>
        <v>1</v>
      </c>
    </row>
    <row r="54" spans="1:20" x14ac:dyDescent="0.3">
      <c r="A54" s="2">
        <f>Data!C54</f>
        <v>591</v>
      </c>
      <c r="B54" s="2">
        <f>Data!G54</f>
        <v>7</v>
      </c>
      <c r="C54" s="2">
        <f>Data!I54</f>
        <v>4</v>
      </c>
      <c r="D54" s="2">
        <f>Data!J54</f>
        <v>0</v>
      </c>
      <c r="E54" s="2">
        <f>Data!H54</f>
        <v>32382.85</v>
      </c>
      <c r="F54" s="2">
        <f>Data!L54</f>
        <v>108015.6</v>
      </c>
      <c r="G54" s="2">
        <f>Data!M54</f>
        <v>0</v>
      </c>
    </row>
    <row r="55" spans="1:20" x14ac:dyDescent="0.3">
      <c r="A55" s="2">
        <f>Data!C55</f>
        <v>807</v>
      </c>
      <c r="B55" s="2">
        <f>Data!G55</f>
        <v>10</v>
      </c>
      <c r="C55" s="2">
        <f>Data!I55</f>
        <v>2</v>
      </c>
      <c r="D55" s="2">
        <f>Data!J55</f>
        <v>1</v>
      </c>
      <c r="E55" s="2">
        <f>Data!H55</f>
        <v>33943.949999999997</v>
      </c>
      <c r="F55" s="2">
        <f>Data!L55</f>
        <v>70802.91</v>
      </c>
      <c r="G55" s="2">
        <f>Data!M55</f>
        <v>0</v>
      </c>
    </row>
    <row r="56" spans="1:20" x14ac:dyDescent="0.3">
      <c r="A56" s="2">
        <f>Data!C56</f>
        <v>524</v>
      </c>
      <c r="B56" s="2">
        <f>Data!G56</f>
        <v>7</v>
      </c>
      <c r="C56" s="2">
        <f>Data!I56</f>
        <v>4</v>
      </c>
      <c r="D56" s="2">
        <f>Data!J56</f>
        <v>0</v>
      </c>
      <c r="E56" s="2">
        <f>Data!H56</f>
        <v>34050.82</v>
      </c>
      <c r="F56" s="2">
        <f>Data!L56</f>
        <v>130037.45</v>
      </c>
      <c r="G56" s="2">
        <f>Data!M56</f>
        <v>1</v>
      </c>
    </row>
    <row r="57" spans="1:20" x14ac:dyDescent="0.3">
      <c r="A57" s="2">
        <f>Data!C57</f>
        <v>798</v>
      </c>
      <c r="B57" s="2">
        <f>Data!G57</f>
        <v>8</v>
      </c>
      <c r="C57" s="2">
        <f>Data!I57</f>
        <v>3</v>
      </c>
      <c r="D57" s="2">
        <f>Data!J57</f>
        <v>0</v>
      </c>
      <c r="E57" s="2">
        <f>Data!H57</f>
        <v>34108.089999999997</v>
      </c>
      <c r="F57" s="2">
        <f>Data!L57</f>
        <v>81519.78</v>
      </c>
      <c r="G57" s="2">
        <f>Data!M57</f>
        <v>0</v>
      </c>
    </row>
    <row r="58" spans="1:20" x14ac:dyDescent="0.3">
      <c r="A58" s="2">
        <f>Data!C58</f>
        <v>579</v>
      </c>
      <c r="B58" s="2">
        <f>Data!G58</f>
        <v>9</v>
      </c>
      <c r="C58" s="2">
        <f>Data!I58</f>
        <v>3</v>
      </c>
      <c r="D58" s="2">
        <f>Data!J58</f>
        <v>1</v>
      </c>
      <c r="E58" s="2">
        <f>Data!H58</f>
        <v>34457.83</v>
      </c>
      <c r="F58" s="2">
        <f>Data!L58</f>
        <v>142833.29999999999</v>
      </c>
      <c r="G58" s="2">
        <f>Data!M58</f>
        <v>1</v>
      </c>
    </row>
    <row r="59" spans="1:20" x14ac:dyDescent="0.3">
      <c r="A59" s="2">
        <f>Data!C59</f>
        <v>622</v>
      </c>
      <c r="B59" s="2">
        <f>Data!G59</f>
        <v>0</v>
      </c>
      <c r="C59" s="2">
        <f>Data!I59</f>
        <v>1</v>
      </c>
      <c r="D59" s="2">
        <f>Data!J59</f>
        <v>1</v>
      </c>
      <c r="E59" s="2">
        <f>Data!H59</f>
        <v>34494.730000000003</v>
      </c>
      <c r="F59" s="2">
        <f>Data!L59</f>
        <v>146557.31</v>
      </c>
      <c r="G59" s="2">
        <f>Data!M59</f>
        <v>0</v>
      </c>
    </row>
    <row r="60" spans="1:20" x14ac:dyDescent="0.3">
      <c r="A60" s="2">
        <f>Data!C60</f>
        <v>695</v>
      </c>
      <c r="B60" s="2">
        <f>Data!G60</f>
        <v>0</v>
      </c>
      <c r="C60" s="2">
        <f>Data!I60</f>
        <v>4</v>
      </c>
      <c r="D60" s="2">
        <f>Data!J60</f>
        <v>0</v>
      </c>
      <c r="E60" s="2">
        <f>Data!H60</f>
        <v>34576.69</v>
      </c>
      <c r="F60" s="2">
        <f>Data!L60</f>
        <v>87838.32</v>
      </c>
      <c r="G60" s="2">
        <f>Data!M60</f>
        <v>1</v>
      </c>
    </row>
    <row r="61" spans="1:20" x14ac:dyDescent="0.3">
      <c r="A61" s="2">
        <f>Data!C61</f>
        <v>703</v>
      </c>
      <c r="B61" s="2">
        <f>Data!G61</f>
        <v>4</v>
      </c>
      <c r="C61" s="2">
        <f>Data!I61</f>
        <v>2</v>
      </c>
      <c r="D61" s="2">
        <f>Data!J61</f>
        <v>1</v>
      </c>
      <c r="E61" s="2">
        <f>Data!H61</f>
        <v>35229.26</v>
      </c>
      <c r="F61" s="2">
        <f>Data!L61</f>
        <v>59763.13</v>
      </c>
      <c r="G61" s="2">
        <f>Data!M61</f>
        <v>1</v>
      </c>
    </row>
    <row r="62" spans="1:20" x14ac:dyDescent="0.3">
      <c r="A62" s="2">
        <f>Data!C62</f>
        <v>385</v>
      </c>
      <c r="B62" s="2">
        <f>Data!G62</f>
        <v>8</v>
      </c>
      <c r="C62" s="2">
        <f>Data!I62</f>
        <v>1</v>
      </c>
      <c r="D62" s="2">
        <f>Data!J62</f>
        <v>0</v>
      </c>
      <c r="E62" s="2">
        <f>Data!H62</f>
        <v>35744.699999999997</v>
      </c>
      <c r="F62" s="2">
        <f>Data!L62</f>
        <v>67445.009999999995</v>
      </c>
      <c r="G62" s="2">
        <f>Data!M62</f>
        <v>0</v>
      </c>
    </row>
    <row r="63" spans="1:20" x14ac:dyDescent="0.3">
      <c r="A63" s="2">
        <f>Data!C63</f>
        <v>353</v>
      </c>
      <c r="B63" s="2">
        <f>Data!G63</f>
        <v>4</v>
      </c>
      <c r="C63" s="2">
        <f>Data!I63</f>
        <v>4</v>
      </c>
      <c r="D63" s="2">
        <f>Data!J63</f>
        <v>0</v>
      </c>
      <c r="E63" s="2">
        <f>Data!H63</f>
        <v>35813.31</v>
      </c>
      <c r="F63" s="2">
        <f>Data!L63</f>
        <v>133876.07999999999</v>
      </c>
      <c r="G63" s="2">
        <f>Data!M63</f>
        <v>0</v>
      </c>
    </row>
    <row r="64" spans="1:20" x14ac:dyDescent="0.3">
      <c r="A64" s="2">
        <f>Data!C64</f>
        <v>665</v>
      </c>
      <c r="B64" s="2">
        <f>Data!G64</f>
        <v>9</v>
      </c>
      <c r="C64" s="2">
        <f>Data!I64</f>
        <v>3</v>
      </c>
      <c r="D64" s="2">
        <f>Data!J64</f>
        <v>0</v>
      </c>
      <c r="E64" s="2">
        <f>Data!H64</f>
        <v>36155.39</v>
      </c>
      <c r="F64" s="2">
        <f>Data!L64</f>
        <v>122338.51</v>
      </c>
      <c r="G64" s="2">
        <f>Data!M64</f>
        <v>1</v>
      </c>
    </row>
    <row r="65" spans="1:7" x14ac:dyDescent="0.3">
      <c r="A65" s="2">
        <f>Data!C65</f>
        <v>468</v>
      </c>
      <c r="B65" s="2">
        <f>Data!G65</f>
        <v>4</v>
      </c>
      <c r="C65" s="2">
        <f>Data!I65</f>
        <v>4</v>
      </c>
      <c r="D65" s="2">
        <f>Data!J65</f>
        <v>0</v>
      </c>
      <c r="E65" s="2">
        <f>Data!H65</f>
        <v>36270.720000000001</v>
      </c>
      <c r="F65" s="2">
        <f>Data!L65</f>
        <v>48088.94</v>
      </c>
      <c r="G65" s="2">
        <f>Data!M65</f>
        <v>1</v>
      </c>
    </row>
    <row r="66" spans="1:7" x14ac:dyDescent="0.3">
      <c r="A66" s="2">
        <f>Data!C66</f>
        <v>591</v>
      </c>
      <c r="B66" s="2">
        <f>Data!G66</f>
        <v>8</v>
      </c>
      <c r="C66" s="2">
        <f>Data!I66</f>
        <v>2</v>
      </c>
      <c r="D66" s="2">
        <f>Data!J66</f>
        <v>1</v>
      </c>
      <c r="E66" s="2">
        <f>Data!H66</f>
        <v>36493.35</v>
      </c>
      <c r="F66" s="2">
        <f>Data!L66</f>
        <v>50480.54</v>
      </c>
      <c r="G66" s="2">
        <f>Data!M66</f>
        <v>1</v>
      </c>
    </row>
    <row r="67" spans="1:7" x14ac:dyDescent="0.3">
      <c r="A67" s="2">
        <f>Data!C67</f>
        <v>363</v>
      </c>
      <c r="B67" s="2">
        <f>Data!G67</f>
        <v>0</v>
      </c>
      <c r="C67" s="2">
        <f>Data!I67</f>
        <v>2</v>
      </c>
      <c r="D67" s="2">
        <f>Data!J67</f>
        <v>1</v>
      </c>
      <c r="E67" s="2">
        <f>Data!H67</f>
        <v>36501.089999999997</v>
      </c>
      <c r="F67" s="2">
        <f>Data!L67</f>
        <v>64420.160000000003</v>
      </c>
      <c r="G67" s="2">
        <f>Data!M67</f>
        <v>1</v>
      </c>
    </row>
    <row r="68" spans="1:7" x14ac:dyDescent="0.3">
      <c r="A68" s="2">
        <f>Data!C68</f>
        <v>549</v>
      </c>
      <c r="B68" s="2">
        <f>Data!G68</f>
        <v>0</v>
      </c>
      <c r="C68" s="2">
        <f>Data!I68</f>
        <v>1</v>
      </c>
      <c r="D68" s="2">
        <f>Data!J68</f>
        <v>0</v>
      </c>
      <c r="E68" s="2">
        <f>Data!H68</f>
        <v>36824.33</v>
      </c>
      <c r="F68" s="2">
        <f>Data!L68</f>
        <v>51542.45</v>
      </c>
      <c r="G68" s="2">
        <f>Data!M68</f>
        <v>0</v>
      </c>
    </row>
    <row r="69" spans="1:7" x14ac:dyDescent="0.3">
      <c r="A69" s="2">
        <f>Data!C69</f>
        <v>693</v>
      </c>
      <c r="B69" s="2">
        <f>Data!G69</f>
        <v>2</v>
      </c>
      <c r="C69" s="2">
        <f>Data!I69</f>
        <v>3</v>
      </c>
      <c r="D69" s="2">
        <f>Data!J69</f>
        <v>1</v>
      </c>
      <c r="E69" s="2">
        <f>Data!H69</f>
        <v>37093.39</v>
      </c>
      <c r="F69" s="2">
        <f>Data!L69</f>
        <v>40784.480000000003</v>
      </c>
      <c r="G69" s="2">
        <f>Data!M69</f>
        <v>1</v>
      </c>
    </row>
    <row r="70" spans="1:7" x14ac:dyDescent="0.3">
      <c r="A70" s="2">
        <f>Data!C70</f>
        <v>367</v>
      </c>
      <c r="B70" s="2">
        <f>Data!G70</f>
        <v>8</v>
      </c>
      <c r="C70" s="2">
        <f>Data!I70</f>
        <v>1</v>
      </c>
      <c r="D70" s="2">
        <f>Data!J70</f>
        <v>1</v>
      </c>
      <c r="E70" s="2">
        <f>Data!H70</f>
        <v>37178.53</v>
      </c>
      <c r="F70" s="2">
        <f>Data!L70</f>
        <v>82791.570000000007</v>
      </c>
      <c r="G70" s="2">
        <f>Data!M70</f>
        <v>1</v>
      </c>
    </row>
    <row r="71" spans="1:7" x14ac:dyDescent="0.3">
      <c r="A71" s="2">
        <f>Data!C71</f>
        <v>451</v>
      </c>
      <c r="B71" s="2">
        <f>Data!G71</f>
        <v>7</v>
      </c>
      <c r="C71" s="2">
        <f>Data!I71</f>
        <v>2</v>
      </c>
      <c r="D71" s="2">
        <f>Data!J71</f>
        <v>0</v>
      </c>
      <c r="E71" s="2">
        <f>Data!H71</f>
        <v>38075.550000000003</v>
      </c>
      <c r="F71" s="2">
        <f>Data!L71</f>
        <v>11580.61</v>
      </c>
      <c r="G71" s="2">
        <f>Data!M71</f>
        <v>0</v>
      </c>
    </row>
    <row r="72" spans="1:7" x14ac:dyDescent="0.3">
      <c r="A72" s="2">
        <f>Data!C72</f>
        <v>370</v>
      </c>
      <c r="B72" s="2">
        <f>Data!G72</f>
        <v>6</v>
      </c>
      <c r="C72" s="2">
        <f>Data!I72</f>
        <v>2</v>
      </c>
      <c r="D72" s="2">
        <f>Data!J72</f>
        <v>0</v>
      </c>
      <c r="E72" s="2">
        <f>Data!H72</f>
        <v>38342.589999999997</v>
      </c>
      <c r="F72" s="2">
        <f>Data!L72</f>
        <v>18606.009999999998</v>
      </c>
      <c r="G72" s="2">
        <f>Data!M72</f>
        <v>0</v>
      </c>
    </row>
    <row r="73" spans="1:7" x14ac:dyDescent="0.3">
      <c r="A73" s="2">
        <f>Data!C73</f>
        <v>440</v>
      </c>
      <c r="B73" s="2">
        <f>Data!G73</f>
        <v>2</v>
      </c>
      <c r="C73" s="2">
        <f>Data!I73</f>
        <v>2</v>
      </c>
      <c r="D73" s="2">
        <f>Data!J73</f>
        <v>0</v>
      </c>
      <c r="E73" s="2">
        <f>Data!H73</f>
        <v>38378.400000000001</v>
      </c>
      <c r="F73" s="2">
        <f>Data!L73</f>
        <v>148498.85</v>
      </c>
      <c r="G73" s="2">
        <f>Data!M73</f>
        <v>1</v>
      </c>
    </row>
    <row r="74" spans="1:7" x14ac:dyDescent="0.3">
      <c r="A74" s="2">
        <f>Data!C74</f>
        <v>618</v>
      </c>
      <c r="B74" s="2">
        <f>Data!G74</f>
        <v>4</v>
      </c>
      <c r="C74" s="2">
        <f>Data!I74</f>
        <v>3</v>
      </c>
      <c r="D74" s="2">
        <f>Data!J74</f>
        <v>1</v>
      </c>
      <c r="E74" s="2">
        <f>Data!H74</f>
        <v>39874.14</v>
      </c>
      <c r="F74" s="2">
        <f>Data!L74</f>
        <v>137124.10999999999</v>
      </c>
      <c r="G74" s="2">
        <f>Data!M74</f>
        <v>1</v>
      </c>
    </row>
    <row r="75" spans="1:7" x14ac:dyDescent="0.3">
      <c r="A75" s="2">
        <f>Data!C75</f>
        <v>649</v>
      </c>
      <c r="B75" s="2">
        <f>Data!G75</f>
        <v>6</v>
      </c>
      <c r="C75" s="2">
        <f>Data!I75</f>
        <v>3</v>
      </c>
      <c r="D75" s="2">
        <f>Data!J75</f>
        <v>1</v>
      </c>
      <c r="E75" s="2">
        <f>Data!H75</f>
        <v>39932.25</v>
      </c>
      <c r="F75" s="2">
        <f>Data!L75</f>
        <v>20310.53</v>
      </c>
      <c r="G75" s="2">
        <f>Data!M75</f>
        <v>0</v>
      </c>
    </row>
    <row r="76" spans="1:7" x14ac:dyDescent="0.3">
      <c r="A76" s="2">
        <f>Data!C76</f>
        <v>547</v>
      </c>
      <c r="B76" s="2">
        <f>Data!G76</f>
        <v>5</v>
      </c>
      <c r="C76" s="2">
        <f>Data!I76</f>
        <v>4</v>
      </c>
      <c r="D76" s="2">
        <f>Data!J76</f>
        <v>0</v>
      </c>
      <c r="E76" s="2">
        <f>Data!H76</f>
        <v>41600.300000000003</v>
      </c>
      <c r="F76" s="2">
        <f>Data!L76</f>
        <v>48255.32</v>
      </c>
      <c r="G76" s="2">
        <f>Data!M76</f>
        <v>1</v>
      </c>
    </row>
    <row r="77" spans="1:7" x14ac:dyDescent="0.3">
      <c r="A77" s="2">
        <f>Data!C77</f>
        <v>673</v>
      </c>
      <c r="B77" s="2">
        <f>Data!G77</f>
        <v>0</v>
      </c>
      <c r="C77" s="2">
        <f>Data!I77</f>
        <v>4</v>
      </c>
      <c r="D77" s="2">
        <f>Data!J77</f>
        <v>1</v>
      </c>
      <c r="E77" s="2">
        <f>Data!H77</f>
        <v>42307.27</v>
      </c>
      <c r="F77" s="2">
        <f>Data!L77</f>
        <v>91193.31</v>
      </c>
      <c r="G77" s="2">
        <f>Data!M77</f>
        <v>1</v>
      </c>
    </row>
    <row r="78" spans="1:7" x14ac:dyDescent="0.3">
      <c r="A78" s="2">
        <f>Data!C78</f>
        <v>694</v>
      </c>
      <c r="B78" s="2">
        <f>Data!G78</f>
        <v>0</v>
      </c>
      <c r="C78" s="2">
        <f>Data!I78</f>
        <v>3</v>
      </c>
      <c r="D78" s="2">
        <f>Data!J78</f>
        <v>0</v>
      </c>
      <c r="E78" s="2">
        <f>Data!H78</f>
        <v>42733.7</v>
      </c>
      <c r="F78" s="2">
        <f>Data!L78</f>
        <v>103834.77</v>
      </c>
      <c r="G78" s="2">
        <f>Data!M78</f>
        <v>0</v>
      </c>
    </row>
    <row r="79" spans="1:7" x14ac:dyDescent="0.3">
      <c r="A79" s="2">
        <f>Data!C79</f>
        <v>671</v>
      </c>
      <c r="B79" s="2">
        <f>Data!G79</f>
        <v>5</v>
      </c>
      <c r="C79" s="2">
        <f>Data!I79</f>
        <v>3</v>
      </c>
      <c r="D79" s="2">
        <f>Data!J79</f>
        <v>0</v>
      </c>
      <c r="E79" s="2">
        <f>Data!H79</f>
        <v>43010.54</v>
      </c>
      <c r="F79" s="2">
        <f>Data!L79</f>
        <v>82076.7</v>
      </c>
      <c r="G79" s="2">
        <f>Data!M79</f>
        <v>1</v>
      </c>
    </row>
    <row r="80" spans="1:7" x14ac:dyDescent="0.3">
      <c r="A80" s="2">
        <f>Data!C80</f>
        <v>500</v>
      </c>
      <c r="B80" s="2">
        <f>Data!G80</f>
        <v>0</v>
      </c>
      <c r="C80" s="2">
        <f>Data!I80</f>
        <v>1</v>
      </c>
      <c r="D80" s="2">
        <f>Data!J80</f>
        <v>0</v>
      </c>
      <c r="E80" s="2">
        <f>Data!H80</f>
        <v>43219.63</v>
      </c>
      <c r="F80" s="2">
        <f>Data!L80</f>
        <v>148736.87</v>
      </c>
      <c r="G80" s="2">
        <f>Data!M80</f>
        <v>1</v>
      </c>
    </row>
    <row r="81" spans="1:7" x14ac:dyDescent="0.3">
      <c r="A81" s="2">
        <f>Data!C81</f>
        <v>481</v>
      </c>
      <c r="B81" s="2">
        <f>Data!G81</f>
        <v>8</v>
      </c>
      <c r="C81" s="2">
        <f>Data!I81</f>
        <v>2</v>
      </c>
      <c r="D81" s="2">
        <f>Data!J81</f>
        <v>0</v>
      </c>
      <c r="E81" s="2">
        <f>Data!H81</f>
        <v>43863.71</v>
      </c>
      <c r="F81" s="2">
        <f>Data!L81</f>
        <v>23962.59</v>
      </c>
      <c r="G81" s="2">
        <f>Data!M81</f>
        <v>0</v>
      </c>
    </row>
    <row r="82" spans="1:7" x14ac:dyDescent="0.3">
      <c r="A82" s="2">
        <f>Data!C82</f>
        <v>759</v>
      </c>
      <c r="B82" s="2">
        <f>Data!G82</f>
        <v>5</v>
      </c>
      <c r="C82" s="2">
        <f>Data!I82</f>
        <v>4</v>
      </c>
      <c r="D82" s="2">
        <f>Data!J82</f>
        <v>1</v>
      </c>
      <c r="E82" s="2">
        <f>Data!H82</f>
        <v>44104.69</v>
      </c>
      <c r="F82" s="2">
        <f>Data!L82</f>
        <v>101878.09</v>
      </c>
      <c r="G82" s="2">
        <f>Data!M82</f>
        <v>1</v>
      </c>
    </row>
    <row r="83" spans="1:7" x14ac:dyDescent="0.3">
      <c r="A83" s="2">
        <f>Data!C83</f>
        <v>657</v>
      </c>
      <c r="B83" s="2">
        <f>Data!G83</f>
        <v>5</v>
      </c>
      <c r="C83" s="2">
        <f>Data!I83</f>
        <v>2</v>
      </c>
      <c r="D83" s="2">
        <f>Data!J83</f>
        <v>0</v>
      </c>
      <c r="E83" s="2">
        <f>Data!H83</f>
        <v>44447.47</v>
      </c>
      <c r="F83" s="2">
        <f>Data!L83</f>
        <v>145899.54</v>
      </c>
      <c r="G83" s="2">
        <f>Data!M83</f>
        <v>0</v>
      </c>
    </row>
    <row r="84" spans="1:7" x14ac:dyDescent="0.3">
      <c r="A84" s="2">
        <f>Data!C84</f>
        <v>514</v>
      </c>
      <c r="B84" s="2">
        <f>Data!G84</f>
        <v>2</v>
      </c>
      <c r="C84" s="2">
        <f>Data!I84</f>
        <v>3</v>
      </c>
      <c r="D84" s="2">
        <f>Data!J84</f>
        <v>0</v>
      </c>
      <c r="E84" s="2">
        <f>Data!H84</f>
        <v>44897.120000000003</v>
      </c>
      <c r="F84" s="2">
        <f>Data!L84</f>
        <v>87587.83</v>
      </c>
      <c r="G84" s="2">
        <f>Data!M84</f>
        <v>0</v>
      </c>
    </row>
    <row r="85" spans="1:7" x14ac:dyDescent="0.3">
      <c r="A85" s="2">
        <f>Data!C85</f>
        <v>529</v>
      </c>
      <c r="B85" s="2">
        <f>Data!G85</f>
        <v>2</v>
      </c>
      <c r="C85" s="2">
        <f>Data!I85</f>
        <v>4</v>
      </c>
      <c r="D85" s="2">
        <f>Data!J85</f>
        <v>1</v>
      </c>
      <c r="E85" s="2">
        <f>Data!H85</f>
        <v>45202.75</v>
      </c>
      <c r="F85" s="2">
        <f>Data!L85</f>
        <v>118614.97</v>
      </c>
      <c r="G85" s="2">
        <f>Data!M85</f>
        <v>0</v>
      </c>
    </row>
    <row r="86" spans="1:7" x14ac:dyDescent="0.3">
      <c r="A86" s="2">
        <f>Data!C86</f>
        <v>485</v>
      </c>
      <c r="B86" s="2">
        <f>Data!G86</f>
        <v>8</v>
      </c>
      <c r="C86" s="2">
        <f>Data!I86</f>
        <v>2</v>
      </c>
      <c r="D86" s="2">
        <f>Data!J86</f>
        <v>1</v>
      </c>
      <c r="E86" s="2">
        <f>Data!H86</f>
        <v>45468.26</v>
      </c>
      <c r="F86" s="2">
        <f>Data!L86</f>
        <v>132665.07999999999</v>
      </c>
      <c r="G86" s="2">
        <f>Data!M86</f>
        <v>0</v>
      </c>
    </row>
    <row r="87" spans="1:7" x14ac:dyDescent="0.3">
      <c r="A87" s="2">
        <f>Data!C87</f>
        <v>740</v>
      </c>
      <c r="B87" s="2">
        <f>Data!G87</f>
        <v>6</v>
      </c>
      <c r="C87" s="2">
        <f>Data!I87</f>
        <v>4</v>
      </c>
      <c r="D87" s="2">
        <f>Data!J87</f>
        <v>0</v>
      </c>
      <c r="E87" s="2">
        <f>Data!H87</f>
        <v>46184.63</v>
      </c>
      <c r="F87" s="2">
        <f>Data!L87</f>
        <v>140603.54</v>
      </c>
      <c r="G87" s="2">
        <f>Data!M87</f>
        <v>0</v>
      </c>
    </row>
    <row r="88" spans="1:7" x14ac:dyDescent="0.3">
      <c r="A88" s="2">
        <f>Data!C88</f>
        <v>840</v>
      </c>
      <c r="B88" s="2">
        <f>Data!G88</f>
        <v>2</v>
      </c>
      <c r="C88" s="2">
        <f>Data!I88</f>
        <v>3</v>
      </c>
      <c r="D88" s="2">
        <f>Data!J88</f>
        <v>1</v>
      </c>
      <c r="E88" s="2">
        <f>Data!H88</f>
        <v>46465.66</v>
      </c>
      <c r="F88" s="2">
        <f>Data!L88</f>
        <v>108093.18</v>
      </c>
      <c r="G88" s="2">
        <f>Data!M88</f>
        <v>1</v>
      </c>
    </row>
    <row r="89" spans="1:7" x14ac:dyDescent="0.3">
      <c r="A89" s="2">
        <f>Data!C89</f>
        <v>713</v>
      </c>
      <c r="B89" s="2">
        <f>Data!G89</f>
        <v>0</v>
      </c>
      <c r="C89" s="2">
        <f>Data!I89</f>
        <v>2</v>
      </c>
      <c r="D89" s="2">
        <f>Data!J89</f>
        <v>1</v>
      </c>
      <c r="E89" s="2">
        <f>Data!H89</f>
        <v>46903.02</v>
      </c>
      <c r="F89" s="2">
        <f>Data!L89</f>
        <v>120900.9</v>
      </c>
      <c r="G89" s="2">
        <f>Data!M89</f>
        <v>0</v>
      </c>
    </row>
    <row r="90" spans="1:7" x14ac:dyDescent="0.3">
      <c r="A90" s="2">
        <f>Data!C90</f>
        <v>350</v>
      </c>
      <c r="B90" s="2">
        <f>Data!G90</f>
        <v>3</v>
      </c>
      <c r="C90" s="2">
        <f>Data!I90</f>
        <v>4</v>
      </c>
      <c r="D90" s="2">
        <f>Data!J90</f>
        <v>1</v>
      </c>
      <c r="E90" s="2">
        <f>Data!H90</f>
        <v>47176.34</v>
      </c>
      <c r="F90" s="2">
        <f>Data!L90</f>
        <v>139671.97</v>
      </c>
      <c r="G90" s="2">
        <f>Data!M90</f>
        <v>0</v>
      </c>
    </row>
    <row r="91" spans="1:7" x14ac:dyDescent="0.3">
      <c r="A91" s="2">
        <f>Data!C91</f>
        <v>574</v>
      </c>
      <c r="B91" s="2">
        <f>Data!G91</f>
        <v>4</v>
      </c>
      <c r="C91" s="2">
        <f>Data!I91</f>
        <v>3</v>
      </c>
      <c r="D91" s="2">
        <f>Data!J91</f>
        <v>1</v>
      </c>
      <c r="E91" s="2">
        <f>Data!H91</f>
        <v>47828.14</v>
      </c>
      <c r="F91" s="2">
        <f>Data!L91</f>
        <v>129087.2</v>
      </c>
      <c r="G91" s="2">
        <f>Data!M91</f>
        <v>0</v>
      </c>
    </row>
    <row r="92" spans="1:7" x14ac:dyDescent="0.3">
      <c r="A92" s="2">
        <f>Data!C92</f>
        <v>640</v>
      </c>
      <c r="B92" s="2">
        <f>Data!G92</f>
        <v>2</v>
      </c>
      <c r="C92" s="2">
        <f>Data!I92</f>
        <v>1</v>
      </c>
      <c r="D92" s="2">
        <f>Data!J92</f>
        <v>0</v>
      </c>
      <c r="E92" s="2">
        <f>Data!H92</f>
        <v>47856.39</v>
      </c>
      <c r="F92" s="2">
        <f>Data!L92</f>
        <v>11462.63</v>
      </c>
      <c r="G92" s="2">
        <f>Data!M92</f>
        <v>1</v>
      </c>
    </row>
    <row r="93" spans="1:7" x14ac:dyDescent="0.3">
      <c r="A93" s="2">
        <f>Data!C93</f>
        <v>715</v>
      </c>
      <c r="B93" s="2">
        <f>Data!G93</f>
        <v>4</v>
      </c>
      <c r="C93" s="2">
        <f>Data!I93</f>
        <v>4</v>
      </c>
      <c r="D93" s="2">
        <f>Data!J93</f>
        <v>1</v>
      </c>
      <c r="E93" s="2">
        <f>Data!H93</f>
        <v>48947.26</v>
      </c>
      <c r="F93" s="2">
        <f>Data!L93</f>
        <v>119204.73</v>
      </c>
      <c r="G93" s="2">
        <f>Data!M93</f>
        <v>1</v>
      </c>
    </row>
    <row r="94" spans="1:7" x14ac:dyDescent="0.3">
      <c r="A94" s="2">
        <f>Data!C94</f>
        <v>567</v>
      </c>
      <c r="B94" s="2">
        <f>Data!G94</f>
        <v>5</v>
      </c>
      <c r="C94" s="2">
        <f>Data!I94</f>
        <v>2</v>
      </c>
      <c r="D94" s="2">
        <f>Data!J94</f>
        <v>0</v>
      </c>
      <c r="E94" s="2">
        <f>Data!H94</f>
        <v>49223</v>
      </c>
      <c r="F94" s="2">
        <f>Data!L94</f>
        <v>111037.23</v>
      </c>
      <c r="G94" s="2">
        <f>Data!M94</f>
        <v>0</v>
      </c>
    </row>
    <row r="95" spans="1:7" x14ac:dyDescent="0.3">
      <c r="A95" s="2">
        <f>Data!C95</f>
        <v>484</v>
      </c>
      <c r="B95" s="2">
        <f>Data!G95</f>
        <v>1</v>
      </c>
      <c r="C95" s="2">
        <f>Data!I95</f>
        <v>3</v>
      </c>
      <c r="D95" s="2">
        <f>Data!J95</f>
        <v>0</v>
      </c>
      <c r="E95" s="2">
        <f>Data!H95</f>
        <v>49654.19</v>
      </c>
      <c r="F95" s="2">
        <f>Data!L95</f>
        <v>81684.84</v>
      </c>
      <c r="G95" s="2">
        <f>Data!M95</f>
        <v>1</v>
      </c>
    </row>
    <row r="96" spans="1:7" x14ac:dyDescent="0.3">
      <c r="A96" s="2">
        <f>Data!C96</f>
        <v>478</v>
      </c>
      <c r="B96" s="2">
        <f>Data!G96</f>
        <v>2</v>
      </c>
      <c r="C96" s="2">
        <f>Data!I96</f>
        <v>4</v>
      </c>
      <c r="D96" s="2">
        <f>Data!J96</f>
        <v>1</v>
      </c>
      <c r="E96" s="2">
        <f>Data!H96</f>
        <v>50125.4</v>
      </c>
      <c r="F96" s="2">
        <f>Data!L96</f>
        <v>14640.19</v>
      </c>
      <c r="G96" s="2">
        <f>Data!M96</f>
        <v>1</v>
      </c>
    </row>
    <row r="97" spans="1:7" x14ac:dyDescent="0.3">
      <c r="A97" s="2">
        <f>Data!C97</f>
        <v>839</v>
      </c>
      <c r="B97" s="2">
        <f>Data!G97</f>
        <v>7</v>
      </c>
      <c r="C97" s="2">
        <f>Data!I97</f>
        <v>4</v>
      </c>
      <c r="D97" s="2">
        <f>Data!J97</f>
        <v>0</v>
      </c>
      <c r="E97" s="2">
        <f>Data!H97</f>
        <v>51347.49</v>
      </c>
      <c r="F97" s="2">
        <f>Data!L97</f>
        <v>21151.48</v>
      </c>
      <c r="G97" s="2">
        <f>Data!M97</f>
        <v>0</v>
      </c>
    </row>
    <row r="98" spans="1:7" x14ac:dyDescent="0.3">
      <c r="A98" s="2">
        <f>Data!C98</f>
        <v>687</v>
      </c>
      <c r="B98" s="2">
        <f>Data!G98</f>
        <v>8</v>
      </c>
      <c r="C98" s="2">
        <f>Data!I98</f>
        <v>4</v>
      </c>
      <c r="D98" s="2">
        <f>Data!J98</f>
        <v>0</v>
      </c>
      <c r="E98" s="2">
        <f>Data!H98</f>
        <v>52909.38</v>
      </c>
      <c r="F98" s="2">
        <f>Data!L98</f>
        <v>34759.360000000001</v>
      </c>
      <c r="G98" s="2">
        <f>Data!M98</f>
        <v>0</v>
      </c>
    </row>
    <row r="99" spans="1:7" x14ac:dyDescent="0.3">
      <c r="A99" s="2">
        <f>Data!C99</f>
        <v>371</v>
      </c>
      <c r="B99" s="2">
        <f>Data!G99</f>
        <v>8</v>
      </c>
      <c r="C99" s="2">
        <f>Data!I99</f>
        <v>2</v>
      </c>
      <c r="D99" s="2">
        <f>Data!J99</f>
        <v>1</v>
      </c>
      <c r="E99" s="2">
        <f>Data!H99</f>
        <v>55186.57</v>
      </c>
      <c r="F99" s="2">
        <f>Data!L99</f>
        <v>117137.04</v>
      </c>
      <c r="G99" s="2">
        <f>Data!M99</f>
        <v>0</v>
      </c>
    </row>
    <row r="100" spans="1:7" x14ac:dyDescent="0.3">
      <c r="A100" s="2">
        <f>Data!C100</f>
        <v>643</v>
      </c>
      <c r="B100" s="2">
        <f>Data!G100</f>
        <v>10</v>
      </c>
      <c r="C100" s="2">
        <f>Data!I100</f>
        <v>2</v>
      </c>
      <c r="D100" s="2">
        <f>Data!J100</f>
        <v>0</v>
      </c>
      <c r="E100" s="2">
        <f>Data!H100</f>
        <v>55309.99</v>
      </c>
      <c r="F100" s="2">
        <f>Data!L100</f>
        <v>57614.96</v>
      </c>
      <c r="G100" s="2">
        <f>Data!M100</f>
        <v>1</v>
      </c>
    </row>
    <row r="101" spans="1:7" x14ac:dyDescent="0.3">
      <c r="A101" s="2">
        <f>Data!C101</f>
        <v>465</v>
      </c>
      <c r="B101" s="2">
        <f>Data!G101</f>
        <v>0</v>
      </c>
      <c r="C101" s="2">
        <f>Data!I101</f>
        <v>1</v>
      </c>
      <c r="D101" s="2">
        <f>Data!J101</f>
        <v>0</v>
      </c>
      <c r="E101" s="2">
        <f>Data!H101</f>
        <v>55329.78</v>
      </c>
      <c r="F101" s="2">
        <f>Data!L101</f>
        <v>130050.9</v>
      </c>
      <c r="G101" s="2">
        <f>Data!M101</f>
        <v>1</v>
      </c>
    </row>
    <row r="102" spans="1:7" x14ac:dyDescent="0.3">
      <c r="A102" s="2">
        <f>Data!C102</f>
        <v>816</v>
      </c>
      <c r="B102" s="2">
        <f>Data!G102</f>
        <v>9</v>
      </c>
      <c r="C102" s="2">
        <f>Data!I102</f>
        <v>2</v>
      </c>
      <c r="D102" s="2">
        <f>Data!J102</f>
        <v>0</v>
      </c>
      <c r="E102" s="2">
        <f>Data!H102</f>
        <v>55692.78</v>
      </c>
      <c r="F102" s="2">
        <f>Data!L102</f>
        <v>138662.49</v>
      </c>
      <c r="G102" s="2">
        <f>Data!M102</f>
        <v>1</v>
      </c>
    </row>
    <row r="103" spans="1:7" x14ac:dyDescent="0.3">
      <c r="A103" s="2">
        <f>Data!C103</f>
        <v>849</v>
      </c>
      <c r="B103" s="2">
        <f>Data!G103</f>
        <v>2</v>
      </c>
      <c r="C103" s="2">
        <f>Data!I103</f>
        <v>1</v>
      </c>
      <c r="D103" s="2">
        <f>Data!J103</f>
        <v>1</v>
      </c>
      <c r="E103" s="2">
        <f>Data!H103</f>
        <v>55839.55</v>
      </c>
      <c r="F103" s="2">
        <f>Data!L103</f>
        <v>45305.66</v>
      </c>
      <c r="G103" s="2">
        <f>Data!M103</f>
        <v>1</v>
      </c>
    </row>
    <row r="104" spans="1:7" x14ac:dyDescent="0.3">
      <c r="A104" s="2">
        <f>Data!C104</f>
        <v>500</v>
      </c>
      <c r="B104" s="2">
        <f>Data!G104</f>
        <v>7</v>
      </c>
      <c r="C104" s="2">
        <f>Data!I104</f>
        <v>3</v>
      </c>
      <c r="D104" s="2">
        <f>Data!J104</f>
        <v>1</v>
      </c>
      <c r="E104" s="2">
        <f>Data!H104</f>
        <v>56107.72</v>
      </c>
      <c r="F104" s="2">
        <f>Data!L104</f>
        <v>15514.32</v>
      </c>
      <c r="G104" s="2">
        <f>Data!M104</f>
        <v>0</v>
      </c>
    </row>
    <row r="105" spans="1:7" x14ac:dyDescent="0.3">
      <c r="A105" s="2">
        <f>Data!C105</f>
        <v>671</v>
      </c>
      <c r="B105" s="2">
        <f>Data!G105</f>
        <v>7</v>
      </c>
      <c r="C105" s="2">
        <f>Data!I105</f>
        <v>2</v>
      </c>
      <c r="D105" s="2">
        <f>Data!J105</f>
        <v>0</v>
      </c>
      <c r="E105" s="2">
        <f>Data!H105</f>
        <v>56345.73</v>
      </c>
      <c r="F105" s="2">
        <f>Data!L105</f>
        <v>143065.1</v>
      </c>
      <c r="G105" s="2">
        <f>Data!M105</f>
        <v>1</v>
      </c>
    </row>
    <row r="106" spans="1:7" x14ac:dyDescent="0.3">
      <c r="A106" s="2">
        <f>Data!C106</f>
        <v>473</v>
      </c>
      <c r="B106" s="2">
        <f>Data!G106</f>
        <v>6</v>
      </c>
      <c r="C106" s="2">
        <f>Data!I106</f>
        <v>3</v>
      </c>
      <c r="D106" s="2">
        <f>Data!J106</f>
        <v>0</v>
      </c>
      <c r="E106" s="2">
        <f>Data!H106</f>
        <v>56926.6</v>
      </c>
      <c r="F106" s="2">
        <f>Data!L106</f>
        <v>52021.75</v>
      </c>
      <c r="G106" s="2">
        <f>Data!M106</f>
        <v>1</v>
      </c>
    </row>
    <row r="107" spans="1:7" x14ac:dyDescent="0.3">
      <c r="A107" s="2">
        <f>Data!C107</f>
        <v>412</v>
      </c>
      <c r="B107" s="2">
        <f>Data!G107</f>
        <v>7</v>
      </c>
      <c r="C107" s="2">
        <f>Data!I107</f>
        <v>3</v>
      </c>
      <c r="D107" s="2">
        <f>Data!J107</f>
        <v>1</v>
      </c>
      <c r="E107" s="2">
        <f>Data!H107</f>
        <v>57433.4</v>
      </c>
      <c r="F107" s="2">
        <f>Data!L107</f>
        <v>125784.2</v>
      </c>
      <c r="G107" s="2">
        <f>Data!M107</f>
        <v>1</v>
      </c>
    </row>
    <row r="108" spans="1:7" x14ac:dyDescent="0.3">
      <c r="A108" s="2">
        <f>Data!C108</f>
        <v>712</v>
      </c>
      <c r="B108" s="2">
        <f>Data!G108</f>
        <v>0</v>
      </c>
      <c r="C108" s="2">
        <f>Data!I108</f>
        <v>1</v>
      </c>
      <c r="D108" s="2">
        <f>Data!J108</f>
        <v>1</v>
      </c>
      <c r="E108" s="2">
        <f>Data!H108</f>
        <v>57728.98</v>
      </c>
      <c r="F108" s="2">
        <f>Data!L108</f>
        <v>46958.37</v>
      </c>
      <c r="G108" s="2">
        <f>Data!M108</f>
        <v>0</v>
      </c>
    </row>
    <row r="109" spans="1:7" x14ac:dyDescent="0.3">
      <c r="A109" s="2">
        <f>Data!C109</f>
        <v>695</v>
      </c>
      <c r="B109" s="2">
        <f>Data!G109</f>
        <v>5</v>
      </c>
      <c r="C109" s="2">
        <f>Data!I109</f>
        <v>4</v>
      </c>
      <c r="D109" s="2">
        <f>Data!J109</f>
        <v>1</v>
      </c>
      <c r="E109" s="2">
        <f>Data!H109</f>
        <v>57896.34</v>
      </c>
      <c r="F109" s="2">
        <f>Data!L109</f>
        <v>39633.65</v>
      </c>
      <c r="G109" s="2">
        <f>Data!M109</f>
        <v>0</v>
      </c>
    </row>
    <row r="110" spans="1:7" x14ac:dyDescent="0.3">
      <c r="A110" s="2">
        <f>Data!C110</f>
        <v>530</v>
      </c>
      <c r="B110" s="2">
        <f>Data!G110</f>
        <v>10</v>
      </c>
      <c r="C110" s="2">
        <f>Data!I110</f>
        <v>1</v>
      </c>
      <c r="D110" s="2">
        <f>Data!J110</f>
        <v>0</v>
      </c>
      <c r="E110" s="2">
        <f>Data!H110</f>
        <v>58304.43</v>
      </c>
      <c r="F110" s="2">
        <f>Data!L110</f>
        <v>122633.44</v>
      </c>
      <c r="G110" s="2">
        <f>Data!M110</f>
        <v>0</v>
      </c>
    </row>
    <row r="111" spans="1:7" x14ac:dyDescent="0.3">
      <c r="A111" s="2">
        <f>Data!C111</f>
        <v>464</v>
      </c>
      <c r="B111" s="2">
        <f>Data!G111</f>
        <v>2</v>
      </c>
      <c r="C111" s="2">
        <f>Data!I111</f>
        <v>3</v>
      </c>
      <c r="D111" s="2">
        <f>Data!J111</f>
        <v>0</v>
      </c>
      <c r="E111" s="2">
        <f>Data!H111</f>
        <v>58317.75</v>
      </c>
      <c r="F111" s="2">
        <f>Data!L111</f>
        <v>13740.96</v>
      </c>
      <c r="G111" s="2">
        <f>Data!M111</f>
        <v>0</v>
      </c>
    </row>
    <row r="112" spans="1:7" x14ac:dyDescent="0.3">
      <c r="A112" s="2">
        <f>Data!C112</f>
        <v>421</v>
      </c>
      <c r="B112" s="2">
        <f>Data!G112</f>
        <v>8</v>
      </c>
      <c r="C112" s="2">
        <f>Data!I112</f>
        <v>4</v>
      </c>
      <c r="D112" s="2">
        <f>Data!J112</f>
        <v>0</v>
      </c>
      <c r="E112" s="2">
        <f>Data!H112</f>
        <v>58586.77</v>
      </c>
      <c r="F112" s="2">
        <f>Data!L112</f>
        <v>27139.72</v>
      </c>
      <c r="G112" s="2">
        <f>Data!M112</f>
        <v>1</v>
      </c>
    </row>
    <row r="113" spans="1:7" x14ac:dyDescent="0.3">
      <c r="A113" s="2">
        <f>Data!C113</f>
        <v>466</v>
      </c>
      <c r="B113" s="2">
        <f>Data!G113</f>
        <v>5</v>
      </c>
      <c r="C113" s="2">
        <f>Data!I113</f>
        <v>4</v>
      </c>
      <c r="D113" s="2">
        <f>Data!J113</f>
        <v>1</v>
      </c>
      <c r="E113" s="2">
        <f>Data!H113</f>
        <v>58953.35</v>
      </c>
      <c r="F113" s="2">
        <f>Data!L113</f>
        <v>140486.14000000001</v>
      </c>
      <c r="G113" s="2">
        <f>Data!M113</f>
        <v>1</v>
      </c>
    </row>
    <row r="114" spans="1:7" x14ac:dyDescent="0.3">
      <c r="A114" s="2">
        <f>Data!C114</f>
        <v>378</v>
      </c>
      <c r="B114" s="2">
        <f>Data!G114</f>
        <v>9</v>
      </c>
      <c r="C114" s="2">
        <f>Data!I114</f>
        <v>2</v>
      </c>
      <c r="D114" s="2">
        <f>Data!J114</f>
        <v>0</v>
      </c>
      <c r="E114" s="2">
        <f>Data!H114</f>
        <v>59302.02</v>
      </c>
      <c r="F114" s="2">
        <f>Data!L114</f>
        <v>51011.37</v>
      </c>
      <c r="G114" s="2">
        <f>Data!M114</f>
        <v>0</v>
      </c>
    </row>
    <row r="115" spans="1:7" x14ac:dyDescent="0.3">
      <c r="A115" s="2">
        <f>Data!C115</f>
        <v>575</v>
      </c>
      <c r="B115" s="2">
        <f>Data!G115</f>
        <v>5</v>
      </c>
      <c r="C115" s="2">
        <f>Data!I115</f>
        <v>4</v>
      </c>
      <c r="D115" s="2">
        <f>Data!J115</f>
        <v>1</v>
      </c>
      <c r="E115" s="2">
        <f>Data!H115</f>
        <v>59505.51</v>
      </c>
      <c r="F115" s="2">
        <f>Data!L115</f>
        <v>116792.39</v>
      </c>
      <c r="G115" s="2">
        <f>Data!M115</f>
        <v>1</v>
      </c>
    </row>
    <row r="116" spans="1:7" x14ac:dyDescent="0.3">
      <c r="A116" s="2">
        <f>Data!C116</f>
        <v>578</v>
      </c>
      <c r="B116" s="2">
        <f>Data!G116</f>
        <v>2</v>
      </c>
      <c r="C116" s="2">
        <f>Data!I116</f>
        <v>4</v>
      </c>
      <c r="D116" s="2">
        <f>Data!J116</f>
        <v>0</v>
      </c>
      <c r="E116" s="2">
        <f>Data!H116</f>
        <v>59641.51</v>
      </c>
      <c r="F116" s="2">
        <f>Data!L116</f>
        <v>61207.9</v>
      </c>
      <c r="G116" s="2">
        <f>Data!M116</f>
        <v>1</v>
      </c>
    </row>
    <row r="117" spans="1:7" x14ac:dyDescent="0.3">
      <c r="A117" s="2">
        <f>Data!C117</f>
        <v>684</v>
      </c>
      <c r="B117" s="2">
        <f>Data!G117</f>
        <v>2</v>
      </c>
      <c r="C117" s="2">
        <f>Data!I117</f>
        <v>2</v>
      </c>
      <c r="D117" s="2">
        <f>Data!J117</f>
        <v>1</v>
      </c>
      <c r="E117" s="2">
        <f>Data!H117</f>
        <v>60006.91</v>
      </c>
      <c r="F117" s="2">
        <f>Data!L117</f>
        <v>38571.279999999999</v>
      </c>
      <c r="G117" s="2">
        <f>Data!M117</f>
        <v>0</v>
      </c>
    </row>
    <row r="118" spans="1:7" x14ac:dyDescent="0.3">
      <c r="A118" s="2">
        <f>Data!C118</f>
        <v>826</v>
      </c>
      <c r="B118" s="2">
        <f>Data!G118</f>
        <v>1</v>
      </c>
      <c r="C118" s="2">
        <f>Data!I118</f>
        <v>1</v>
      </c>
      <c r="D118" s="2">
        <f>Data!J118</f>
        <v>0</v>
      </c>
      <c r="E118" s="2">
        <f>Data!H118</f>
        <v>60209.09</v>
      </c>
      <c r="F118" s="2">
        <f>Data!L118</f>
        <v>10127.81</v>
      </c>
      <c r="G118" s="2">
        <f>Data!M118</f>
        <v>1</v>
      </c>
    </row>
    <row r="119" spans="1:7" x14ac:dyDescent="0.3">
      <c r="A119" s="2">
        <f>Data!C119</f>
        <v>494</v>
      </c>
      <c r="B119" s="2">
        <f>Data!G119</f>
        <v>5</v>
      </c>
      <c r="C119" s="2">
        <f>Data!I119</f>
        <v>1</v>
      </c>
      <c r="D119" s="2">
        <f>Data!J119</f>
        <v>1</v>
      </c>
      <c r="E119" s="2">
        <f>Data!H119</f>
        <v>60811.89</v>
      </c>
      <c r="F119" s="2">
        <f>Data!L119</f>
        <v>135514.51</v>
      </c>
      <c r="G119" s="2">
        <f>Data!M119</f>
        <v>0</v>
      </c>
    </row>
    <row r="120" spans="1:7" x14ac:dyDescent="0.3">
      <c r="A120" s="2">
        <f>Data!C120</f>
        <v>677</v>
      </c>
      <c r="B120" s="2">
        <f>Data!G120</f>
        <v>7</v>
      </c>
      <c r="C120" s="2">
        <f>Data!I120</f>
        <v>2</v>
      </c>
      <c r="D120" s="2">
        <f>Data!J120</f>
        <v>0</v>
      </c>
      <c r="E120" s="2">
        <f>Data!H120</f>
        <v>63179.37</v>
      </c>
      <c r="F120" s="2">
        <f>Data!L120</f>
        <v>121798.16</v>
      </c>
      <c r="G120" s="2">
        <f>Data!M120</f>
        <v>0</v>
      </c>
    </row>
    <row r="121" spans="1:7" x14ac:dyDescent="0.3">
      <c r="A121" s="2">
        <f>Data!C121</f>
        <v>455</v>
      </c>
      <c r="B121" s="2">
        <f>Data!G121</f>
        <v>9</v>
      </c>
      <c r="C121" s="2">
        <f>Data!I121</f>
        <v>4</v>
      </c>
      <c r="D121" s="2">
        <f>Data!J121</f>
        <v>0</v>
      </c>
      <c r="E121" s="2">
        <f>Data!H121</f>
        <v>63959.82</v>
      </c>
      <c r="F121" s="2">
        <f>Data!L121</f>
        <v>124481.95</v>
      </c>
      <c r="G121" s="2">
        <f>Data!M121</f>
        <v>0</v>
      </c>
    </row>
    <row r="122" spans="1:7" x14ac:dyDescent="0.3">
      <c r="A122" s="2">
        <f>Data!C122</f>
        <v>700</v>
      </c>
      <c r="B122" s="2">
        <f>Data!G122</f>
        <v>0</v>
      </c>
      <c r="C122" s="2">
        <f>Data!I122</f>
        <v>1</v>
      </c>
      <c r="D122" s="2">
        <f>Data!J122</f>
        <v>1</v>
      </c>
      <c r="E122" s="2">
        <f>Data!H122</f>
        <v>64161.88</v>
      </c>
      <c r="F122" s="2">
        <f>Data!L122</f>
        <v>141665.95000000001</v>
      </c>
      <c r="G122" s="2">
        <f>Data!M122</f>
        <v>1</v>
      </c>
    </row>
    <row r="123" spans="1:7" x14ac:dyDescent="0.3">
      <c r="A123" s="2">
        <f>Data!C123</f>
        <v>592</v>
      </c>
      <c r="B123" s="2">
        <f>Data!G123</f>
        <v>2</v>
      </c>
      <c r="C123" s="2">
        <f>Data!I123</f>
        <v>2</v>
      </c>
      <c r="D123" s="2">
        <f>Data!J123</f>
        <v>0</v>
      </c>
      <c r="E123" s="2">
        <f>Data!H123</f>
        <v>64372.08</v>
      </c>
      <c r="F123" s="2">
        <f>Data!L123</f>
        <v>45223.9</v>
      </c>
      <c r="G123" s="2">
        <f>Data!M123</f>
        <v>1</v>
      </c>
    </row>
    <row r="124" spans="1:7" x14ac:dyDescent="0.3">
      <c r="A124" s="2">
        <f>Data!C124</f>
        <v>513</v>
      </c>
      <c r="B124" s="2">
        <f>Data!G124</f>
        <v>4</v>
      </c>
      <c r="C124" s="2">
        <f>Data!I124</f>
        <v>2</v>
      </c>
      <c r="D124" s="2">
        <f>Data!J124</f>
        <v>1</v>
      </c>
      <c r="E124" s="2">
        <f>Data!H124</f>
        <v>64929.13</v>
      </c>
      <c r="F124" s="2">
        <f>Data!L124</f>
        <v>117045.7</v>
      </c>
      <c r="G124" s="2">
        <f>Data!M124</f>
        <v>0</v>
      </c>
    </row>
    <row r="125" spans="1:7" x14ac:dyDescent="0.3">
      <c r="A125" s="2">
        <f>Data!C125</f>
        <v>504</v>
      </c>
      <c r="B125" s="2">
        <f>Data!G125</f>
        <v>0</v>
      </c>
      <c r="C125" s="2">
        <f>Data!I125</f>
        <v>2</v>
      </c>
      <c r="D125" s="2">
        <f>Data!J125</f>
        <v>1</v>
      </c>
      <c r="E125" s="2">
        <f>Data!H125</f>
        <v>65011.59</v>
      </c>
      <c r="F125" s="2">
        <f>Data!L125</f>
        <v>100509.25</v>
      </c>
      <c r="G125" s="2">
        <f>Data!M125</f>
        <v>1</v>
      </c>
    </row>
    <row r="126" spans="1:7" x14ac:dyDescent="0.3">
      <c r="A126" s="2">
        <f>Data!C126</f>
        <v>668</v>
      </c>
      <c r="B126" s="2">
        <f>Data!G126</f>
        <v>10</v>
      </c>
      <c r="C126" s="2">
        <f>Data!I126</f>
        <v>1</v>
      </c>
      <c r="D126" s="2">
        <f>Data!J126</f>
        <v>1</v>
      </c>
      <c r="E126" s="2">
        <f>Data!H126</f>
        <v>65557.83</v>
      </c>
      <c r="F126" s="2">
        <f>Data!L126</f>
        <v>119298.33</v>
      </c>
      <c r="G126" s="2">
        <f>Data!M126</f>
        <v>1</v>
      </c>
    </row>
    <row r="127" spans="1:7" x14ac:dyDescent="0.3">
      <c r="A127" s="2">
        <f>Data!C127</f>
        <v>592</v>
      </c>
      <c r="B127" s="2">
        <f>Data!G127</f>
        <v>4</v>
      </c>
      <c r="C127" s="2">
        <f>Data!I127</f>
        <v>3</v>
      </c>
      <c r="D127" s="2">
        <f>Data!J127</f>
        <v>0</v>
      </c>
      <c r="E127" s="2">
        <f>Data!H127</f>
        <v>66018.19</v>
      </c>
      <c r="F127" s="2">
        <f>Data!L127</f>
        <v>102543.92</v>
      </c>
      <c r="G127" s="2">
        <f>Data!M127</f>
        <v>0</v>
      </c>
    </row>
    <row r="128" spans="1:7" x14ac:dyDescent="0.3">
      <c r="A128" s="2">
        <f>Data!C128</f>
        <v>646</v>
      </c>
      <c r="B128" s="2">
        <f>Data!G128</f>
        <v>7</v>
      </c>
      <c r="C128" s="2">
        <f>Data!I128</f>
        <v>4</v>
      </c>
      <c r="D128" s="2">
        <f>Data!J128</f>
        <v>1</v>
      </c>
      <c r="E128" s="2">
        <f>Data!H128</f>
        <v>66516.78</v>
      </c>
      <c r="F128" s="2">
        <f>Data!L128</f>
        <v>14893.47</v>
      </c>
      <c r="G128" s="2">
        <f>Data!M128</f>
        <v>1</v>
      </c>
    </row>
    <row r="129" spans="1:7" x14ac:dyDescent="0.3">
      <c r="A129" s="2">
        <f>Data!C129</f>
        <v>400</v>
      </c>
      <c r="B129" s="2">
        <f>Data!G129</f>
        <v>3</v>
      </c>
      <c r="C129" s="2">
        <f>Data!I129</f>
        <v>2</v>
      </c>
      <c r="D129" s="2">
        <f>Data!J129</f>
        <v>1</v>
      </c>
      <c r="E129" s="2">
        <f>Data!H129</f>
        <v>67715.59</v>
      </c>
      <c r="F129" s="2">
        <f>Data!L129</f>
        <v>71585.87</v>
      </c>
      <c r="G129" s="2">
        <f>Data!M129</f>
        <v>1</v>
      </c>
    </row>
    <row r="130" spans="1:7" x14ac:dyDescent="0.3">
      <c r="A130" s="2">
        <f>Data!C130</f>
        <v>567</v>
      </c>
      <c r="B130" s="2">
        <f>Data!G130</f>
        <v>9</v>
      </c>
      <c r="C130" s="2">
        <f>Data!I130</f>
        <v>4</v>
      </c>
      <c r="D130" s="2">
        <f>Data!J130</f>
        <v>1</v>
      </c>
      <c r="E130" s="2">
        <f>Data!H130</f>
        <v>67796.41</v>
      </c>
      <c r="F130" s="2">
        <f>Data!L130</f>
        <v>125551.64</v>
      </c>
      <c r="G130" s="2">
        <f>Data!M130</f>
        <v>0</v>
      </c>
    </row>
    <row r="131" spans="1:7" x14ac:dyDescent="0.3">
      <c r="A131" s="2">
        <f>Data!C131</f>
        <v>837</v>
      </c>
      <c r="B131" s="2">
        <f>Data!G131</f>
        <v>1</v>
      </c>
      <c r="C131" s="2">
        <f>Data!I131</f>
        <v>2</v>
      </c>
      <c r="D131" s="2">
        <f>Data!J131</f>
        <v>0</v>
      </c>
      <c r="E131" s="2">
        <f>Data!H131</f>
        <v>68129.600000000006</v>
      </c>
      <c r="F131" s="2">
        <f>Data!L131</f>
        <v>17554.759999999998</v>
      </c>
      <c r="G131" s="2">
        <f>Data!M131</f>
        <v>1</v>
      </c>
    </row>
    <row r="132" spans="1:7" x14ac:dyDescent="0.3">
      <c r="A132" s="2">
        <f>Data!C132</f>
        <v>631</v>
      </c>
      <c r="B132" s="2">
        <f>Data!G132</f>
        <v>10</v>
      </c>
      <c r="C132" s="2">
        <f>Data!I132</f>
        <v>3</v>
      </c>
      <c r="D132" s="2">
        <f>Data!J132</f>
        <v>0</v>
      </c>
      <c r="E132" s="2">
        <f>Data!H132</f>
        <v>68959.39</v>
      </c>
      <c r="F132" s="2">
        <f>Data!L132</f>
        <v>101131.11</v>
      </c>
      <c r="G132" s="2">
        <f>Data!M132</f>
        <v>0</v>
      </c>
    </row>
    <row r="133" spans="1:7" x14ac:dyDescent="0.3">
      <c r="A133" s="2">
        <f>Data!C133</f>
        <v>437</v>
      </c>
      <c r="B133" s="2">
        <f>Data!G133</f>
        <v>3</v>
      </c>
      <c r="C133" s="2">
        <f>Data!I133</f>
        <v>2</v>
      </c>
      <c r="D133" s="2">
        <f>Data!J133</f>
        <v>1</v>
      </c>
      <c r="E133" s="2">
        <f>Data!H133</f>
        <v>69485.69</v>
      </c>
      <c r="F133" s="2">
        <f>Data!L133</f>
        <v>91069.46</v>
      </c>
      <c r="G133" s="2">
        <f>Data!M133</f>
        <v>0</v>
      </c>
    </row>
    <row r="134" spans="1:7" x14ac:dyDescent="0.3">
      <c r="A134" s="2">
        <f>Data!C134</f>
        <v>783</v>
      </c>
      <c r="B134" s="2">
        <f>Data!G134</f>
        <v>1</v>
      </c>
      <c r="C134" s="2">
        <f>Data!I134</f>
        <v>3</v>
      </c>
      <c r="D134" s="2">
        <f>Data!J134</f>
        <v>1</v>
      </c>
      <c r="E134" s="2">
        <f>Data!H134</f>
        <v>69808.100000000006</v>
      </c>
      <c r="F134" s="2">
        <f>Data!L134</f>
        <v>116721.45</v>
      </c>
      <c r="G134" s="2">
        <f>Data!M134</f>
        <v>0</v>
      </c>
    </row>
    <row r="135" spans="1:7" x14ac:dyDescent="0.3">
      <c r="A135" s="2">
        <f>Data!C135</f>
        <v>515</v>
      </c>
      <c r="B135" s="2">
        <f>Data!G135</f>
        <v>5</v>
      </c>
      <c r="C135" s="2">
        <f>Data!I135</f>
        <v>3</v>
      </c>
      <c r="D135" s="2">
        <f>Data!J135</f>
        <v>1</v>
      </c>
      <c r="E135" s="2">
        <f>Data!H135</f>
        <v>69882.490000000005</v>
      </c>
      <c r="F135" s="2">
        <f>Data!L135</f>
        <v>28817.75</v>
      </c>
      <c r="G135" s="2">
        <f>Data!M135</f>
        <v>1</v>
      </c>
    </row>
    <row r="136" spans="1:7" x14ac:dyDescent="0.3">
      <c r="A136" s="2">
        <f>Data!C136</f>
        <v>477</v>
      </c>
      <c r="B136" s="2">
        <f>Data!G136</f>
        <v>7</v>
      </c>
      <c r="C136" s="2">
        <f>Data!I136</f>
        <v>4</v>
      </c>
      <c r="D136" s="2">
        <f>Data!J136</f>
        <v>1</v>
      </c>
      <c r="E136" s="2">
        <f>Data!H136</f>
        <v>69980.850000000006</v>
      </c>
      <c r="F136" s="2">
        <f>Data!L136</f>
        <v>112678.04</v>
      </c>
      <c r="G136" s="2">
        <f>Data!M136</f>
        <v>0</v>
      </c>
    </row>
    <row r="137" spans="1:7" x14ac:dyDescent="0.3">
      <c r="A137" s="2">
        <f>Data!C137</f>
        <v>643</v>
      </c>
      <c r="B137" s="2">
        <f>Data!G137</f>
        <v>3</v>
      </c>
      <c r="C137" s="2">
        <f>Data!I137</f>
        <v>2</v>
      </c>
      <c r="D137" s="2">
        <f>Data!J137</f>
        <v>0</v>
      </c>
      <c r="E137" s="2">
        <f>Data!H137</f>
        <v>70266.98</v>
      </c>
      <c r="F137" s="2">
        <f>Data!L137</f>
        <v>129097.79</v>
      </c>
      <c r="G137" s="2">
        <f>Data!M137</f>
        <v>1</v>
      </c>
    </row>
    <row r="138" spans="1:7" x14ac:dyDescent="0.3">
      <c r="A138" s="2">
        <f>Data!C138</f>
        <v>556</v>
      </c>
      <c r="B138" s="2">
        <f>Data!G138</f>
        <v>6</v>
      </c>
      <c r="C138" s="2">
        <f>Data!I138</f>
        <v>4</v>
      </c>
      <c r="D138" s="2">
        <f>Data!J138</f>
        <v>0</v>
      </c>
      <c r="E138" s="2">
        <f>Data!H138</f>
        <v>70279.97</v>
      </c>
      <c r="F138" s="2">
        <f>Data!L138</f>
        <v>35799.879999999997</v>
      </c>
      <c r="G138" s="2">
        <f>Data!M138</f>
        <v>1</v>
      </c>
    </row>
    <row r="139" spans="1:7" x14ac:dyDescent="0.3">
      <c r="A139" s="2">
        <f>Data!C139</f>
        <v>766</v>
      </c>
      <c r="B139" s="2">
        <f>Data!G139</f>
        <v>3</v>
      </c>
      <c r="C139" s="2">
        <f>Data!I139</f>
        <v>3</v>
      </c>
      <c r="D139" s="2">
        <f>Data!J139</f>
        <v>1</v>
      </c>
      <c r="E139" s="2">
        <f>Data!H139</f>
        <v>70283.899999999994</v>
      </c>
      <c r="F139" s="2">
        <f>Data!L139</f>
        <v>18737.27</v>
      </c>
      <c r="G139" s="2">
        <f>Data!M139</f>
        <v>0</v>
      </c>
    </row>
    <row r="140" spans="1:7" x14ac:dyDescent="0.3">
      <c r="A140" s="2">
        <f>Data!C140</f>
        <v>359</v>
      </c>
      <c r="B140" s="2">
        <f>Data!G140</f>
        <v>9</v>
      </c>
      <c r="C140" s="2">
        <f>Data!I140</f>
        <v>3</v>
      </c>
      <c r="D140" s="2">
        <f>Data!J140</f>
        <v>0</v>
      </c>
      <c r="E140" s="2">
        <f>Data!H140</f>
        <v>70359.16</v>
      </c>
      <c r="F140" s="2">
        <f>Data!L140</f>
        <v>21108.79</v>
      </c>
      <c r="G140" s="2">
        <f>Data!M140</f>
        <v>0</v>
      </c>
    </row>
    <row r="141" spans="1:7" x14ac:dyDescent="0.3">
      <c r="A141" s="2">
        <f>Data!C141</f>
        <v>412</v>
      </c>
      <c r="B141" s="2">
        <f>Data!G141</f>
        <v>1</v>
      </c>
      <c r="C141" s="2">
        <f>Data!I141</f>
        <v>1</v>
      </c>
      <c r="D141" s="2">
        <f>Data!J141</f>
        <v>0</v>
      </c>
      <c r="E141" s="2">
        <f>Data!H141</f>
        <v>71844.740000000005</v>
      </c>
      <c r="F141" s="2">
        <f>Data!L141</f>
        <v>105880.01</v>
      </c>
      <c r="G141" s="2">
        <f>Data!M141</f>
        <v>0</v>
      </c>
    </row>
    <row r="142" spans="1:7" x14ac:dyDescent="0.3">
      <c r="A142" s="2">
        <f>Data!C142</f>
        <v>359</v>
      </c>
      <c r="B142" s="2">
        <f>Data!G142</f>
        <v>6</v>
      </c>
      <c r="C142" s="2">
        <f>Data!I142</f>
        <v>1</v>
      </c>
      <c r="D142" s="2">
        <f>Data!J142</f>
        <v>0</v>
      </c>
      <c r="E142" s="2">
        <f>Data!H142</f>
        <v>71875.839999999997</v>
      </c>
      <c r="F142" s="2">
        <f>Data!L142</f>
        <v>112038.87</v>
      </c>
      <c r="G142" s="2">
        <f>Data!M142</f>
        <v>0</v>
      </c>
    </row>
    <row r="143" spans="1:7" x14ac:dyDescent="0.3">
      <c r="A143" s="2">
        <f>Data!C143</f>
        <v>607</v>
      </c>
      <c r="B143" s="2">
        <f>Data!G143</f>
        <v>2</v>
      </c>
      <c r="C143" s="2">
        <f>Data!I143</f>
        <v>3</v>
      </c>
      <c r="D143" s="2">
        <f>Data!J143</f>
        <v>1</v>
      </c>
      <c r="E143" s="2">
        <f>Data!H143</f>
        <v>72836.13</v>
      </c>
      <c r="F143" s="2">
        <f>Data!L143</f>
        <v>127236.12</v>
      </c>
      <c r="G143" s="2">
        <f>Data!M143</f>
        <v>1</v>
      </c>
    </row>
    <row r="144" spans="1:7" x14ac:dyDescent="0.3">
      <c r="A144" s="2">
        <f>Data!C144</f>
        <v>475</v>
      </c>
      <c r="B144" s="2">
        <f>Data!G144</f>
        <v>6</v>
      </c>
      <c r="C144" s="2">
        <f>Data!I144</f>
        <v>1</v>
      </c>
      <c r="D144" s="2">
        <f>Data!J144</f>
        <v>0</v>
      </c>
      <c r="E144" s="2">
        <f>Data!H144</f>
        <v>72899.17</v>
      </c>
      <c r="F144" s="2">
        <f>Data!L144</f>
        <v>90761.77</v>
      </c>
      <c r="G144" s="2">
        <f>Data!M144</f>
        <v>0</v>
      </c>
    </row>
    <row r="145" spans="1:7" x14ac:dyDescent="0.3">
      <c r="A145" s="2">
        <f>Data!C145</f>
        <v>723</v>
      </c>
      <c r="B145" s="2">
        <f>Data!G145</f>
        <v>6</v>
      </c>
      <c r="C145" s="2">
        <f>Data!I145</f>
        <v>1</v>
      </c>
      <c r="D145" s="2">
        <f>Data!J145</f>
        <v>1</v>
      </c>
      <c r="E145" s="2">
        <f>Data!H145</f>
        <v>73255.710000000006</v>
      </c>
      <c r="F145" s="2">
        <f>Data!L145</f>
        <v>146668.19</v>
      </c>
      <c r="G145" s="2">
        <f>Data!M145</f>
        <v>0</v>
      </c>
    </row>
    <row r="146" spans="1:7" x14ac:dyDescent="0.3">
      <c r="A146" s="2">
        <f>Data!C146</f>
        <v>746</v>
      </c>
      <c r="B146" s="2">
        <f>Data!G146</f>
        <v>4</v>
      </c>
      <c r="C146" s="2">
        <f>Data!I146</f>
        <v>4</v>
      </c>
      <c r="D146" s="2">
        <f>Data!J146</f>
        <v>1</v>
      </c>
      <c r="E146" s="2">
        <f>Data!H146</f>
        <v>73449.679999999993</v>
      </c>
      <c r="F146" s="2">
        <f>Data!L146</f>
        <v>108174.82</v>
      </c>
      <c r="G146" s="2">
        <f>Data!M146</f>
        <v>1</v>
      </c>
    </row>
    <row r="147" spans="1:7" x14ac:dyDescent="0.3">
      <c r="A147" s="2">
        <f>Data!C147</f>
        <v>575</v>
      </c>
      <c r="B147" s="2">
        <f>Data!G147</f>
        <v>4</v>
      </c>
      <c r="C147" s="2">
        <f>Data!I147</f>
        <v>1</v>
      </c>
      <c r="D147" s="2">
        <f>Data!J147</f>
        <v>0</v>
      </c>
      <c r="E147" s="2">
        <f>Data!H147</f>
        <v>75139.3</v>
      </c>
      <c r="F147" s="2">
        <f>Data!L147</f>
        <v>62313.56</v>
      </c>
      <c r="G147" s="2">
        <f>Data!M147</f>
        <v>0</v>
      </c>
    </row>
    <row r="148" spans="1:7" x14ac:dyDescent="0.3">
      <c r="A148" s="2">
        <f>Data!C148</f>
        <v>666</v>
      </c>
      <c r="B148" s="2">
        <f>Data!G148</f>
        <v>2</v>
      </c>
      <c r="C148" s="2">
        <f>Data!I148</f>
        <v>1</v>
      </c>
      <c r="D148" s="2">
        <f>Data!J148</f>
        <v>1</v>
      </c>
      <c r="E148" s="2">
        <f>Data!H148</f>
        <v>75143.55</v>
      </c>
      <c r="F148" s="2">
        <f>Data!L148</f>
        <v>132228.18</v>
      </c>
      <c r="G148" s="2">
        <f>Data!M148</f>
        <v>0</v>
      </c>
    </row>
    <row r="149" spans="1:7" x14ac:dyDescent="0.3">
      <c r="A149" s="2">
        <f>Data!C149</f>
        <v>569</v>
      </c>
      <c r="B149" s="2">
        <f>Data!G149</f>
        <v>7</v>
      </c>
      <c r="C149" s="2">
        <f>Data!I149</f>
        <v>1</v>
      </c>
      <c r="D149" s="2">
        <f>Data!J149</f>
        <v>0</v>
      </c>
      <c r="E149" s="2">
        <f>Data!H149</f>
        <v>75466.39</v>
      </c>
      <c r="F149" s="2">
        <f>Data!L149</f>
        <v>103226.64</v>
      </c>
      <c r="G149" s="2">
        <f>Data!M149</f>
        <v>1</v>
      </c>
    </row>
    <row r="150" spans="1:7" x14ac:dyDescent="0.3">
      <c r="A150" s="2">
        <f>Data!C150</f>
        <v>834</v>
      </c>
      <c r="B150" s="2">
        <f>Data!G150</f>
        <v>8</v>
      </c>
      <c r="C150" s="2">
        <f>Data!I150</f>
        <v>4</v>
      </c>
      <c r="D150" s="2">
        <f>Data!J150</f>
        <v>0</v>
      </c>
      <c r="E150" s="2">
        <f>Data!H150</f>
        <v>77216.62</v>
      </c>
      <c r="F150" s="2">
        <f>Data!L150</f>
        <v>104636.55</v>
      </c>
      <c r="G150" s="2">
        <f>Data!M150</f>
        <v>1</v>
      </c>
    </row>
    <row r="151" spans="1:7" x14ac:dyDescent="0.3">
      <c r="A151" s="2">
        <f>Data!C151</f>
        <v>801</v>
      </c>
      <c r="B151" s="2">
        <f>Data!G151</f>
        <v>10</v>
      </c>
      <c r="C151" s="2">
        <f>Data!I151</f>
        <v>2</v>
      </c>
      <c r="D151" s="2">
        <f>Data!J151</f>
        <v>0</v>
      </c>
      <c r="E151" s="2">
        <f>Data!H151</f>
        <v>77661.960000000006</v>
      </c>
      <c r="F151" s="2">
        <f>Data!L151</f>
        <v>74188.759999999995</v>
      </c>
      <c r="G151" s="2">
        <f>Data!M151</f>
        <v>0</v>
      </c>
    </row>
    <row r="152" spans="1:7" x14ac:dyDescent="0.3">
      <c r="A152" s="2">
        <f>Data!C152</f>
        <v>362</v>
      </c>
      <c r="B152" s="2">
        <f>Data!G152</f>
        <v>6</v>
      </c>
      <c r="C152" s="2">
        <f>Data!I152</f>
        <v>4</v>
      </c>
      <c r="D152" s="2">
        <f>Data!J152</f>
        <v>0</v>
      </c>
      <c r="E152" s="2">
        <f>Data!H152</f>
        <v>77731.5</v>
      </c>
      <c r="F152" s="2">
        <f>Data!L152</f>
        <v>128074.02</v>
      </c>
      <c r="G152" s="2">
        <f>Data!M152</f>
        <v>1</v>
      </c>
    </row>
    <row r="153" spans="1:7" x14ac:dyDescent="0.3">
      <c r="A153" s="2">
        <f>Data!C153</f>
        <v>603</v>
      </c>
      <c r="B153" s="2">
        <f>Data!G153</f>
        <v>0</v>
      </c>
      <c r="C153" s="2">
        <f>Data!I153</f>
        <v>2</v>
      </c>
      <c r="D153" s="2">
        <f>Data!J153</f>
        <v>0</v>
      </c>
      <c r="E153" s="2">
        <f>Data!H153</f>
        <v>78305.72</v>
      </c>
      <c r="F153" s="2">
        <f>Data!L153</f>
        <v>84684</v>
      </c>
      <c r="G153" s="2">
        <f>Data!M153</f>
        <v>0</v>
      </c>
    </row>
    <row r="154" spans="1:7" x14ac:dyDescent="0.3">
      <c r="A154" s="2">
        <f>Data!C154</f>
        <v>705</v>
      </c>
      <c r="B154" s="2">
        <f>Data!G154</f>
        <v>10</v>
      </c>
      <c r="C154" s="2">
        <f>Data!I154</f>
        <v>1</v>
      </c>
      <c r="D154" s="2">
        <f>Data!J154</f>
        <v>0</v>
      </c>
      <c r="E154" s="2">
        <f>Data!H154</f>
        <v>78681.009999999995</v>
      </c>
      <c r="F154" s="2">
        <f>Data!L154</f>
        <v>69503.59</v>
      </c>
      <c r="G154" s="2">
        <f>Data!M154</f>
        <v>0</v>
      </c>
    </row>
    <row r="155" spans="1:7" x14ac:dyDescent="0.3">
      <c r="A155" s="2">
        <f>Data!C155</f>
        <v>660</v>
      </c>
      <c r="B155" s="2">
        <f>Data!G155</f>
        <v>9</v>
      </c>
      <c r="C155" s="2">
        <f>Data!I155</f>
        <v>2</v>
      </c>
      <c r="D155" s="2">
        <f>Data!J155</f>
        <v>0</v>
      </c>
      <c r="E155" s="2">
        <f>Data!H155</f>
        <v>80413.460000000006</v>
      </c>
      <c r="F155" s="2">
        <f>Data!L155</f>
        <v>42147.48</v>
      </c>
      <c r="G155" s="2">
        <f>Data!M155</f>
        <v>0</v>
      </c>
    </row>
    <row r="156" spans="1:7" x14ac:dyDescent="0.3">
      <c r="A156" s="2">
        <f>Data!C156</f>
        <v>737</v>
      </c>
      <c r="B156" s="2">
        <f>Data!G156</f>
        <v>1</v>
      </c>
      <c r="C156" s="2">
        <f>Data!I156</f>
        <v>4</v>
      </c>
      <c r="D156" s="2">
        <f>Data!J156</f>
        <v>0</v>
      </c>
      <c r="E156" s="2">
        <f>Data!H156</f>
        <v>80693.34</v>
      </c>
      <c r="F156" s="2">
        <f>Data!L156</f>
        <v>65451.93</v>
      </c>
      <c r="G156" s="2">
        <f>Data!M156</f>
        <v>0</v>
      </c>
    </row>
    <row r="157" spans="1:7" x14ac:dyDescent="0.3">
      <c r="A157" s="2">
        <f>Data!C157</f>
        <v>759</v>
      </c>
      <c r="B157" s="2">
        <f>Data!G157</f>
        <v>6</v>
      </c>
      <c r="C157" s="2">
        <f>Data!I157</f>
        <v>4</v>
      </c>
      <c r="D157" s="2">
        <f>Data!J157</f>
        <v>1</v>
      </c>
      <c r="E157" s="2">
        <f>Data!H157</f>
        <v>80712.23</v>
      </c>
      <c r="F157" s="2">
        <f>Data!L157</f>
        <v>49445.48</v>
      </c>
      <c r="G157" s="2">
        <f>Data!M157</f>
        <v>1</v>
      </c>
    </row>
    <row r="158" spans="1:7" x14ac:dyDescent="0.3">
      <c r="A158" s="2">
        <f>Data!C158</f>
        <v>444</v>
      </c>
      <c r="B158" s="2">
        <f>Data!G158</f>
        <v>9</v>
      </c>
      <c r="C158" s="2">
        <f>Data!I158</f>
        <v>1</v>
      </c>
      <c r="D158" s="2">
        <f>Data!J158</f>
        <v>1</v>
      </c>
      <c r="E158" s="2">
        <f>Data!H158</f>
        <v>80969.13</v>
      </c>
      <c r="F158" s="2">
        <f>Data!L158</f>
        <v>80855.009999999995</v>
      </c>
      <c r="G158" s="2">
        <f>Data!M158</f>
        <v>1</v>
      </c>
    </row>
    <row r="159" spans="1:7" x14ac:dyDescent="0.3">
      <c r="A159" s="2">
        <f>Data!C159</f>
        <v>624</v>
      </c>
      <c r="B159" s="2">
        <f>Data!G159</f>
        <v>10</v>
      </c>
      <c r="C159" s="2">
        <f>Data!I159</f>
        <v>4</v>
      </c>
      <c r="D159" s="2">
        <f>Data!J159</f>
        <v>0</v>
      </c>
      <c r="E159" s="2">
        <f>Data!H159</f>
        <v>81815.67</v>
      </c>
      <c r="F159" s="2">
        <f>Data!L159</f>
        <v>129536.99</v>
      </c>
      <c r="G159" s="2">
        <f>Data!M159</f>
        <v>0</v>
      </c>
    </row>
    <row r="160" spans="1:7" x14ac:dyDescent="0.3">
      <c r="A160" s="2">
        <f>Data!C160</f>
        <v>682</v>
      </c>
      <c r="B160" s="2">
        <f>Data!G160</f>
        <v>1</v>
      </c>
      <c r="C160" s="2">
        <f>Data!I160</f>
        <v>1</v>
      </c>
      <c r="D160" s="2">
        <f>Data!J160</f>
        <v>1</v>
      </c>
      <c r="E160" s="2">
        <f>Data!H160</f>
        <v>82186.16</v>
      </c>
      <c r="F160" s="2">
        <f>Data!L160</f>
        <v>118581.88</v>
      </c>
      <c r="G160" s="2">
        <f>Data!M160</f>
        <v>0</v>
      </c>
    </row>
    <row r="161" spans="1:7" x14ac:dyDescent="0.3">
      <c r="A161" s="2">
        <f>Data!C161</f>
        <v>787</v>
      </c>
      <c r="B161" s="2">
        <f>Data!G161</f>
        <v>4</v>
      </c>
      <c r="C161" s="2">
        <f>Data!I161</f>
        <v>1</v>
      </c>
      <c r="D161" s="2">
        <f>Data!J161</f>
        <v>1</v>
      </c>
      <c r="E161" s="2">
        <f>Data!H161</f>
        <v>82614.73</v>
      </c>
      <c r="F161" s="2">
        <f>Data!L161</f>
        <v>90275.78</v>
      </c>
      <c r="G161" s="2">
        <f>Data!M161</f>
        <v>0</v>
      </c>
    </row>
    <row r="162" spans="1:7" x14ac:dyDescent="0.3">
      <c r="A162" s="2">
        <f>Data!C162</f>
        <v>505</v>
      </c>
      <c r="B162" s="2">
        <f>Data!G162</f>
        <v>7</v>
      </c>
      <c r="C162" s="2">
        <f>Data!I162</f>
        <v>3</v>
      </c>
      <c r="D162" s="2">
        <f>Data!J162</f>
        <v>0</v>
      </c>
      <c r="E162" s="2">
        <f>Data!H162</f>
        <v>83107.39</v>
      </c>
      <c r="F162" s="2">
        <f>Data!L162</f>
        <v>41989.11</v>
      </c>
      <c r="G162" s="2">
        <f>Data!M162</f>
        <v>0</v>
      </c>
    </row>
    <row r="163" spans="1:7" x14ac:dyDescent="0.3">
      <c r="A163" s="2">
        <f>Data!C163</f>
        <v>708</v>
      </c>
      <c r="B163" s="2">
        <f>Data!G163</f>
        <v>2</v>
      </c>
      <c r="C163" s="2">
        <f>Data!I163</f>
        <v>1</v>
      </c>
      <c r="D163" s="2">
        <f>Data!J163</f>
        <v>1</v>
      </c>
      <c r="E163" s="2">
        <f>Data!H163</f>
        <v>85692.93</v>
      </c>
      <c r="F163" s="2">
        <f>Data!L163</f>
        <v>122538.35</v>
      </c>
      <c r="G163" s="2">
        <f>Data!M163</f>
        <v>0</v>
      </c>
    </row>
    <row r="164" spans="1:7" x14ac:dyDescent="0.3">
      <c r="A164" s="2">
        <f>Data!C164</f>
        <v>834</v>
      </c>
      <c r="B164" s="2">
        <f>Data!G164</f>
        <v>4</v>
      </c>
      <c r="C164" s="2">
        <f>Data!I164</f>
        <v>2</v>
      </c>
      <c r="D164" s="2">
        <f>Data!J164</f>
        <v>1</v>
      </c>
      <c r="E164" s="2">
        <f>Data!H164</f>
        <v>85953.51</v>
      </c>
      <c r="F164" s="2">
        <f>Data!L164</f>
        <v>91754.31</v>
      </c>
      <c r="G164" s="2">
        <f>Data!M164</f>
        <v>0</v>
      </c>
    </row>
    <row r="165" spans="1:7" x14ac:dyDescent="0.3">
      <c r="A165" s="2">
        <f>Data!C165</f>
        <v>390</v>
      </c>
      <c r="B165" s="2">
        <f>Data!G165</f>
        <v>2</v>
      </c>
      <c r="C165" s="2">
        <f>Data!I165</f>
        <v>3</v>
      </c>
      <c r="D165" s="2">
        <f>Data!J165</f>
        <v>0</v>
      </c>
      <c r="E165" s="2">
        <f>Data!H165</f>
        <v>86317.46</v>
      </c>
      <c r="F165" s="2">
        <f>Data!L165</f>
        <v>90411.33</v>
      </c>
      <c r="G165" s="2">
        <f>Data!M165</f>
        <v>1</v>
      </c>
    </row>
    <row r="166" spans="1:7" x14ac:dyDescent="0.3">
      <c r="A166" s="2">
        <f>Data!C166</f>
        <v>671</v>
      </c>
      <c r="B166" s="2">
        <f>Data!G166</f>
        <v>1</v>
      </c>
      <c r="C166" s="2">
        <f>Data!I166</f>
        <v>2</v>
      </c>
      <c r="D166" s="2">
        <f>Data!J166</f>
        <v>0</v>
      </c>
      <c r="E166" s="2">
        <f>Data!H166</f>
        <v>87143.41</v>
      </c>
      <c r="F166" s="2">
        <f>Data!L166</f>
        <v>130888.76</v>
      </c>
      <c r="G166" s="2">
        <f>Data!M166</f>
        <v>1</v>
      </c>
    </row>
    <row r="167" spans="1:7" x14ac:dyDescent="0.3">
      <c r="A167" s="2">
        <f>Data!C167</f>
        <v>515</v>
      </c>
      <c r="B167" s="2">
        <f>Data!G167</f>
        <v>10</v>
      </c>
      <c r="C167" s="2">
        <f>Data!I167</f>
        <v>1</v>
      </c>
      <c r="D167" s="2">
        <f>Data!J167</f>
        <v>1</v>
      </c>
      <c r="E167" s="2">
        <f>Data!H167</f>
        <v>87177.02</v>
      </c>
      <c r="F167" s="2">
        <f>Data!L167</f>
        <v>118097.5</v>
      </c>
      <c r="G167" s="2">
        <f>Data!M167</f>
        <v>0</v>
      </c>
    </row>
    <row r="168" spans="1:7" x14ac:dyDescent="0.3">
      <c r="A168" s="2">
        <f>Data!C168</f>
        <v>511</v>
      </c>
      <c r="B168" s="2">
        <f>Data!G168</f>
        <v>6</v>
      </c>
      <c r="C168" s="2">
        <f>Data!I168</f>
        <v>2</v>
      </c>
      <c r="D168" s="2">
        <f>Data!J168</f>
        <v>1</v>
      </c>
      <c r="E168" s="2">
        <f>Data!H168</f>
        <v>88252.4</v>
      </c>
      <c r="F168" s="2">
        <f>Data!L168</f>
        <v>57083.95</v>
      </c>
      <c r="G168" s="2">
        <f>Data!M168</f>
        <v>0</v>
      </c>
    </row>
    <row r="169" spans="1:7" x14ac:dyDescent="0.3">
      <c r="A169" s="2">
        <f>Data!C169</f>
        <v>559</v>
      </c>
      <c r="B169" s="2">
        <f>Data!G169</f>
        <v>4</v>
      </c>
      <c r="C169" s="2">
        <f>Data!I169</f>
        <v>3</v>
      </c>
      <c r="D169" s="2">
        <f>Data!J169</f>
        <v>0</v>
      </c>
      <c r="E169" s="2">
        <f>Data!H169</f>
        <v>88260.36</v>
      </c>
      <c r="F169" s="2">
        <f>Data!L169</f>
        <v>16813.419999999998</v>
      </c>
      <c r="G169" s="2">
        <f>Data!M169</f>
        <v>1</v>
      </c>
    </row>
    <row r="170" spans="1:7" x14ac:dyDescent="0.3">
      <c r="A170" s="2">
        <f>Data!C170</f>
        <v>608</v>
      </c>
      <c r="B170" s="2">
        <f>Data!G170</f>
        <v>3</v>
      </c>
      <c r="C170" s="2">
        <f>Data!I170</f>
        <v>1</v>
      </c>
      <c r="D170" s="2">
        <f>Data!J170</f>
        <v>0</v>
      </c>
      <c r="E170" s="2">
        <f>Data!H170</f>
        <v>88373.18</v>
      </c>
      <c r="F170" s="2">
        <f>Data!L170</f>
        <v>122196.71</v>
      </c>
      <c r="G170" s="2">
        <f>Data!M170</f>
        <v>0</v>
      </c>
    </row>
    <row r="171" spans="1:7" x14ac:dyDescent="0.3">
      <c r="A171" s="2">
        <f>Data!C171</f>
        <v>587</v>
      </c>
      <c r="B171" s="2">
        <f>Data!G171</f>
        <v>4</v>
      </c>
      <c r="C171" s="2">
        <f>Data!I171</f>
        <v>2</v>
      </c>
      <c r="D171" s="2">
        <f>Data!J171</f>
        <v>1</v>
      </c>
      <c r="E171" s="2">
        <f>Data!H171</f>
        <v>88638.62</v>
      </c>
      <c r="F171" s="2">
        <f>Data!L171</f>
        <v>60075.81</v>
      </c>
      <c r="G171" s="2">
        <f>Data!M171</f>
        <v>0</v>
      </c>
    </row>
    <row r="172" spans="1:7" x14ac:dyDescent="0.3">
      <c r="A172" s="2">
        <f>Data!C172</f>
        <v>683</v>
      </c>
      <c r="B172" s="2">
        <f>Data!G172</f>
        <v>2</v>
      </c>
      <c r="C172" s="2">
        <f>Data!I172</f>
        <v>3</v>
      </c>
      <c r="D172" s="2">
        <f>Data!J172</f>
        <v>1</v>
      </c>
      <c r="E172" s="2">
        <f>Data!H172</f>
        <v>88669.440000000002</v>
      </c>
      <c r="F172" s="2">
        <f>Data!L172</f>
        <v>128437.74</v>
      </c>
      <c r="G172" s="2">
        <f>Data!M172</f>
        <v>1</v>
      </c>
    </row>
    <row r="173" spans="1:7" x14ac:dyDescent="0.3">
      <c r="A173" s="2">
        <f>Data!C173</f>
        <v>801</v>
      </c>
      <c r="B173" s="2">
        <f>Data!G173</f>
        <v>8</v>
      </c>
      <c r="C173" s="2">
        <f>Data!I173</f>
        <v>2</v>
      </c>
      <c r="D173" s="2">
        <f>Data!J173</f>
        <v>1</v>
      </c>
      <c r="E173" s="2">
        <f>Data!H173</f>
        <v>88835.65</v>
      </c>
      <c r="F173" s="2">
        <f>Data!L173</f>
        <v>141964.46</v>
      </c>
      <c r="G173" s="2">
        <f>Data!M173</f>
        <v>0</v>
      </c>
    </row>
    <row r="174" spans="1:7" x14ac:dyDescent="0.3">
      <c r="A174" s="2">
        <f>Data!C174</f>
        <v>800</v>
      </c>
      <c r="B174" s="2">
        <f>Data!G174</f>
        <v>0</v>
      </c>
      <c r="C174" s="2">
        <f>Data!I174</f>
        <v>4</v>
      </c>
      <c r="D174" s="2">
        <f>Data!J174</f>
        <v>1</v>
      </c>
      <c r="E174" s="2">
        <f>Data!H174</f>
        <v>88974.52</v>
      </c>
      <c r="F174" s="2">
        <f>Data!L174</f>
        <v>115636.53</v>
      </c>
      <c r="G174" s="2">
        <f>Data!M174</f>
        <v>0</v>
      </c>
    </row>
    <row r="175" spans="1:7" x14ac:dyDescent="0.3">
      <c r="A175" s="2">
        <f>Data!C175</f>
        <v>442</v>
      </c>
      <c r="B175" s="2">
        <f>Data!G175</f>
        <v>1</v>
      </c>
      <c r="C175" s="2">
        <f>Data!I175</f>
        <v>1</v>
      </c>
      <c r="D175" s="2">
        <f>Data!J175</f>
        <v>1</v>
      </c>
      <c r="E175" s="2">
        <f>Data!H175</f>
        <v>89085.68</v>
      </c>
      <c r="F175" s="2">
        <f>Data!L175</f>
        <v>33012.78</v>
      </c>
      <c r="G175" s="2">
        <f>Data!M175</f>
        <v>0</v>
      </c>
    </row>
    <row r="176" spans="1:7" x14ac:dyDescent="0.3">
      <c r="A176" s="2">
        <f>Data!C176</f>
        <v>557</v>
      </c>
      <c r="B176" s="2">
        <f>Data!G176</f>
        <v>2</v>
      </c>
      <c r="C176" s="2">
        <f>Data!I176</f>
        <v>4</v>
      </c>
      <c r="D176" s="2">
        <f>Data!J176</f>
        <v>1</v>
      </c>
      <c r="E176" s="2">
        <f>Data!H176</f>
        <v>89466.82</v>
      </c>
      <c r="F176" s="2">
        <f>Data!L176</f>
        <v>37239.08</v>
      </c>
      <c r="G176" s="2">
        <f>Data!M176</f>
        <v>1</v>
      </c>
    </row>
    <row r="177" spans="1:7" x14ac:dyDescent="0.3">
      <c r="A177" s="2">
        <f>Data!C177</f>
        <v>821</v>
      </c>
      <c r="B177" s="2">
        <f>Data!G177</f>
        <v>1</v>
      </c>
      <c r="C177" s="2">
        <f>Data!I177</f>
        <v>3</v>
      </c>
      <c r="D177" s="2">
        <f>Data!J177</f>
        <v>1</v>
      </c>
      <c r="E177" s="2">
        <f>Data!H177</f>
        <v>89639.64</v>
      </c>
      <c r="F177" s="2">
        <f>Data!L177</f>
        <v>125590.02</v>
      </c>
      <c r="G177" s="2">
        <f>Data!M177</f>
        <v>1</v>
      </c>
    </row>
    <row r="178" spans="1:7" x14ac:dyDescent="0.3">
      <c r="A178" s="2">
        <f>Data!C178</f>
        <v>434</v>
      </c>
      <c r="B178" s="2">
        <f>Data!G178</f>
        <v>6</v>
      </c>
      <c r="C178" s="2">
        <f>Data!I178</f>
        <v>1</v>
      </c>
      <c r="D178" s="2">
        <f>Data!J178</f>
        <v>0</v>
      </c>
      <c r="E178" s="2">
        <f>Data!H178</f>
        <v>90083.5</v>
      </c>
      <c r="F178" s="2">
        <f>Data!L178</f>
        <v>97501.27</v>
      </c>
      <c r="G178" s="2">
        <f>Data!M178</f>
        <v>0</v>
      </c>
    </row>
    <row r="179" spans="1:7" x14ac:dyDescent="0.3">
      <c r="A179" s="2">
        <f>Data!C179</f>
        <v>433</v>
      </c>
      <c r="B179" s="2">
        <f>Data!G179</f>
        <v>6</v>
      </c>
      <c r="C179" s="2">
        <f>Data!I179</f>
        <v>4</v>
      </c>
      <c r="D179" s="2">
        <f>Data!J179</f>
        <v>0</v>
      </c>
      <c r="E179" s="2">
        <f>Data!H179</f>
        <v>92093.09</v>
      </c>
      <c r="F179" s="2">
        <f>Data!L179</f>
        <v>117465.12</v>
      </c>
      <c r="G179" s="2">
        <f>Data!M179</f>
        <v>1</v>
      </c>
    </row>
    <row r="180" spans="1:7" x14ac:dyDescent="0.3">
      <c r="A180" s="2">
        <f>Data!C180</f>
        <v>813</v>
      </c>
      <c r="B180" s="2">
        <f>Data!G180</f>
        <v>9</v>
      </c>
      <c r="C180" s="2">
        <f>Data!I180</f>
        <v>2</v>
      </c>
      <c r="D180" s="2">
        <f>Data!J180</f>
        <v>0</v>
      </c>
      <c r="E180" s="2">
        <f>Data!H180</f>
        <v>92243.96</v>
      </c>
      <c r="F180" s="2">
        <f>Data!L180</f>
        <v>64920.41</v>
      </c>
      <c r="G180" s="2">
        <f>Data!M180</f>
        <v>1</v>
      </c>
    </row>
    <row r="181" spans="1:7" x14ac:dyDescent="0.3">
      <c r="A181" s="2">
        <f>Data!C181</f>
        <v>844</v>
      </c>
      <c r="B181" s="2">
        <f>Data!G181</f>
        <v>6</v>
      </c>
      <c r="C181" s="2">
        <f>Data!I181</f>
        <v>4</v>
      </c>
      <c r="D181" s="2">
        <f>Data!J181</f>
        <v>0</v>
      </c>
      <c r="E181" s="2">
        <f>Data!H181</f>
        <v>92743.31</v>
      </c>
      <c r="F181" s="2">
        <f>Data!L181</f>
        <v>54061.89</v>
      </c>
      <c r="G181" s="2">
        <f>Data!M181</f>
        <v>0</v>
      </c>
    </row>
    <row r="182" spans="1:7" x14ac:dyDescent="0.3">
      <c r="A182" s="2">
        <f>Data!C182</f>
        <v>688</v>
      </c>
      <c r="B182" s="2">
        <f>Data!G182</f>
        <v>6</v>
      </c>
      <c r="C182" s="2">
        <f>Data!I182</f>
        <v>4</v>
      </c>
      <c r="D182" s="2">
        <f>Data!J182</f>
        <v>1</v>
      </c>
      <c r="E182" s="2">
        <f>Data!H182</f>
        <v>93844.5</v>
      </c>
      <c r="F182" s="2">
        <f>Data!L182</f>
        <v>49103.38</v>
      </c>
      <c r="G182" s="2">
        <f>Data!M182</f>
        <v>1</v>
      </c>
    </row>
    <row r="183" spans="1:7" x14ac:dyDescent="0.3">
      <c r="A183" s="2">
        <f>Data!C183</f>
        <v>556</v>
      </c>
      <c r="B183" s="2">
        <f>Data!G183</f>
        <v>7</v>
      </c>
      <c r="C183" s="2">
        <f>Data!I183</f>
        <v>1</v>
      </c>
      <c r="D183" s="2">
        <f>Data!J183</f>
        <v>1</v>
      </c>
      <c r="E183" s="2">
        <f>Data!H183</f>
        <v>94298.58</v>
      </c>
      <c r="F183" s="2">
        <f>Data!L183</f>
        <v>117883.52</v>
      </c>
      <c r="G183" s="2">
        <f>Data!M183</f>
        <v>1</v>
      </c>
    </row>
    <row r="184" spans="1:7" x14ac:dyDescent="0.3">
      <c r="A184" s="2">
        <f>Data!C184</f>
        <v>524</v>
      </c>
      <c r="B184" s="2">
        <f>Data!G184</f>
        <v>1</v>
      </c>
      <c r="C184" s="2">
        <f>Data!I184</f>
        <v>4</v>
      </c>
      <c r="D184" s="2">
        <f>Data!J184</f>
        <v>0</v>
      </c>
      <c r="E184" s="2">
        <f>Data!H184</f>
        <v>95799.03</v>
      </c>
      <c r="F184" s="2">
        <f>Data!L184</f>
        <v>105598.56</v>
      </c>
      <c r="G184" s="2">
        <f>Data!M184</f>
        <v>0</v>
      </c>
    </row>
    <row r="185" spans="1:7" x14ac:dyDescent="0.3">
      <c r="A185" s="2">
        <f>Data!C185</f>
        <v>639</v>
      </c>
      <c r="B185" s="2">
        <f>Data!G185</f>
        <v>3</v>
      </c>
      <c r="C185" s="2">
        <f>Data!I185</f>
        <v>1</v>
      </c>
      <c r="D185" s="2">
        <f>Data!J185</f>
        <v>1</v>
      </c>
      <c r="E185" s="2">
        <f>Data!H185</f>
        <v>96088.43</v>
      </c>
      <c r="F185" s="2">
        <f>Data!L185</f>
        <v>43587.17</v>
      </c>
      <c r="G185" s="2">
        <f>Data!M185</f>
        <v>0</v>
      </c>
    </row>
    <row r="186" spans="1:7" x14ac:dyDescent="0.3">
      <c r="A186" s="2">
        <f>Data!C186</f>
        <v>725</v>
      </c>
      <c r="B186" s="2">
        <f>Data!G186</f>
        <v>5</v>
      </c>
      <c r="C186" s="2">
        <f>Data!I186</f>
        <v>1</v>
      </c>
      <c r="D186" s="2">
        <f>Data!J186</f>
        <v>0</v>
      </c>
      <c r="E186" s="2">
        <f>Data!H186</f>
        <v>96291.25</v>
      </c>
      <c r="F186" s="2">
        <f>Data!L186</f>
        <v>135564.73000000001</v>
      </c>
      <c r="G186" s="2">
        <f>Data!M186</f>
        <v>0</v>
      </c>
    </row>
    <row r="187" spans="1:7" x14ac:dyDescent="0.3">
      <c r="A187" s="2">
        <f>Data!C187</f>
        <v>418</v>
      </c>
      <c r="B187" s="2">
        <f>Data!G187</f>
        <v>1</v>
      </c>
      <c r="C187" s="2">
        <f>Data!I187</f>
        <v>4</v>
      </c>
      <c r="D187" s="2">
        <f>Data!J187</f>
        <v>1</v>
      </c>
      <c r="E187" s="2">
        <f>Data!H187</f>
        <v>96345.86</v>
      </c>
      <c r="F187" s="2">
        <f>Data!L187</f>
        <v>82176.899999999994</v>
      </c>
      <c r="G187" s="2">
        <f>Data!M187</f>
        <v>0</v>
      </c>
    </row>
    <row r="188" spans="1:7" x14ac:dyDescent="0.3">
      <c r="A188" s="2">
        <f>Data!C188</f>
        <v>584</v>
      </c>
      <c r="B188" s="2">
        <f>Data!G188</f>
        <v>1</v>
      </c>
      <c r="C188" s="2">
        <f>Data!I188</f>
        <v>3</v>
      </c>
      <c r="D188" s="2">
        <f>Data!J188</f>
        <v>1</v>
      </c>
      <c r="E188" s="2">
        <f>Data!H188</f>
        <v>96431.53</v>
      </c>
      <c r="F188" s="2">
        <f>Data!L188</f>
        <v>119070.68</v>
      </c>
      <c r="G188" s="2">
        <f>Data!M188</f>
        <v>0</v>
      </c>
    </row>
    <row r="189" spans="1:7" x14ac:dyDescent="0.3">
      <c r="A189" s="2">
        <f>Data!C189</f>
        <v>724</v>
      </c>
      <c r="B189" s="2">
        <f>Data!G189</f>
        <v>2</v>
      </c>
      <c r="C189" s="2">
        <f>Data!I189</f>
        <v>3</v>
      </c>
      <c r="D189" s="2">
        <f>Data!J189</f>
        <v>0</v>
      </c>
      <c r="E189" s="2">
        <f>Data!H189</f>
        <v>97001.53</v>
      </c>
      <c r="F189" s="2">
        <f>Data!L189</f>
        <v>140671.21</v>
      </c>
      <c r="G189" s="2">
        <f>Data!M189</f>
        <v>0</v>
      </c>
    </row>
    <row r="190" spans="1:7" x14ac:dyDescent="0.3">
      <c r="A190" s="2">
        <f>Data!C190</f>
        <v>356</v>
      </c>
      <c r="B190" s="2">
        <f>Data!G190</f>
        <v>6</v>
      </c>
      <c r="C190" s="2">
        <f>Data!I190</f>
        <v>3</v>
      </c>
      <c r="D190" s="2">
        <f>Data!J190</f>
        <v>0</v>
      </c>
      <c r="E190" s="2">
        <f>Data!H190</f>
        <v>97557.6</v>
      </c>
      <c r="F190" s="2">
        <f>Data!L190</f>
        <v>21082.35</v>
      </c>
      <c r="G190" s="2">
        <f>Data!M190</f>
        <v>1</v>
      </c>
    </row>
    <row r="191" spans="1:7" x14ac:dyDescent="0.3">
      <c r="A191" s="2">
        <f>Data!C191</f>
        <v>806</v>
      </c>
      <c r="B191" s="2">
        <f>Data!G191</f>
        <v>10</v>
      </c>
      <c r="C191" s="2">
        <f>Data!I191</f>
        <v>4</v>
      </c>
      <c r="D191" s="2">
        <f>Data!J191</f>
        <v>0</v>
      </c>
      <c r="E191" s="2">
        <f>Data!H191</f>
        <v>98142.26</v>
      </c>
      <c r="F191" s="2">
        <f>Data!L191</f>
        <v>88655.49</v>
      </c>
      <c r="G191" s="2">
        <f>Data!M191</f>
        <v>1</v>
      </c>
    </row>
    <row r="192" spans="1:7" x14ac:dyDescent="0.3">
      <c r="A192" s="2">
        <f>Data!C192</f>
        <v>763</v>
      </c>
      <c r="B192" s="2">
        <f>Data!G192</f>
        <v>0</v>
      </c>
      <c r="C192" s="2">
        <f>Data!I192</f>
        <v>4</v>
      </c>
      <c r="D192" s="2">
        <f>Data!J192</f>
        <v>1</v>
      </c>
      <c r="E192" s="2">
        <f>Data!H192</f>
        <v>99046.96</v>
      </c>
      <c r="F192" s="2">
        <f>Data!L192</f>
        <v>15699.41</v>
      </c>
      <c r="G192" s="2">
        <f>Data!M192</f>
        <v>0</v>
      </c>
    </row>
    <row r="193" spans="1:7" x14ac:dyDescent="0.3">
      <c r="A193" s="2">
        <f>Data!C193</f>
        <v>842</v>
      </c>
      <c r="B193" s="2">
        <f>Data!G193</f>
        <v>8</v>
      </c>
      <c r="C193" s="2">
        <f>Data!I193</f>
        <v>1</v>
      </c>
      <c r="D193" s="2">
        <f>Data!J193</f>
        <v>1</v>
      </c>
      <c r="E193" s="2">
        <f>Data!H193</f>
        <v>99607.93</v>
      </c>
      <c r="F193" s="2">
        <f>Data!L193</f>
        <v>134066.89000000001</v>
      </c>
      <c r="G193" s="2">
        <f>Data!M193</f>
        <v>0</v>
      </c>
    </row>
    <row r="194" spans="1:7" x14ac:dyDescent="0.3">
      <c r="A194" s="2">
        <f>Data!C194</f>
        <v>468</v>
      </c>
      <c r="B194" s="2">
        <f>Data!G194</f>
        <v>0</v>
      </c>
      <c r="C194" s="2">
        <f>Data!I194</f>
        <v>4</v>
      </c>
      <c r="D194" s="2">
        <f>Data!J194</f>
        <v>1</v>
      </c>
      <c r="E194" s="2">
        <f>Data!H194</f>
        <v>99986.47</v>
      </c>
      <c r="F194" s="2">
        <f>Data!L194</f>
        <v>106009.52</v>
      </c>
      <c r="G194" s="2">
        <f>Data!M194</f>
        <v>1</v>
      </c>
    </row>
    <row r="195" spans="1:7" x14ac:dyDescent="0.3">
      <c r="A195" s="2">
        <f>Data!C195</f>
        <v>463</v>
      </c>
      <c r="B195" s="2">
        <f>Data!G195</f>
        <v>8</v>
      </c>
      <c r="C195" s="2">
        <f>Data!I195</f>
        <v>1</v>
      </c>
      <c r="D195" s="2">
        <f>Data!J195</f>
        <v>0</v>
      </c>
      <c r="E195" s="2">
        <f>Data!H195</f>
        <v>100036.16</v>
      </c>
      <c r="F195" s="2">
        <f>Data!L195</f>
        <v>27387.77</v>
      </c>
      <c r="G195" s="2">
        <f>Data!M195</f>
        <v>1</v>
      </c>
    </row>
    <row r="196" spans="1:7" x14ac:dyDescent="0.3">
      <c r="A196" s="2">
        <f>Data!C196</f>
        <v>409</v>
      </c>
      <c r="B196" s="2">
        <f>Data!G196</f>
        <v>9</v>
      </c>
      <c r="C196" s="2">
        <f>Data!I196</f>
        <v>1</v>
      </c>
      <c r="D196" s="2">
        <f>Data!J196</f>
        <v>1</v>
      </c>
      <c r="E196" s="2">
        <f>Data!H196</f>
        <v>100270.85</v>
      </c>
      <c r="F196" s="2">
        <f>Data!L196</f>
        <v>57238.53</v>
      </c>
      <c r="G196" s="2">
        <f>Data!M196</f>
        <v>0</v>
      </c>
    </row>
    <row r="197" spans="1:7" x14ac:dyDescent="0.3">
      <c r="A197" s="2">
        <f>Data!C197</f>
        <v>651</v>
      </c>
      <c r="B197" s="2">
        <f>Data!G197</f>
        <v>10</v>
      </c>
      <c r="C197" s="2">
        <f>Data!I197</f>
        <v>1</v>
      </c>
      <c r="D197" s="2">
        <f>Data!J197</f>
        <v>0</v>
      </c>
      <c r="E197" s="2">
        <f>Data!H197</f>
        <v>100461.13</v>
      </c>
      <c r="F197" s="2">
        <f>Data!L197</f>
        <v>30554.85</v>
      </c>
      <c r="G197" s="2">
        <f>Data!M197</f>
        <v>0</v>
      </c>
    </row>
    <row r="198" spans="1:7" x14ac:dyDescent="0.3">
      <c r="A198" s="2">
        <f>Data!C198</f>
        <v>718</v>
      </c>
      <c r="B198" s="2">
        <f>Data!G198</f>
        <v>0</v>
      </c>
      <c r="C198" s="2">
        <f>Data!I198</f>
        <v>4</v>
      </c>
      <c r="D198" s="2">
        <f>Data!J198</f>
        <v>0</v>
      </c>
      <c r="E198" s="2">
        <f>Data!H198</f>
        <v>100871.3</v>
      </c>
      <c r="F198" s="2">
        <f>Data!L198</f>
        <v>106391.64</v>
      </c>
      <c r="G198" s="2">
        <f>Data!M198</f>
        <v>1</v>
      </c>
    </row>
    <row r="199" spans="1:7" x14ac:dyDescent="0.3">
      <c r="A199" s="2">
        <f>Data!C199</f>
        <v>468</v>
      </c>
      <c r="B199" s="2">
        <f>Data!G199</f>
        <v>7</v>
      </c>
      <c r="C199" s="2">
        <f>Data!I199</f>
        <v>1</v>
      </c>
      <c r="D199" s="2">
        <f>Data!J199</f>
        <v>1</v>
      </c>
      <c r="E199" s="2">
        <f>Data!H199</f>
        <v>101290.26</v>
      </c>
      <c r="F199" s="2">
        <f>Data!L199</f>
        <v>37047.949999999997</v>
      </c>
      <c r="G199" s="2">
        <f>Data!M199</f>
        <v>0</v>
      </c>
    </row>
    <row r="200" spans="1:7" x14ac:dyDescent="0.3">
      <c r="A200" s="2">
        <f>Data!C200</f>
        <v>791</v>
      </c>
      <c r="B200" s="2">
        <f>Data!G200</f>
        <v>8</v>
      </c>
      <c r="C200" s="2">
        <f>Data!I200</f>
        <v>2</v>
      </c>
      <c r="D200" s="2">
        <f>Data!J200</f>
        <v>1</v>
      </c>
      <c r="E200" s="2">
        <f>Data!H200</f>
        <v>101615.64</v>
      </c>
      <c r="F200" s="2">
        <f>Data!L200</f>
        <v>108820.32</v>
      </c>
      <c r="G200" s="2">
        <f>Data!M200</f>
        <v>1</v>
      </c>
    </row>
    <row r="201" spans="1:7" x14ac:dyDescent="0.3">
      <c r="A201" s="2">
        <f>Data!C201</f>
        <v>547</v>
      </c>
      <c r="B201" s="2">
        <f>Data!G201</f>
        <v>6</v>
      </c>
      <c r="C201" s="2">
        <f>Data!I201</f>
        <v>2</v>
      </c>
      <c r="D201" s="2">
        <f>Data!J201</f>
        <v>1</v>
      </c>
      <c r="E201" s="2">
        <f>Data!H201</f>
        <v>103006.1</v>
      </c>
      <c r="F201" s="2">
        <f>Data!L201</f>
        <v>76101.240000000005</v>
      </c>
      <c r="G201" s="2">
        <f>Data!M201</f>
        <v>1</v>
      </c>
    </row>
    <row r="202" spans="1:7" x14ac:dyDescent="0.3">
      <c r="A202" s="2">
        <f>Data!C202</f>
        <v>422</v>
      </c>
      <c r="B202" s="2">
        <f>Data!G202</f>
        <v>1</v>
      </c>
      <c r="C202" s="2">
        <f>Data!I202</f>
        <v>2</v>
      </c>
      <c r="D202" s="2">
        <f>Data!J202</f>
        <v>0</v>
      </c>
      <c r="E202" s="2">
        <f>Data!H202</f>
        <v>103031.97</v>
      </c>
      <c r="F202" s="2">
        <f>Data!L202</f>
        <v>125609.39</v>
      </c>
      <c r="G202" s="2">
        <f>Data!M202</f>
        <v>1</v>
      </c>
    </row>
    <row r="203" spans="1:7" x14ac:dyDescent="0.3">
      <c r="A203" s="2">
        <f>Data!C203</f>
        <v>431</v>
      </c>
      <c r="B203" s="2">
        <f>Data!G203</f>
        <v>9</v>
      </c>
      <c r="C203" s="2">
        <f>Data!I203</f>
        <v>2</v>
      </c>
      <c r="D203" s="2">
        <f>Data!J203</f>
        <v>1</v>
      </c>
      <c r="E203" s="2">
        <f>Data!H203</f>
        <v>103045.29</v>
      </c>
      <c r="F203" s="2">
        <f>Data!L203</f>
        <v>36831.440000000002</v>
      </c>
      <c r="G203" s="2">
        <f>Data!M203</f>
        <v>0</v>
      </c>
    </row>
    <row r="204" spans="1:7" x14ac:dyDescent="0.3">
      <c r="A204" s="2">
        <f>Data!C204</f>
        <v>843</v>
      </c>
      <c r="B204" s="2">
        <f>Data!G204</f>
        <v>6</v>
      </c>
      <c r="C204" s="2">
        <f>Data!I204</f>
        <v>2</v>
      </c>
      <c r="D204" s="2">
        <f>Data!J204</f>
        <v>0</v>
      </c>
      <c r="E204" s="2">
        <f>Data!H204</f>
        <v>104696.85</v>
      </c>
      <c r="F204" s="2">
        <f>Data!L204</f>
        <v>106102.67</v>
      </c>
      <c r="G204" s="2">
        <f>Data!M204</f>
        <v>1</v>
      </c>
    </row>
    <row r="205" spans="1:7" x14ac:dyDescent="0.3">
      <c r="A205" s="2">
        <f>Data!C205</f>
        <v>760</v>
      </c>
      <c r="B205" s="2">
        <f>Data!G205</f>
        <v>1</v>
      </c>
      <c r="C205" s="2">
        <f>Data!I205</f>
        <v>2</v>
      </c>
      <c r="D205" s="2">
        <f>Data!J205</f>
        <v>1</v>
      </c>
      <c r="E205" s="2">
        <f>Data!H205</f>
        <v>104789.1</v>
      </c>
      <c r="F205" s="2">
        <f>Data!L205</f>
        <v>47420.92</v>
      </c>
      <c r="G205" s="2">
        <f>Data!M205</f>
        <v>1</v>
      </c>
    </row>
    <row r="206" spans="1:7" x14ac:dyDescent="0.3">
      <c r="A206" s="2">
        <f>Data!C206</f>
        <v>610</v>
      </c>
      <c r="B206" s="2">
        <f>Data!G206</f>
        <v>10</v>
      </c>
      <c r="C206" s="2">
        <f>Data!I206</f>
        <v>2</v>
      </c>
      <c r="D206" s="2">
        <f>Data!J206</f>
        <v>0</v>
      </c>
      <c r="E206" s="2">
        <f>Data!H206</f>
        <v>104917.3</v>
      </c>
      <c r="F206" s="2">
        <f>Data!L206</f>
        <v>72303.199999999997</v>
      </c>
      <c r="G206" s="2">
        <f>Data!M206</f>
        <v>1</v>
      </c>
    </row>
    <row r="207" spans="1:7" x14ac:dyDescent="0.3">
      <c r="A207" s="2">
        <f>Data!C207</f>
        <v>566</v>
      </c>
      <c r="B207" s="2">
        <f>Data!G207</f>
        <v>8</v>
      </c>
      <c r="C207" s="2">
        <f>Data!I207</f>
        <v>2</v>
      </c>
      <c r="D207" s="2">
        <f>Data!J207</f>
        <v>1</v>
      </c>
      <c r="E207" s="2">
        <f>Data!H207</f>
        <v>107431.37</v>
      </c>
      <c r="F207" s="2">
        <f>Data!L207</f>
        <v>136772.28</v>
      </c>
      <c r="G207" s="2">
        <f>Data!M207</f>
        <v>0</v>
      </c>
    </row>
    <row r="208" spans="1:7" x14ac:dyDescent="0.3">
      <c r="A208" s="2">
        <f>Data!C208</f>
        <v>548</v>
      </c>
      <c r="B208" s="2">
        <f>Data!G208</f>
        <v>3</v>
      </c>
      <c r="C208" s="2">
        <f>Data!I208</f>
        <v>1</v>
      </c>
      <c r="D208" s="2">
        <f>Data!J208</f>
        <v>0</v>
      </c>
      <c r="E208" s="2">
        <f>Data!H208</f>
        <v>107973.28</v>
      </c>
      <c r="F208" s="2">
        <f>Data!L208</f>
        <v>27995.72</v>
      </c>
      <c r="G208" s="2">
        <f>Data!M208</f>
        <v>0</v>
      </c>
    </row>
    <row r="209" spans="1:7" x14ac:dyDescent="0.3">
      <c r="A209" s="2">
        <f>Data!C209</f>
        <v>663</v>
      </c>
      <c r="B209" s="2">
        <f>Data!G209</f>
        <v>6</v>
      </c>
      <c r="C209" s="2">
        <f>Data!I209</f>
        <v>4</v>
      </c>
      <c r="D209" s="2">
        <f>Data!J209</f>
        <v>0</v>
      </c>
      <c r="E209" s="2">
        <f>Data!H209</f>
        <v>108982.82</v>
      </c>
      <c r="F209" s="2">
        <f>Data!L209</f>
        <v>110349.05</v>
      </c>
      <c r="G209" s="2">
        <f>Data!M209</f>
        <v>1</v>
      </c>
    </row>
    <row r="210" spans="1:7" x14ac:dyDescent="0.3">
      <c r="A210" s="2">
        <f>Data!C210</f>
        <v>466</v>
      </c>
      <c r="B210" s="2">
        <f>Data!G210</f>
        <v>7</v>
      </c>
      <c r="C210" s="2">
        <f>Data!I210</f>
        <v>3</v>
      </c>
      <c r="D210" s="2">
        <f>Data!J210</f>
        <v>1</v>
      </c>
      <c r="E210" s="2">
        <f>Data!H210</f>
        <v>109273.56</v>
      </c>
      <c r="F210" s="2">
        <f>Data!L210</f>
        <v>114104.65</v>
      </c>
      <c r="G210" s="2">
        <f>Data!M210</f>
        <v>1</v>
      </c>
    </row>
    <row r="211" spans="1:7" x14ac:dyDescent="0.3">
      <c r="A211" s="2">
        <f>Data!C211</f>
        <v>353</v>
      </c>
      <c r="B211" s="2">
        <f>Data!G211</f>
        <v>7</v>
      </c>
      <c r="C211" s="2">
        <f>Data!I211</f>
        <v>4</v>
      </c>
      <c r="D211" s="2">
        <f>Data!J211</f>
        <v>1</v>
      </c>
      <c r="E211" s="2">
        <f>Data!H211</f>
        <v>110096.43</v>
      </c>
      <c r="F211" s="2">
        <f>Data!L211</f>
        <v>141135.62</v>
      </c>
      <c r="G211" s="2">
        <f>Data!M211</f>
        <v>1</v>
      </c>
    </row>
    <row r="212" spans="1:7" x14ac:dyDescent="0.3">
      <c r="A212" s="2">
        <f>Data!C212</f>
        <v>429</v>
      </c>
      <c r="B212" s="2">
        <f>Data!G212</f>
        <v>9</v>
      </c>
      <c r="C212" s="2">
        <f>Data!I212</f>
        <v>1</v>
      </c>
      <c r="D212" s="2">
        <f>Data!J212</f>
        <v>0</v>
      </c>
      <c r="E212" s="2">
        <f>Data!H212</f>
        <v>110666.99</v>
      </c>
      <c r="F212" s="2">
        <f>Data!L212</f>
        <v>128261.18</v>
      </c>
      <c r="G212" s="2">
        <f>Data!M212</f>
        <v>1</v>
      </c>
    </row>
    <row r="213" spans="1:7" x14ac:dyDescent="0.3">
      <c r="A213" s="2">
        <f>Data!C213</f>
        <v>840</v>
      </c>
      <c r="B213" s="2">
        <f>Data!G213</f>
        <v>5</v>
      </c>
      <c r="C213" s="2">
        <f>Data!I213</f>
        <v>2</v>
      </c>
      <c r="D213" s="2">
        <f>Data!J213</f>
        <v>0</v>
      </c>
      <c r="E213" s="2">
        <f>Data!H213</f>
        <v>110774.55</v>
      </c>
      <c r="F213" s="2">
        <f>Data!L213</f>
        <v>23399.15</v>
      </c>
      <c r="G213" s="2">
        <f>Data!M213</f>
        <v>1</v>
      </c>
    </row>
    <row r="214" spans="1:7" x14ac:dyDescent="0.3">
      <c r="A214" s="2">
        <f>Data!C214</f>
        <v>583</v>
      </c>
      <c r="B214" s="2">
        <f>Data!G214</f>
        <v>10</v>
      </c>
      <c r="C214" s="2">
        <f>Data!I214</f>
        <v>1</v>
      </c>
      <c r="D214" s="2">
        <f>Data!J214</f>
        <v>1</v>
      </c>
      <c r="E214" s="2">
        <f>Data!H214</f>
        <v>111620.9</v>
      </c>
      <c r="F214" s="2">
        <f>Data!L214</f>
        <v>10423.709999999999</v>
      </c>
      <c r="G214" s="2">
        <f>Data!M214</f>
        <v>1</v>
      </c>
    </row>
    <row r="215" spans="1:7" x14ac:dyDescent="0.3">
      <c r="A215" s="2">
        <f>Data!C215</f>
        <v>509</v>
      </c>
      <c r="B215" s="2">
        <f>Data!G215</f>
        <v>4</v>
      </c>
      <c r="C215" s="2">
        <f>Data!I215</f>
        <v>4</v>
      </c>
      <c r="D215" s="2">
        <f>Data!J215</f>
        <v>0</v>
      </c>
      <c r="E215" s="2">
        <f>Data!H215</f>
        <v>112469.92</v>
      </c>
      <c r="F215" s="2">
        <f>Data!L215</f>
        <v>92201.91</v>
      </c>
      <c r="G215" s="2">
        <f>Data!M215</f>
        <v>0</v>
      </c>
    </row>
    <row r="216" spans="1:7" x14ac:dyDescent="0.3">
      <c r="A216" s="2">
        <f>Data!C216</f>
        <v>695</v>
      </c>
      <c r="B216" s="2">
        <f>Data!G216</f>
        <v>10</v>
      </c>
      <c r="C216" s="2">
        <f>Data!I216</f>
        <v>4</v>
      </c>
      <c r="D216" s="2">
        <f>Data!J216</f>
        <v>0</v>
      </c>
      <c r="E216" s="2">
        <f>Data!H216</f>
        <v>112981.4</v>
      </c>
      <c r="F216" s="2">
        <f>Data!L216</f>
        <v>69975.320000000007</v>
      </c>
      <c r="G216" s="2">
        <f>Data!M216</f>
        <v>0</v>
      </c>
    </row>
    <row r="217" spans="1:7" x14ac:dyDescent="0.3">
      <c r="A217" s="2">
        <f>Data!C217</f>
        <v>635</v>
      </c>
      <c r="B217" s="2">
        <f>Data!G217</f>
        <v>2</v>
      </c>
      <c r="C217" s="2">
        <f>Data!I217</f>
        <v>3</v>
      </c>
      <c r="D217" s="2">
        <f>Data!J217</f>
        <v>1</v>
      </c>
      <c r="E217" s="2">
        <f>Data!H217</f>
        <v>113120.37</v>
      </c>
      <c r="F217" s="2">
        <f>Data!L217</f>
        <v>87508.69</v>
      </c>
      <c r="G217" s="2">
        <f>Data!M217</f>
        <v>0</v>
      </c>
    </row>
    <row r="218" spans="1:7" x14ac:dyDescent="0.3">
      <c r="A218" s="2">
        <f>Data!C218</f>
        <v>470</v>
      </c>
      <c r="B218" s="2">
        <f>Data!G218</f>
        <v>6</v>
      </c>
      <c r="C218" s="2">
        <f>Data!I218</f>
        <v>4</v>
      </c>
      <c r="D218" s="2">
        <f>Data!J218</f>
        <v>0</v>
      </c>
      <c r="E218" s="2">
        <f>Data!H218</f>
        <v>113690.36</v>
      </c>
      <c r="F218" s="2">
        <f>Data!L218</f>
        <v>87583.039999999994</v>
      </c>
      <c r="G218" s="2">
        <f>Data!M218</f>
        <v>1</v>
      </c>
    </row>
    <row r="219" spans="1:7" x14ac:dyDescent="0.3">
      <c r="A219" s="2">
        <f>Data!C219</f>
        <v>477</v>
      </c>
      <c r="B219" s="2">
        <f>Data!G219</f>
        <v>9</v>
      </c>
      <c r="C219" s="2">
        <f>Data!I219</f>
        <v>1</v>
      </c>
      <c r="D219" s="2">
        <f>Data!J219</f>
        <v>1</v>
      </c>
      <c r="E219" s="2">
        <f>Data!H219</f>
        <v>113849.92</v>
      </c>
      <c r="F219" s="2">
        <f>Data!L219</f>
        <v>122175.46</v>
      </c>
      <c r="G219" s="2">
        <f>Data!M219</f>
        <v>1</v>
      </c>
    </row>
    <row r="220" spans="1:7" x14ac:dyDescent="0.3">
      <c r="A220" s="2">
        <f>Data!C220</f>
        <v>651</v>
      </c>
      <c r="B220" s="2">
        <f>Data!G220</f>
        <v>2</v>
      </c>
      <c r="C220" s="2">
        <f>Data!I220</f>
        <v>4</v>
      </c>
      <c r="D220" s="2">
        <f>Data!J220</f>
        <v>0</v>
      </c>
      <c r="E220" s="2">
        <f>Data!H220</f>
        <v>114118.16</v>
      </c>
      <c r="F220" s="2">
        <f>Data!L220</f>
        <v>36850.699999999997</v>
      </c>
      <c r="G220" s="2">
        <f>Data!M220</f>
        <v>0</v>
      </c>
    </row>
    <row r="221" spans="1:7" x14ac:dyDescent="0.3">
      <c r="A221" s="2">
        <f>Data!C221</f>
        <v>356</v>
      </c>
      <c r="B221" s="2">
        <f>Data!G221</f>
        <v>10</v>
      </c>
      <c r="C221" s="2">
        <f>Data!I221</f>
        <v>3</v>
      </c>
      <c r="D221" s="2">
        <f>Data!J221</f>
        <v>0</v>
      </c>
      <c r="E221" s="2">
        <f>Data!H221</f>
        <v>114332.53</v>
      </c>
      <c r="F221" s="2">
        <f>Data!L221</f>
        <v>148688.76999999999</v>
      </c>
      <c r="G221" s="2">
        <f>Data!M221</f>
        <v>1</v>
      </c>
    </row>
    <row r="222" spans="1:7" x14ac:dyDescent="0.3">
      <c r="A222" s="2">
        <f>Data!C222</f>
        <v>380</v>
      </c>
      <c r="B222" s="2">
        <f>Data!G222</f>
        <v>7</v>
      </c>
      <c r="C222" s="2">
        <f>Data!I222</f>
        <v>3</v>
      </c>
      <c r="D222" s="2">
        <f>Data!J222</f>
        <v>0</v>
      </c>
      <c r="E222" s="2">
        <f>Data!H222</f>
        <v>114966.17</v>
      </c>
      <c r="F222" s="2">
        <f>Data!L222</f>
        <v>136504.93</v>
      </c>
      <c r="G222" s="2">
        <f>Data!M222</f>
        <v>1</v>
      </c>
    </row>
    <row r="223" spans="1:7" x14ac:dyDescent="0.3">
      <c r="A223" s="2">
        <f>Data!C223</f>
        <v>720</v>
      </c>
      <c r="B223" s="2">
        <f>Data!G223</f>
        <v>0</v>
      </c>
      <c r="C223" s="2">
        <f>Data!I223</f>
        <v>2</v>
      </c>
      <c r="D223" s="2">
        <f>Data!J223</f>
        <v>1</v>
      </c>
      <c r="E223" s="2">
        <f>Data!H223</f>
        <v>115463.15</v>
      </c>
      <c r="F223" s="2">
        <f>Data!L223</f>
        <v>11871.68</v>
      </c>
      <c r="G223" s="2">
        <f>Data!M223</f>
        <v>0</v>
      </c>
    </row>
    <row r="224" spans="1:7" x14ac:dyDescent="0.3">
      <c r="A224" s="2">
        <f>Data!C224</f>
        <v>455</v>
      </c>
      <c r="B224" s="2">
        <f>Data!G224</f>
        <v>9</v>
      </c>
      <c r="C224" s="2">
        <f>Data!I224</f>
        <v>4</v>
      </c>
      <c r="D224" s="2">
        <f>Data!J224</f>
        <v>0</v>
      </c>
      <c r="E224" s="2">
        <f>Data!H224</f>
        <v>116072.5</v>
      </c>
      <c r="F224" s="2">
        <f>Data!L224</f>
        <v>19713.43</v>
      </c>
      <c r="G224" s="2">
        <f>Data!M224</f>
        <v>0</v>
      </c>
    </row>
    <row r="225" spans="1:7" x14ac:dyDescent="0.3">
      <c r="A225" s="2">
        <f>Data!C225</f>
        <v>767</v>
      </c>
      <c r="B225" s="2">
        <f>Data!G225</f>
        <v>1</v>
      </c>
      <c r="C225" s="2">
        <f>Data!I225</f>
        <v>1</v>
      </c>
      <c r="D225" s="2">
        <f>Data!J225</f>
        <v>0</v>
      </c>
      <c r="E225" s="2">
        <f>Data!H225</f>
        <v>116715.57</v>
      </c>
      <c r="F225" s="2">
        <f>Data!L225</f>
        <v>22814.14</v>
      </c>
      <c r="G225" s="2">
        <f>Data!M225</f>
        <v>0</v>
      </c>
    </row>
    <row r="226" spans="1:7" x14ac:dyDescent="0.3">
      <c r="A226" s="2">
        <f>Data!C226</f>
        <v>443</v>
      </c>
      <c r="B226" s="2">
        <f>Data!G226</f>
        <v>0</v>
      </c>
      <c r="C226" s="2">
        <f>Data!I226</f>
        <v>2</v>
      </c>
      <c r="D226" s="2">
        <f>Data!J226</f>
        <v>0</v>
      </c>
      <c r="E226" s="2">
        <f>Data!H226</f>
        <v>116986.77</v>
      </c>
      <c r="F226" s="2">
        <f>Data!L226</f>
        <v>16197.08</v>
      </c>
      <c r="G226" s="2">
        <f>Data!M226</f>
        <v>0</v>
      </c>
    </row>
    <row r="227" spans="1:7" x14ac:dyDescent="0.3">
      <c r="A227" s="2">
        <f>Data!C227</f>
        <v>767</v>
      </c>
      <c r="B227" s="2">
        <f>Data!G227</f>
        <v>3</v>
      </c>
      <c r="C227" s="2">
        <f>Data!I227</f>
        <v>1</v>
      </c>
      <c r="D227" s="2">
        <f>Data!J227</f>
        <v>0</v>
      </c>
      <c r="E227" s="2">
        <f>Data!H227</f>
        <v>117042.43</v>
      </c>
      <c r="F227" s="2">
        <f>Data!L227</f>
        <v>97218.44</v>
      </c>
      <c r="G227" s="2">
        <f>Data!M227</f>
        <v>1</v>
      </c>
    </row>
    <row r="228" spans="1:7" x14ac:dyDescent="0.3">
      <c r="A228" s="2">
        <f>Data!C228</f>
        <v>559</v>
      </c>
      <c r="B228" s="2">
        <f>Data!G228</f>
        <v>5</v>
      </c>
      <c r="C228" s="2">
        <f>Data!I228</f>
        <v>3</v>
      </c>
      <c r="D228" s="2">
        <f>Data!J228</f>
        <v>1</v>
      </c>
      <c r="E228" s="2">
        <f>Data!H228</f>
        <v>117504.37</v>
      </c>
      <c r="F228" s="2">
        <f>Data!L228</f>
        <v>69683.199999999997</v>
      </c>
      <c r="G228" s="2">
        <f>Data!M228</f>
        <v>1</v>
      </c>
    </row>
    <row r="229" spans="1:7" x14ac:dyDescent="0.3">
      <c r="A229" s="2">
        <f>Data!C229</f>
        <v>717</v>
      </c>
      <c r="B229" s="2">
        <f>Data!G229</f>
        <v>3</v>
      </c>
      <c r="C229" s="2">
        <f>Data!I229</f>
        <v>1</v>
      </c>
      <c r="D229" s="2">
        <f>Data!J229</f>
        <v>0</v>
      </c>
      <c r="E229" s="2">
        <f>Data!H229</f>
        <v>117513.1</v>
      </c>
      <c r="F229" s="2">
        <f>Data!L229</f>
        <v>143986.04</v>
      </c>
      <c r="G229" s="2">
        <f>Data!M229</f>
        <v>1</v>
      </c>
    </row>
    <row r="230" spans="1:7" x14ac:dyDescent="0.3">
      <c r="A230" s="2">
        <f>Data!C230</f>
        <v>744</v>
      </c>
      <c r="B230" s="2">
        <f>Data!G230</f>
        <v>7</v>
      </c>
      <c r="C230" s="2">
        <f>Data!I230</f>
        <v>3</v>
      </c>
      <c r="D230" s="2">
        <f>Data!J230</f>
        <v>0</v>
      </c>
      <c r="E230" s="2">
        <f>Data!H230</f>
        <v>117825.55</v>
      </c>
      <c r="F230" s="2">
        <f>Data!L230</f>
        <v>33868.199999999997</v>
      </c>
      <c r="G230" s="2">
        <f>Data!M230</f>
        <v>1</v>
      </c>
    </row>
    <row r="231" spans="1:7" x14ac:dyDescent="0.3">
      <c r="A231" s="2">
        <f>Data!C231</f>
        <v>846</v>
      </c>
      <c r="B231" s="2">
        <f>Data!G231</f>
        <v>3</v>
      </c>
      <c r="C231" s="2">
        <f>Data!I231</f>
        <v>1</v>
      </c>
      <c r="D231" s="2">
        <f>Data!J231</f>
        <v>0</v>
      </c>
      <c r="E231" s="2">
        <f>Data!H231</f>
        <v>117828.86</v>
      </c>
      <c r="F231" s="2">
        <f>Data!L231</f>
        <v>67005.429999999993</v>
      </c>
      <c r="G231" s="2">
        <f>Data!M231</f>
        <v>1</v>
      </c>
    </row>
    <row r="232" spans="1:7" x14ac:dyDescent="0.3">
      <c r="A232" s="2">
        <f>Data!C232</f>
        <v>718</v>
      </c>
      <c r="B232" s="2">
        <f>Data!G232</f>
        <v>2</v>
      </c>
      <c r="C232" s="2">
        <f>Data!I232</f>
        <v>4</v>
      </c>
      <c r="D232" s="2">
        <f>Data!J232</f>
        <v>1</v>
      </c>
      <c r="E232" s="2">
        <f>Data!H232</f>
        <v>117910.43</v>
      </c>
      <c r="F232" s="2">
        <f>Data!L232</f>
        <v>96850.83</v>
      </c>
      <c r="G232" s="2">
        <f>Data!M232</f>
        <v>0</v>
      </c>
    </row>
    <row r="233" spans="1:7" x14ac:dyDescent="0.3">
      <c r="A233" s="2">
        <f>Data!C233</f>
        <v>675</v>
      </c>
      <c r="B233" s="2">
        <f>Data!G233</f>
        <v>3</v>
      </c>
      <c r="C233" s="2">
        <f>Data!I233</f>
        <v>1</v>
      </c>
      <c r="D233" s="2">
        <f>Data!J233</f>
        <v>1</v>
      </c>
      <c r="E233" s="2">
        <f>Data!H233</f>
        <v>117991.41</v>
      </c>
      <c r="F233" s="2">
        <f>Data!L233</f>
        <v>36037.629999999997</v>
      </c>
      <c r="G233" s="2">
        <f>Data!M233</f>
        <v>0</v>
      </c>
    </row>
    <row r="234" spans="1:7" x14ac:dyDescent="0.3">
      <c r="A234" s="2">
        <f>Data!C234</f>
        <v>437</v>
      </c>
      <c r="B234" s="2">
        <f>Data!G234</f>
        <v>9</v>
      </c>
      <c r="C234" s="2">
        <f>Data!I234</f>
        <v>4</v>
      </c>
      <c r="D234" s="2">
        <f>Data!J234</f>
        <v>0</v>
      </c>
      <c r="E234" s="2">
        <f>Data!H234</f>
        <v>118047.52</v>
      </c>
      <c r="F234" s="2">
        <f>Data!L234</f>
        <v>69509.759999999995</v>
      </c>
      <c r="G234" s="2">
        <f>Data!M234</f>
        <v>1</v>
      </c>
    </row>
    <row r="235" spans="1:7" x14ac:dyDescent="0.3">
      <c r="A235" s="2">
        <f>Data!C235</f>
        <v>751</v>
      </c>
      <c r="B235" s="2">
        <f>Data!G235</f>
        <v>1</v>
      </c>
      <c r="C235" s="2">
        <f>Data!I235</f>
        <v>3</v>
      </c>
      <c r="D235" s="2">
        <f>Data!J235</f>
        <v>0</v>
      </c>
      <c r="E235" s="2">
        <f>Data!H235</f>
        <v>118072.6</v>
      </c>
      <c r="F235" s="2">
        <f>Data!L235</f>
        <v>98955.37</v>
      </c>
      <c r="G235" s="2">
        <f>Data!M235</f>
        <v>1</v>
      </c>
    </row>
    <row r="236" spans="1:7" x14ac:dyDescent="0.3">
      <c r="A236" s="2">
        <f>Data!C236</f>
        <v>681</v>
      </c>
      <c r="B236" s="2">
        <f>Data!G236</f>
        <v>1</v>
      </c>
      <c r="C236" s="2">
        <f>Data!I236</f>
        <v>1</v>
      </c>
      <c r="D236" s="2">
        <f>Data!J236</f>
        <v>1</v>
      </c>
      <c r="E236" s="2">
        <f>Data!H236</f>
        <v>118693.43</v>
      </c>
      <c r="F236" s="2">
        <f>Data!L236</f>
        <v>119809.36</v>
      </c>
      <c r="G236" s="2">
        <f>Data!M236</f>
        <v>1</v>
      </c>
    </row>
    <row r="237" spans="1:7" x14ac:dyDescent="0.3">
      <c r="A237" s="2">
        <f>Data!C237</f>
        <v>764</v>
      </c>
      <c r="B237" s="2">
        <f>Data!G237</f>
        <v>7</v>
      </c>
      <c r="C237" s="2">
        <f>Data!I237</f>
        <v>3</v>
      </c>
      <c r="D237" s="2">
        <f>Data!J237</f>
        <v>1</v>
      </c>
      <c r="E237" s="2">
        <f>Data!H237</f>
        <v>119274.87</v>
      </c>
      <c r="F237" s="2">
        <f>Data!L237</f>
        <v>107886.77</v>
      </c>
      <c r="G237" s="2">
        <f>Data!M237</f>
        <v>0</v>
      </c>
    </row>
    <row r="238" spans="1:7" x14ac:dyDescent="0.3">
      <c r="A238" s="2">
        <f>Data!C238</f>
        <v>672</v>
      </c>
      <c r="B238" s="2">
        <f>Data!G238</f>
        <v>7</v>
      </c>
      <c r="C238" s="2">
        <f>Data!I238</f>
        <v>2</v>
      </c>
      <c r="D238" s="2">
        <f>Data!J238</f>
        <v>0</v>
      </c>
      <c r="E238" s="2">
        <f>Data!H238</f>
        <v>119338.08</v>
      </c>
      <c r="F238" s="2">
        <f>Data!L238</f>
        <v>111048.16</v>
      </c>
      <c r="G238" s="2">
        <f>Data!M238</f>
        <v>1</v>
      </c>
    </row>
    <row r="239" spans="1:7" x14ac:dyDescent="0.3">
      <c r="A239" s="2">
        <f>Data!C239</f>
        <v>506</v>
      </c>
      <c r="B239" s="2">
        <f>Data!G239</f>
        <v>5</v>
      </c>
      <c r="C239" s="2">
        <f>Data!I239</f>
        <v>2</v>
      </c>
      <c r="D239" s="2">
        <f>Data!J239</f>
        <v>1</v>
      </c>
      <c r="E239" s="2">
        <f>Data!H239</f>
        <v>120906.58</v>
      </c>
      <c r="F239" s="2">
        <f>Data!L239</f>
        <v>143845.99</v>
      </c>
      <c r="G239" s="2">
        <f>Data!M239</f>
        <v>1</v>
      </c>
    </row>
    <row r="240" spans="1:7" x14ac:dyDescent="0.3">
      <c r="A240" s="2">
        <f>Data!C240</f>
        <v>715</v>
      </c>
      <c r="B240" s="2">
        <f>Data!G240</f>
        <v>6</v>
      </c>
      <c r="C240" s="2">
        <f>Data!I240</f>
        <v>1</v>
      </c>
      <c r="D240" s="2">
        <f>Data!J240</f>
        <v>1</v>
      </c>
      <c r="E240" s="2">
        <f>Data!H240</f>
        <v>121208.33</v>
      </c>
      <c r="F240" s="2">
        <f>Data!L240</f>
        <v>32556.34</v>
      </c>
      <c r="G240" s="2">
        <f>Data!M240</f>
        <v>1</v>
      </c>
    </row>
    <row r="241" spans="1:7" x14ac:dyDescent="0.3">
      <c r="A241" s="2">
        <f>Data!C241</f>
        <v>481</v>
      </c>
      <c r="B241" s="2">
        <f>Data!G241</f>
        <v>7</v>
      </c>
      <c r="C241" s="2">
        <f>Data!I241</f>
        <v>3</v>
      </c>
      <c r="D241" s="2">
        <f>Data!J241</f>
        <v>0</v>
      </c>
      <c r="E241" s="2">
        <f>Data!H241</f>
        <v>121359.53</v>
      </c>
      <c r="F241" s="2">
        <f>Data!L241</f>
        <v>50215.32</v>
      </c>
      <c r="G241" s="2">
        <f>Data!M241</f>
        <v>1</v>
      </c>
    </row>
    <row r="242" spans="1:7" x14ac:dyDescent="0.3">
      <c r="A242" s="2">
        <f>Data!C242</f>
        <v>558</v>
      </c>
      <c r="B242" s="2">
        <f>Data!G242</f>
        <v>0</v>
      </c>
      <c r="C242" s="2">
        <f>Data!I242</f>
        <v>1</v>
      </c>
      <c r="D242" s="2">
        <f>Data!J242</f>
        <v>0</v>
      </c>
      <c r="E242" s="2">
        <f>Data!H242</f>
        <v>122399.16</v>
      </c>
      <c r="F242" s="2">
        <f>Data!L242</f>
        <v>107283.07</v>
      </c>
      <c r="G242" s="2">
        <f>Data!M242</f>
        <v>0</v>
      </c>
    </row>
    <row r="243" spans="1:7" x14ac:dyDescent="0.3">
      <c r="A243" s="2">
        <f>Data!C243</f>
        <v>488</v>
      </c>
      <c r="B243" s="2">
        <f>Data!G243</f>
        <v>3</v>
      </c>
      <c r="C243" s="2">
        <f>Data!I243</f>
        <v>4</v>
      </c>
      <c r="D243" s="2">
        <f>Data!J243</f>
        <v>0</v>
      </c>
      <c r="E243" s="2">
        <f>Data!H243</f>
        <v>122455.34</v>
      </c>
      <c r="F243" s="2">
        <f>Data!L243</f>
        <v>21425.94</v>
      </c>
      <c r="G243" s="2">
        <f>Data!M243</f>
        <v>1</v>
      </c>
    </row>
    <row r="244" spans="1:7" x14ac:dyDescent="0.3">
      <c r="A244" s="2">
        <f>Data!C244</f>
        <v>596</v>
      </c>
      <c r="B244" s="2">
        <f>Data!G244</f>
        <v>7</v>
      </c>
      <c r="C244" s="2">
        <f>Data!I244</f>
        <v>3</v>
      </c>
      <c r="D244" s="2">
        <f>Data!J244</f>
        <v>1</v>
      </c>
      <c r="E244" s="2">
        <f>Data!H244</f>
        <v>124186.11</v>
      </c>
      <c r="F244" s="2">
        <f>Data!L244</f>
        <v>108305.55</v>
      </c>
      <c r="G244" s="2">
        <f>Data!M244</f>
        <v>0</v>
      </c>
    </row>
    <row r="245" spans="1:7" x14ac:dyDescent="0.3">
      <c r="A245" s="2">
        <f>Data!C245</f>
        <v>398</v>
      </c>
      <c r="B245" s="2">
        <f>Data!G245</f>
        <v>0</v>
      </c>
      <c r="C245" s="2">
        <f>Data!I245</f>
        <v>4</v>
      </c>
      <c r="D245" s="2">
        <f>Data!J245</f>
        <v>1</v>
      </c>
      <c r="E245" s="2">
        <f>Data!H245</f>
        <v>124423.84</v>
      </c>
      <c r="F245" s="2">
        <f>Data!L245</f>
        <v>144202.79</v>
      </c>
      <c r="G245" s="2">
        <f>Data!M245</f>
        <v>1</v>
      </c>
    </row>
    <row r="246" spans="1:7" x14ac:dyDescent="0.3">
      <c r="A246" s="2">
        <f>Data!C246</f>
        <v>611</v>
      </c>
      <c r="B246" s="2">
        <f>Data!G246</f>
        <v>4</v>
      </c>
      <c r="C246" s="2">
        <f>Data!I246</f>
        <v>1</v>
      </c>
      <c r="D246" s="2">
        <f>Data!J246</f>
        <v>0</v>
      </c>
      <c r="E246" s="2">
        <f>Data!H246</f>
        <v>124751.31</v>
      </c>
      <c r="F246" s="2">
        <f>Data!L246</f>
        <v>16581.23</v>
      </c>
      <c r="G246" s="2">
        <f>Data!M246</f>
        <v>1</v>
      </c>
    </row>
    <row r="247" spans="1:7" x14ac:dyDescent="0.3">
      <c r="A247" s="2">
        <f>Data!C247</f>
        <v>465</v>
      </c>
      <c r="B247" s="2">
        <f>Data!G247</f>
        <v>8</v>
      </c>
      <c r="C247" s="2">
        <f>Data!I247</f>
        <v>4</v>
      </c>
      <c r="D247" s="2">
        <f>Data!J247</f>
        <v>1</v>
      </c>
      <c r="E247" s="2">
        <f>Data!H247</f>
        <v>124862.63</v>
      </c>
      <c r="F247" s="2">
        <f>Data!L247</f>
        <v>141751.96</v>
      </c>
      <c r="G247" s="2">
        <f>Data!M247</f>
        <v>0</v>
      </c>
    </row>
    <row r="248" spans="1:7" x14ac:dyDescent="0.3">
      <c r="A248" s="2">
        <f>Data!C248</f>
        <v>605</v>
      </c>
      <c r="B248" s="2">
        <f>Data!G248</f>
        <v>6</v>
      </c>
      <c r="C248" s="2">
        <f>Data!I248</f>
        <v>2</v>
      </c>
      <c r="D248" s="2">
        <f>Data!J248</f>
        <v>0</v>
      </c>
      <c r="E248" s="2">
        <f>Data!H248</f>
        <v>125191.91</v>
      </c>
      <c r="F248" s="2">
        <f>Data!L248</f>
        <v>74035.929999999993</v>
      </c>
      <c r="G248" s="2">
        <f>Data!M248</f>
        <v>1</v>
      </c>
    </row>
    <row r="249" spans="1:7" x14ac:dyDescent="0.3">
      <c r="A249" s="2">
        <f>Data!C249</f>
        <v>763</v>
      </c>
      <c r="B249" s="2">
        <f>Data!G249</f>
        <v>9</v>
      </c>
      <c r="C249" s="2">
        <f>Data!I249</f>
        <v>1</v>
      </c>
      <c r="D249" s="2">
        <f>Data!J249</f>
        <v>1</v>
      </c>
      <c r="E249" s="2">
        <f>Data!H249</f>
        <v>126389.5</v>
      </c>
      <c r="F249" s="2">
        <f>Data!L249</f>
        <v>145049.72</v>
      </c>
      <c r="G249" s="2">
        <f>Data!M249</f>
        <v>1</v>
      </c>
    </row>
    <row r="250" spans="1:7" x14ac:dyDescent="0.3">
      <c r="A250" s="2">
        <f>Data!C250</f>
        <v>588</v>
      </c>
      <c r="B250" s="2">
        <f>Data!G250</f>
        <v>9</v>
      </c>
      <c r="C250" s="2">
        <f>Data!I250</f>
        <v>3</v>
      </c>
      <c r="D250" s="2">
        <f>Data!J250</f>
        <v>0</v>
      </c>
      <c r="E250" s="2">
        <f>Data!H250</f>
        <v>126550.42</v>
      </c>
      <c r="F250" s="2">
        <f>Data!L250</f>
        <v>21781.599999999999</v>
      </c>
      <c r="G250" s="2">
        <f>Data!M250</f>
        <v>1</v>
      </c>
    </row>
    <row r="251" spans="1:7" x14ac:dyDescent="0.3">
      <c r="A251" s="2">
        <f>Data!C251</f>
        <v>788</v>
      </c>
      <c r="B251" s="2">
        <f>Data!G251</f>
        <v>0</v>
      </c>
      <c r="C251" s="2">
        <f>Data!I251</f>
        <v>1</v>
      </c>
      <c r="D251" s="2">
        <f>Data!J251</f>
        <v>1</v>
      </c>
      <c r="E251" s="2">
        <f>Data!H251</f>
        <v>126692.44</v>
      </c>
      <c r="F251" s="2">
        <f>Data!L251</f>
        <v>27793.35</v>
      </c>
      <c r="G251" s="2">
        <f>Data!M251</f>
        <v>0</v>
      </c>
    </row>
    <row r="252" spans="1:7" x14ac:dyDescent="0.3">
      <c r="A252" s="2">
        <f>Data!C252</f>
        <v>600</v>
      </c>
      <c r="B252" s="2">
        <f>Data!G252</f>
        <v>7</v>
      </c>
      <c r="C252" s="2">
        <f>Data!I252</f>
        <v>2</v>
      </c>
      <c r="D252" s="2">
        <f>Data!J252</f>
        <v>0</v>
      </c>
      <c r="E252" s="2">
        <f>Data!H252</f>
        <v>127193.14</v>
      </c>
      <c r="F252" s="2">
        <f>Data!L252</f>
        <v>11971.58</v>
      </c>
      <c r="G252" s="2">
        <f>Data!M252</f>
        <v>0</v>
      </c>
    </row>
    <row r="253" spans="1:7" x14ac:dyDescent="0.3">
      <c r="A253" s="2">
        <f>Data!C253</f>
        <v>777</v>
      </c>
      <c r="B253" s="2">
        <f>Data!G253</f>
        <v>0</v>
      </c>
      <c r="C253" s="2">
        <f>Data!I253</f>
        <v>4</v>
      </c>
      <c r="D253" s="2">
        <f>Data!J253</f>
        <v>1</v>
      </c>
      <c r="E253" s="2">
        <f>Data!H253</f>
        <v>127812.9</v>
      </c>
      <c r="F253" s="2">
        <f>Data!L253</f>
        <v>65189.1</v>
      </c>
      <c r="G253" s="2">
        <f>Data!M253</f>
        <v>0</v>
      </c>
    </row>
    <row r="254" spans="1:7" x14ac:dyDescent="0.3">
      <c r="A254" s="2">
        <f>Data!C254</f>
        <v>450</v>
      </c>
      <c r="B254" s="2">
        <f>Data!G254</f>
        <v>4</v>
      </c>
      <c r="C254" s="2">
        <f>Data!I254</f>
        <v>2</v>
      </c>
      <c r="D254" s="2">
        <f>Data!J254</f>
        <v>0</v>
      </c>
      <c r="E254" s="2">
        <f>Data!H254</f>
        <v>128388.87</v>
      </c>
      <c r="F254" s="2">
        <f>Data!L254</f>
        <v>10848.47</v>
      </c>
      <c r="G254" s="2">
        <f>Data!M254</f>
        <v>0</v>
      </c>
    </row>
    <row r="255" spans="1:7" x14ac:dyDescent="0.3">
      <c r="A255" s="2">
        <f>Data!C255</f>
        <v>698</v>
      </c>
      <c r="B255" s="2">
        <f>Data!G255</f>
        <v>3</v>
      </c>
      <c r="C255" s="2">
        <f>Data!I255</f>
        <v>1</v>
      </c>
      <c r="D255" s="2">
        <f>Data!J255</f>
        <v>0</v>
      </c>
      <c r="E255" s="2">
        <f>Data!H255</f>
        <v>128968.35</v>
      </c>
      <c r="F255" s="2">
        <f>Data!L255</f>
        <v>143532.82</v>
      </c>
      <c r="G255" s="2">
        <f>Data!M255</f>
        <v>1</v>
      </c>
    </row>
    <row r="256" spans="1:7" x14ac:dyDescent="0.3">
      <c r="A256" s="2">
        <f>Data!C256</f>
        <v>742</v>
      </c>
      <c r="B256" s="2">
        <f>Data!G256</f>
        <v>0</v>
      </c>
      <c r="C256" s="2">
        <f>Data!I256</f>
        <v>2</v>
      </c>
      <c r="D256" s="2">
        <f>Data!J256</f>
        <v>1</v>
      </c>
      <c r="E256" s="2">
        <f>Data!H256</f>
        <v>129782.98</v>
      </c>
      <c r="F256" s="2">
        <f>Data!L256</f>
        <v>53475.839999999997</v>
      </c>
      <c r="G256" s="2">
        <f>Data!M256</f>
        <v>0</v>
      </c>
    </row>
    <row r="257" spans="1:7" x14ac:dyDescent="0.3">
      <c r="A257" s="2">
        <f>Data!C257</f>
        <v>528</v>
      </c>
      <c r="B257" s="2">
        <f>Data!G257</f>
        <v>6</v>
      </c>
      <c r="C257" s="2">
        <f>Data!I257</f>
        <v>3</v>
      </c>
      <c r="D257" s="2">
        <f>Data!J257</f>
        <v>0</v>
      </c>
      <c r="E257" s="2">
        <f>Data!H257</f>
        <v>130816.43</v>
      </c>
      <c r="F257" s="2">
        <f>Data!L257</f>
        <v>57363.12</v>
      </c>
      <c r="G257" s="2">
        <f>Data!M257</f>
        <v>0</v>
      </c>
    </row>
    <row r="258" spans="1:7" x14ac:dyDescent="0.3">
      <c r="A258" s="2">
        <f>Data!C258</f>
        <v>550</v>
      </c>
      <c r="B258" s="2">
        <f>Data!G258</f>
        <v>5</v>
      </c>
      <c r="C258" s="2">
        <f>Data!I258</f>
        <v>3</v>
      </c>
      <c r="D258" s="2">
        <f>Data!J258</f>
        <v>1</v>
      </c>
      <c r="E258" s="2">
        <f>Data!H258</f>
        <v>132558.04</v>
      </c>
      <c r="F258" s="2">
        <f>Data!L258</f>
        <v>55627.46</v>
      </c>
      <c r="G258" s="2">
        <f>Data!M258</f>
        <v>0</v>
      </c>
    </row>
    <row r="259" spans="1:7" x14ac:dyDescent="0.3">
      <c r="A259" s="2">
        <f>Data!C259</f>
        <v>515</v>
      </c>
      <c r="B259" s="2">
        <f>Data!G259</f>
        <v>0</v>
      </c>
      <c r="C259" s="2">
        <f>Data!I259</f>
        <v>3</v>
      </c>
      <c r="D259" s="2">
        <f>Data!J259</f>
        <v>0</v>
      </c>
      <c r="E259" s="2">
        <f>Data!H259</f>
        <v>133040.76</v>
      </c>
      <c r="F259" s="2">
        <f>Data!L259</f>
        <v>64833.38</v>
      </c>
      <c r="G259" s="2">
        <f>Data!M259</f>
        <v>0</v>
      </c>
    </row>
    <row r="260" spans="1:7" x14ac:dyDescent="0.3">
      <c r="A260" s="2">
        <f>Data!C260</f>
        <v>521</v>
      </c>
      <c r="B260" s="2">
        <f>Data!G260</f>
        <v>8</v>
      </c>
      <c r="C260" s="2">
        <f>Data!I260</f>
        <v>3</v>
      </c>
      <c r="D260" s="2">
        <f>Data!J260</f>
        <v>1</v>
      </c>
      <c r="E260" s="2">
        <f>Data!H260</f>
        <v>133180.14000000001</v>
      </c>
      <c r="F260" s="2">
        <f>Data!L260</f>
        <v>125168.23</v>
      </c>
      <c r="G260" s="2">
        <f>Data!M260</f>
        <v>1</v>
      </c>
    </row>
    <row r="261" spans="1:7" x14ac:dyDescent="0.3">
      <c r="A261" s="2">
        <f>Data!C261</f>
        <v>414</v>
      </c>
      <c r="B261" s="2">
        <f>Data!G261</f>
        <v>4</v>
      </c>
      <c r="C261" s="2">
        <f>Data!I261</f>
        <v>1</v>
      </c>
      <c r="D261" s="2">
        <f>Data!J261</f>
        <v>0</v>
      </c>
      <c r="E261" s="2">
        <f>Data!H261</f>
        <v>133217.37</v>
      </c>
      <c r="F261" s="2">
        <f>Data!L261</f>
        <v>120812.2</v>
      </c>
      <c r="G261" s="2">
        <f>Data!M261</f>
        <v>1</v>
      </c>
    </row>
    <row r="262" spans="1:7" x14ac:dyDescent="0.3">
      <c r="A262" s="2">
        <f>Data!C262</f>
        <v>640</v>
      </c>
      <c r="B262" s="2">
        <f>Data!G262</f>
        <v>1</v>
      </c>
      <c r="C262" s="2">
        <f>Data!I262</f>
        <v>4</v>
      </c>
      <c r="D262" s="2">
        <f>Data!J262</f>
        <v>1</v>
      </c>
      <c r="E262" s="2">
        <f>Data!H262</f>
        <v>133364.17000000001</v>
      </c>
      <c r="F262" s="2">
        <f>Data!L262</f>
        <v>124490.71</v>
      </c>
      <c r="G262" s="2">
        <f>Data!M262</f>
        <v>0</v>
      </c>
    </row>
    <row r="263" spans="1:7" x14ac:dyDescent="0.3">
      <c r="A263" s="2">
        <f>Data!C263</f>
        <v>485</v>
      </c>
      <c r="B263" s="2">
        <f>Data!G263</f>
        <v>10</v>
      </c>
      <c r="C263" s="2">
        <f>Data!I263</f>
        <v>1</v>
      </c>
      <c r="D263" s="2">
        <f>Data!J263</f>
        <v>1</v>
      </c>
      <c r="E263" s="2">
        <f>Data!H263</f>
        <v>134925.82999999999</v>
      </c>
      <c r="F263" s="2">
        <f>Data!L263</f>
        <v>103143.51</v>
      </c>
      <c r="G263" s="2">
        <f>Data!M263</f>
        <v>1</v>
      </c>
    </row>
    <row r="264" spans="1:7" x14ac:dyDescent="0.3">
      <c r="A264" s="2">
        <f>Data!C264</f>
        <v>771</v>
      </c>
      <c r="B264" s="2">
        <f>Data!G264</f>
        <v>3</v>
      </c>
      <c r="C264" s="2">
        <f>Data!I264</f>
        <v>3</v>
      </c>
      <c r="D264" s="2">
        <f>Data!J264</f>
        <v>0</v>
      </c>
      <c r="E264" s="2">
        <f>Data!H264</f>
        <v>135435.82999999999</v>
      </c>
      <c r="F264" s="2">
        <f>Data!L264</f>
        <v>72274.3</v>
      </c>
      <c r="G264" s="2">
        <f>Data!M264</f>
        <v>0</v>
      </c>
    </row>
    <row r="265" spans="1:7" x14ac:dyDescent="0.3">
      <c r="A265" s="2">
        <f>Data!C265</f>
        <v>772</v>
      </c>
      <c r="B265" s="2">
        <f>Data!G265</f>
        <v>1</v>
      </c>
      <c r="C265" s="2">
        <f>Data!I265</f>
        <v>1</v>
      </c>
      <c r="D265" s="2">
        <f>Data!J265</f>
        <v>0</v>
      </c>
      <c r="E265" s="2">
        <f>Data!H265</f>
        <v>135560.49</v>
      </c>
      <c r="F265" s="2">
        <f>Data!L265</f>
        <v>111365.93</v>
      </c>
      <c r="G265" s="2">
        <f>Data!M265</f>
        <v>1</v>
      </c>
    </row>
    <row r="266" spans="1:7" x14ac:dyDescent="0.3">
      <c r="A266" s="2">
        <f>Data!C266</f>
        <v>432</v>
      </c>
      <c r="B266" s="2">
        <f>Data!G266</f>
        <v>10</v>
      </c>
      <c r="C266" s="2">
        <f>Data!I266</f>
        <v>4</v>
      </c>
      <c r="D266" s="2">
        <f>Data!J266</f>
        <v>0</v>
      </c>
      <c r="E266" s="2">
        <f>Data!H266</f>
        <v>136164.96</v>
      </c>
      <c r="F266" s="2">
        <f>Data!L266</f>
        <v>135962.88</v>
      </c>
      <c r="G266" s="2">
        <f>Data!M266</f>
        <v>0</v>
      </c>
    </row>
    <row r="267" spans="1:7" x14ac:dyDescent="0.3">
      <c r="A267" s="2">
        <f>Data!C267</f>
        <v>687</v>
      </c>
      <c r="B267" s="2">
        <f>Data!G267</f>
        <v>3</v>
      </c>
      <c r="C267" s="2">
        <f>Data!I267</f>
        <v>4</v>
      </c>
      <c r="D267" s="2">
        <f>Data!J267</f>
        <v>0</v>
      </c>
      <c r="E267" s="2">
        <f>Data!H267</f>
        <v>136486.32999999999</v>
      </c>
      <c r="F267" s="2">
        <f>Data!L267</f>
        <v>135558.76</v>
      </c>
      <c r="G267" s="2">
        <f>Data!M267</f>
        <v>0</v>
      </c>
    </row>
    <row r="268" spans="1:7" x14ac:dyDescent="0.3">
      <c r="A268" s="2">
        <f>Data!C268</f>
        <v>810</v>
      </c>
      <c r="B268" s="2">
        <f>Data!G268</f>
        <v>2</v>
      </c>
      <c r="C268" s="2">
        <f>Data!I268</f>
        <v>2</v>
      </c>
      <c r="D268" s="2">
        <f>Data!J268</f>
        <v>1</v>
      </c>
      <c r="E268" s="2">
        <f>Data!H268</f>
        <v>136582.23000000001</v>
      </c>
      <c r="F268" s="2">
        <f>Data!L268</f>
        <v>146255.76999999999</v>
      </c>
      <c r="G268" s="2">
        <f>Data!M268</f>
        <v>1</v>
      </c>
    </row>
    <row r="269" spans="1:7" x14ac:dyDescent="0.3">
      <c r="A269" s="2">
        <f>Data!C269</f>
        <v>563</v>
      </c>
      <c r="B269" s="2">
        <f>Data!G269</f>
        <v>3</v>
      </c>
      <c r="C269" s="2">
        <f>Data!I269</f>
        <v>1</v>
      </c>
      <c r="D269" s="2">
        <f>Data!J269</f>
        <v>1</v>
      </c>
      <c r="E269" s="2">
        <f>Data!H269</f>
        <v>136635</v>
      </c>
      <c r="F269" s="2">
        <f>Data!L269</f>
        <v>29342.26</v>
      </c>
      <c r="G269" s="2">
        <f>Data!M269</f>
        <v>1</v>
      </c>
    </row>
    <row r="270" spans="1:7" x14ac:dyDescent="0.3">
      <c r="A270" s="2">
        <f>Data!C270</f>
        <v>408</v>
      </c>
      <c r="B270" s="2">
        <f>Data!G270</f>
        <v>1</v>
      </c>
      <c r="C270" s="2">
        <f>Data!I270</f>
        <v>4</v>
      </c>
      <c r="D270" s="2">
        <f>Data!J270</f>
        <v>1</v>
      </c>
      <c r="E270" s="2">
        <f>Data!H270</f>
        <v>136796.01999999999</v>
      </c>
      <c r="F270" s="2">
        <f>Data!L270</f>
        <v>81668.89</v>
      </c>
      <c r="G270" s="2">
        <f>Data!M270</f>
        <v>0</v>
      </c>
    </row>
    <row r="271" spans="1:7" x14ac:dyDescent="0.3">
      <c r="A271" s="2">
        <f>Data!C271</f>
        <v>668</v>
      </c>
      <c r="B271" s="2">
        <f>Data!G271</f>
        <v>8</v>
      </c>
      <c r="C271" s="2">
        <f>Data!I271</f>
        <v>1</v>
      </c>
      <c r="D271" s="2">
        <f>Data!J271</f>
        <v>1</v>
      </c>
      <c r="E271" s="2">
        <f>Data!H271</f>
        <v>137118.25</v>
      </c>
      <c r="F271" s="2">
        <f>Data!L271</f>
        <v>69952.509999999995</v>
      </c>
      <c r="G271" s="2">
        <f>Data!M271</f>
        <v>1</v>
      </c>
    </row>
    <row r="272" spans="1:7" x14ac:dyDescent="0.3">
      <c r="A272" s="2">
        <f>Data!C272</f>
        <v>583</v>
      </c>
      <c r="B272" s="2">
        <f>Data!G272</f>
        <v>10</v>
      </c>
      <c r="C272" s="2">
        <f>Data!I272</f>
        <v>2</v>
      </c>
      <c r="D272" s="2">
        <f>Data!J272</f>
        <v>0</v>
      </c>
      <c r="E272" s="2">
        <f>Data!H272</f>
        <v>137337.07999999999</v>
      </c>
      <c r="F272" s="2">
        <f>Data!L272</f>
        <v>107849.47</v>
      </c>
      <c r="G272" s="2">
        <f>Data!M272</f>
        <v>1</v>
      </c>
    </row>
    <row r="273" spans="1:7" x14ac:dyDescent="0.3">
      <c r="A273" s="2">
        <f>Data!C273</f>
        <v>735</v>
      </c>
      <c r="B273" s="2">
        <f>Data!G273</f>
        <v>10</v>
      </c>
      <c r="C273" s="2">
        <f>Data!I273</f>
        <v>4</v>
      </c>
      <c r="D273" s="2">
        <f>Data!J273</f>
        <v>0</v>
      </c>
      <c r="E273" s="2">
        <f>Data!H273</f>
        <v>137629.67000000001</v>
      </c>
      <c r="F273" s="2">
        <f>Data!L273</f>
        <v>63609.91</v>
      </c>
      <c r="G273" s="2">
        <f>Data!M273</f>
        <v>0</v>
      </c>
    </row>
    <row r="274" spans="1:7" x14ac:dyDescent="0.3">
      <c r="A274" s="2">
        <f>Data!C274</f>
        <v>844</v>
      </c>
      <c r="B274" s="2">
        <f>Data!G274</f>
        <v>10</v>
      </c>
      <c r="C274" s="2">
        <f>Data!I274</f>
        <v>1</v>
      </c>
      <c r="D274" s="2">
        <f>Data!J274</f>
        <v>0</v>
      </c>
      <c r="E274" s="2">
        <f>Data!H274</f>
        <v>138185.18</v>
      </c>
      <c r="F274" s="2">
        <f>Data!L274</f>
        <v>143728.42000000001</v>
      </c>
      <c r="G274" s="2">
        <f>Data!M274</f>
        <v>0</v>
      </c>
    </row>
    <row r="275" spans="1:7" x14ac:dyDescent="0.3">
      <c r="A275" s="2">
        <f>Data!C275</f>
        <v>729</v>
      </c>
      <c r="B275" s="2">
        <f>Data!G275</f>
        <v>6</v>
      </c>
      <c r="C275" s="2">
        <f>Data!I275</f>
        <v>4</v>
      </c>
      <c r="D275" s="2">
        <f>Data!J275</f>
        <v>1</v>
      </c>
      <c r="E275" s="2">
        <f>Data!H275</f>
        <v>139224.43</v>
      </c>
      <c r="F275" s="2">
        <f>Data!L275</f>
        <v>68374.880000000005</v>
      </c>
      <c r="G275" s="2">
        <f>Data!M275</f>
        <v>1</v>
      </c>
    </row>
    <row r="276" spans="1:7" x14ac:dyDescent="0.3">
      <c r="A276" s="2">
        <f>Data!C276</f>
        <v>481</v>
      </c>
      <c r="B276" s="2">
        <f>Data!G276</f>
        <v>2</v>
      </c>
      <c r="C276" s="2">
        <f>Data!I276</f>
        <v>4</v>
      </c>
      <c r="D276" s="2">
        <f>Data!J276</f>
        <v>1</v>
      </c>
      <c r="E276" s="2">
        <f>Data!H276</f>
        <v>139747.91</v>
      </c>
      <c r="F276" s="2">
        <f>Data!L276</f>
        <v>88266.73</v>
      </c>
      <c r="G276" s="2">
        <f>Data!M276</f>
        <v>0</v>
      </c>
    </row>
    <row r="277" spans="1:7" x14ac:dyDescent="0.3">
      <c r="A277" s="2">
        <f>Data!C277</f>
        <v>529</v>
      </c>
      <c r="B277" s="2">
        <f>Data!G277</f>
        <v>10</v>
      </c>
      <c r="C277" s="2">
        <f>Data!I277</f>
        <v>2</v>
      </c>
      <c r="D277" s="2">
        <f>Data!J277</f>
        <v>1</v>
      </c>
      <c r="E277" s="2">
        <f>Data!H277</f>
        <v>140464.4</v>
      </c>
      <c r="F277" s="2">
        <f>Data!L277</f>
        <v>62160.12</v>
      </c>
      <c r="G277" s="2">
        <f>Data!M277</f>
        <v>1</v>
      </c>
    </row>
    <row r="278" spans="1:7" x14ac:dyDescent="0.3">
      <c r="A278" s="2">
        <f>Data!C278</f>
        <v>696</v>
      </c>
      <c r="B278" s="2">
        <f>Data!G278</f>
        <v>3</v>
      </c>
      <c r="C278" s="2">
        <f>Data!I278</f>
        <v>2</v>
      </c>
      <c r="D278" s="2">
        <f>Data!J278</f>
        <v>1</v>
      </c>
      <c r="E278" s="2">
        <f>Data!H278</f>
        <v>141361.44</v>
      </c>
      <c r="F278" s="2">
        <f>Data!L278</f>
        <v>147488.24</v>
      </c>
      <c r="G278" s="2">
        <f>Data!M278</f>
        <v>1</v>
      </c>
    </row>
    <row r="279" spans="1:7" x14ac:dyDescent="0.3">
      <c r="A279" s="2">
        <f>Data!C279</f>
        <v>642</v>
      </c>
      <c r="B279" s="2">
        <f>Data!G279</f>
        <v>5</v>
      </c>
      <c r="C279" s="2">
        <f>Data!I279</f>
        <v>1</v>
      </c>
      <c r="D279" s="2">
        <f>Data!J279</f>
        <v>1</v>
      </c>
      <c r="E279" s="2">
        <f>Data!H279</f>
        <v>141610.87</v>
      </c>
      <c r="F279" s="2">
        <f>Data!L279</f>
        <v>35048.160000000003</v>
      </c>
      <c r="G279" s="2">
        <f>Data!M279</f>
        <v>0</v>
      </c>
    </row>
    <row r="280" spans="1:7" x14ac:dyDescent="0.3">
      <c r="A280" s="2">
        <f>Data!C280</f>
        <v>698</v>
      </c>
      <c r="B280" s="2">
        <f>Data!G280</f>
        <v>5</v>
      </c>
      <c r="C280" s="2">
        <f>Data!I280</f>
        <v>2</v>
      </c>
      <c r="D280" s="2">
        <f>Data!J280</f>
        <v>0</v>
      </c>
      <c r="E280" s="2">
        <f>Data!H280</f>
        <v>142139.92000000001</v>
      </c>
      <c r="F280" s="2">
        <f>Data!L280</f>
        <v>89777.41</v>
      </c>
      <c r="G280" s="2">
        <f>Data!M280</f>
        <v>0</v>
      </c>
    </row>
    <row r="281" spans="1:7" x14ac:dyDescent="0.3">
      <c r="A281" s="2">
        <f>Data!C281</f>
        <v>423</v>
      </c>
      <c r="B281" s="2">
        <f>Data!G281</f>
        <v>9</v>
      </c>
      <c r="C281" s="2">
        <f>Data!I281</f>
        <v>1</v>
      </c>
      <c r="D281" s="2">
        <f>Data!J281</f>
        <v>0</v>
      </c>
      <c r="E281" s="2">
        <f>Data!H281</f>
        <v>143851</v>
      </c>
      <c r="F281" s="2">
        <f>Data!L281</f>
        <v>36084.61</v>
      </c>
      <c r="G281" s="2">
        <f>Data!M281</f>
        <v>1</v>
      </c>
    </row>
    <row r="282" spans="1:7" x14ac:dyDescent="0.3">
      <c r="A282" s="2">
        <f>Data!C282</f>
        <v>702</v>
      </c>
      <c r="B282" s="2">
        <f>Data!G282</f>
        <v>4</v>
      </c>
      <c r="C282" s="2">
        <f>Data!I282</f>
        <v>3</v>
      </c>
      <c r="D282" s="2">
        <f>Data!J282</f>
        <v>0</v>
      </c>
      <c r="E282" s="2">
        <f>Data!H282</f>
        <v>143858.20000000001</v>
      </c>
      <c r="F282" s="2">
        <f>Data!L282</f>
        <v>111156.24</v>
      </c>
      <c r="G282" s="2">
        <f>Data!M282</f>
        <v>1</v>
      </c>
    </row>
    <row r="283" spans="1:7" x14ac:dyDescent="0.3">
      <c r="A283" s="2">
        <f>Data!C283</f>
        <v>814</v>
      </c>
      <c r="B283" s="2">
        <f>Data!G283</f>
        <v>9</v>
      </c>
      <c r="C283" s="2">
        <f>Data!I283</f>
        <v>1</v>
      </c>
      <c r="D283" s="2">
        <f>Data!J283</f>
        <v>0</v>
      </c>
      <c r="E283" s="2">
        <f>Data!H283</f>
        <v>144405.5</v>
      </c>
      <c r="F283" s="2">
        <f>Data!L283</f>
        <v>30241.09</v>
      </c>
      <c r="G283" s="2">
        <f>Data!M283</f>
        <v>1</v>
      </c>
    </row>
    <row r="284" spans="1:7" x14ac:dyDescent="0.3">
      <c r="A284" s="2">
        <f>Data!C284</f>
        <v>389</v>
      </c>
      <c r="B284" s="2">
        <f>Data!G284</f>
        <v>3</v>
      </c>
      <c r="C284" s="2">
        <f>Data!I284</f>
        <v>1</v>
      </c>
      <c r="D284" s="2">
        <f>Data!J284</f>
        <v>1</v>
      </c>
      <c r="E284" s="2">
        <f>Data!H284</f>
        <v>144426.62</v>
      </c>
      <c r="F284" s="2">
        <f>Data!L284</f>
        <v>64031.99</v>
      </c>
      <c r="G284" s="2">
        <f>Data!M284</f>
        <v>0</v>
      </c>
    </row>
    <row r="285" spans="1:7" x14ac:dyDescent="0.3">
      <c r="A285" s="2">
        <f>Data!C285</f>
        <v>496</v>
      </c>
      <c r="B285" s="2">
        <f>Data!G285</f>
        <v>6</v>
      </c>
      <c r="C285" s="2">
        <f>Data!I285</f>
        <v>3</v>
      </c>
      <c r="D285" s="2">
        <f>Data!J285</f>
        <v>0</v>
      </c>
      <c r="E285" s="2">
        <f>Data!H285</f>
        <v>145172.32</v>
      </c>
      <c r="F285" s="2">
        <f>Data!L285</f>
        <v>139690.22</v>
      </c>
      <c r="G285" s="2">
        <f>Data!M285</f>
        <v>1</v>
      </c>
    </row>
    <row r="286" spans="1:7" x14ac:dyDescent="0.3">
      <c r="A286" s="2">
        <f>Data!C286</f>
        <v>452</v>
      </c>
      <c r="B286" s="2">
        <f>Data!G286</f>
        <v>5</v>
      </c>
      <c r="C286" s="2">
        <f>Data!I286</f>
        <v>3</v>
      </c>
      <c r="D286" s="2">
        <f>Data!J286</f>
        <v>0</v>
      </c>
      <c r="E286" s="2">
        <f>Data!H286</f>
        <v>145317.32</v>
      </c>
      <c r="F286" s="2">
        <f>Data!L286</f>
        <v>60885.4</v>
      </c>
      <c r="G286" s="2">
        <f>Data!M286</f>
        <v>1</v>
      </c>
    </row>
    <row r="287" spans="1:7" x14ac:dyDescent="0.3">
      <c r="A287" s="2">
        <f>Data!C287</f>
        <v>498</v>
      </c>
      <c r="B287" s="2">
        <f>Data!G287</f>
        <v>6</v>
      </c>
      <c r="C287" s="2">
        <f>Data!I287</f>
        <v>4</v>
      </c>
      <c r="D287" s="2">
        <f>Data!J287</f>
        <v>0</v>
      </c>
      <c r="E287" s="2">
        <f>Data!H287</f>
        <v>146361.20000000001</v>
      </c>
      <c r="F287" s="2">
        <f>Data!L287</f>
        <v>56949.24</v>
      </c>
      <c r="G287" s="2">
        <f>Data!M287</f>
        <v>0</v>
      </c>
    </row>
    <row r="288" spans="1:7" x14ac:dyDescent="0.3">
      <c r="A288" s="2">
        <f>Data!C288</f>
        <v>398</v>
      </c>
      <c r="B288" s="2">
        <f>Data!G288</f>
        <v>2</v>
      </c>
      <c r="C288" s="2">
        <f>Data!I288</f>
        <v>1</v>
      </c>
      <c r="D288" s="2">
        <f>Data!J288</f>
        <v>1</v>
      </c>
      <c r="E288" s="2">
        <f>Data!H288</f>
        <v>146639.1</v>
      </c>
      <c r="F288" s="2">
        <f>Data!L288</f>
        <v>114757.22</v>
      </c>
      <c r="G288" s="2">
        <f>Data!M288</f>
        <v>1</v>
      </c>
    </row>
    <row r="289" spans="1:7" x14ac:dyDescent="0.3">
      <c r="A289" s="2">
        <f>Data!C289</f>
        <v>566</v>
      </c>
      <c r="B289" s="2">
        <f>Data!G289</f>
        <v>10</v>
      </c>
      <c r="C289" s="2">
        <f>Data!I289</f>
        <v>2</v>
      </c>
      <c r="D289" s="2">
        <f>Data!J289</f>
        <v>0</v>
      </c>
      <c r="E289" s="2">
        <f>Data!H289</f>
        <v>146680.78</v>
      </c>
      <c r="F289" s="2">
        <f>Data!L289</f>
        <v>76895.64</v>
      </c>
      <c r="G289" s="2">
        <f>Data!M289</f>
        <v>0</v>
      </c>
    </row>
    <row r="290" spans="1:7" x14ac:dyDescent="0.3">
      <c r="A290" s="2">
        <f>Data!C290</f>
        <v>519</v>
      </c>
      <c r="B290" s="2">
        <f>Data!G290</f>
        <v>6</v>
      </c>
      <c r="C290" s="2">
        <f>Data!I290</f>
        <v>3</v>
      </c>
      <c r="D290" s="2">
        <f>Data!J290</f>
        <v>0</v>
      </c>
      <c r="E290" s="2">
        <f>Data!H290</f>
        <v>146780.5</v>
      </c>
      <c r="F290" s="2">
        <f>Data!L290</f>
        <v>94395.02</v>
      </c>
      <c r="G290" s="2">
        <f>Data!M290</f>
        <v>0</v>
      </c>
    </row>
    <row r="291" spans="1:7" x14ac:dyDescent="0.3">
      <c r="A291" s="2">
        <f>Data!C291</f>
        <v>532</v>
      </c>
      <c r="B291" s="2">
        <f>Data!G291</f>
        <v>7</v>
      </c>
      <c r="C291" s="2">
        <f>Data!I291</f>
        <v>2</v>
      </c>
      <c r="D291" s="2">
        <f>Data!J291</f>
        <v>1</v>
      </c>
      <c r="E291" s="2">
        <f>Data!H291</f>
        <v>146834.15</v>
      </c>
      <c r="F291" s="2">
        <f>Data!L291</f>
        <v>99812.42</v>
      </c>
      <c r="G291" s="2">
        <f>Data!M291</f>
        <v>1</v>
      </c>
    </row>
    <row r="292" spans="1:7" x14ac:dyDescent="0.3">
      <c r="A292" s="2">
        <f>Data!C292</f>
        <v>362</v>
      </c>
      <c r="B292" s="2">
        <f>Data!G292</f>
        <v>0</v>
      </c>
      <c r="C292" s="2">
        <f>Data!I292</f>
        <v>4</v>
      </c>
      <c r="D292" s="2">
        <f>Data!J292</f>
        <v>1</v>
      </c>
      <c r="E292" s="2">
        <f>Data!H292</f>
        <v>146945.31</v>
      </c>
      <c r="F292" s="2">
        <f>Data!L292</f>
        <v>125091.68</v>
      </c>
      <c r="G292" s="2">
        <f>Data!M292</f>
        <v>0</v>
      </c>
    </row>
    <row r="293" spans="1:7" x14ac:dyDescent="0.3">
      <c r="A293" s="2">
        <f>Data!C293</f>
        <v>634</v>
      </c>
      <c r="B293" s="2">
        <f>Data!G293</f>
        <v>6</v>
      </c>
      <c r="C293" s="2">
        <f>Data!I293</f>
        <v>4</v>
      </c>
      <c r="D293" s="2">
        <f>Data!J293</f>
        <v>1</v>
      </c>
      <c r="E293" s="2">
        <f>Data!H293</f>
        <v>147135.54</v>
      </c>
      <c r="F293" s="2">
        <f>Data!L293</f>
        <v>16131.69</v>
      </c>
      <c r="G293" s="2">
        <f>Data!M293</f>
        <v>1</v>
      </c>
    </row>
    <row r="294" spans="1:7" x14ac:dyDescent="0.3">
      <c r="A294" s="2">
        <f>Data!C294</f>
        <v>753</v>
      </c>
      <c r="B294" s="2">
        <f>Data!G294</f>
        <v>6</v>
      </c>
      <c r="C294" s="2">
        <f>Data!I294</f>
        <v>2</v>
      </c>
      <c r="D294" s="2">
        <f>Data!J294</f>
        <v>1</v>
      </c>
      <c r="E294" s="2">
        <f>Data!H294</f>
        <v>147696.65</v>
      </c>
      <c r="F294" s="2">
        <f>Data!L294</f>
        <v>46897.41</v>
      </c>
      <c r="G294" s="2">
        <f>Data!M294</f>
        <v>1</v>
      </c>
    </row>
    <row r="295" spans="1:7" x14ac:dyDescent="0.3">
      <c r="A295" s="2">
        <f>Data!C295</f>
        <v>621</v>
      </c>
      <c r="B295" s="2">
        <f>Data!G295</f>
        <v>7</v>
      </c>
      <c r="C295" s="2">
        <f>Data!I295</f>
        <v>2</v>
      </c>
      <c r="D295" s="2">
        <f>Data!J295</f>
        <v>0</v>
      </c>
      <c r="E295" s="2">
        <f>Data!H295</f>
        <v>148341.38</v>
      </c>
      <c r="F295" s="2">
        <f>Data!L295</f>
        <v>26002.71</v>
      </c>
      <c r="G295" s="2">
        <f>Data!M295</f>
        <v>1</v>
      </c>
    </row>
    <row r="296" spans="1:7" x14ac:dyDescent="0.3">
      <c r="A296" s="2">
        <f>Data!C296</f>
        <v>473</v>
      </c>
      <c r="B296" s="2">
        <f>Data!G296</f>
        <v>4</v>
      </c>
      <c r="C296" s="2">
        <f>Data!I296</f>
        <v>2</v>
      </c>
      <c r="D296" s="2">
        <f>Data!J296</f>
        <v>1</v>
      </c>
      <c r="E296" s="2">
        <f>Data!H296</f>
        <v>148788.01</v>
      </c>
      <c r="F296" s="2">
        <f>Data!L296</f>
        <v>13370.94</v>
      </c>
      <c r="G296" s="2">
        <f>Data!M296</f>
        <v>1</v>
      </c>
    </row>
    <row r="297" spans="1:7" x14ac:dyDescent="0.3">
      <c r="A297" s="2">
        <f>Data!C297</f>
        <v>662</v>
      </c>
      <c r="B297" s="2">
        <f>Data!G297</f>
        <v>3</v>
      </c>
      <c r="C297" s="2">
        <f>Data!I297</f>
        <v>1</v>
      </c>
      <c r="D297" s="2">
        <f>Data!J297</f>
        <v>1</v>
      </c>
      <c r="E297" s="2">
        <f>Data!H297</f>
        <v>148964.49</v>
      </c>
      <c r="F297" s="2">
        <f>Data!L297</f>
        <v>134929.35</v>
      </c>
      <c r="G297" s="2">
        <f>Data!M297</f>
        <v>1</v>
      </c>
    </row>
    <row r="298" spans="1:7" x14ac:dyDescent="0.3">
      <c r="A298" s="2">
        <f>Data!C298</f>
        <v>836</v>
      </c>
      <c r="B298" s="2">
        <f>Data!G298</f>
        <v>3</v>
      </c>
      <c r="C298" s="2">
        <f>Data!I298</f>
        <v>2</v>
      </c>
      <c r="D298" s="2">
        <f>Data!J298</f>
        <v>0</v>
      </c>
      <c r="E298" s="2">
        <f>Data!H298</f>
        <v>149033.25</v>
      </c>
      <c r="F298" s="2">
        <f>Data!L298</f>
        <v>26370.52</v>
      </c>
      <c r="G298" s="2">
        <f>Data!M298</f>
        <v>1</v>
      </c>
    </row>
    <row r="299" spans="1:7" x14ac:dyDescent="0.3">
      <c r="A299" s="2">
        <f>Data!C299</f>
        <v>837</v>
      </c>
      <c r="B299" s="2">
        <f>Data!G299</f>
        <v>5</v>
      </c>
      <c r="C299" s="2">
        <f>Data!I299</f>
        <v>4</v>
      </c>
      <c r="D299" s="2">
        <f>Data!J299</f>
        <v>0</v>
      </c>
      <c r="E299" s="2">
        <f>Data!H299</f>
        <v>150640.24</v>
      </c>
      <c r="F299" s="2">
        <f>Data!L299</f>
        <v>52816.7</v>
      </c>
      <c r="G299" s="2">
        <f>Data!M299</f>
        <v>1</v>
      </c>
    </row>
    <row r="300" spans="1:7" x14ac:dyDescent="0.3">
      <c r="A300" s="2">
        <f>Data!C300</f>
        <v>753</v>
      </c>
      <c r="B300" s="2">
        <f>Data!G300</f>
        <v>7</v>
      </c>
      <c r="C300" s="2">
        <f>Data!I300</f>
        <v>2</v>
      </c>
      <c r="D300" s="2">
        <f>Data!J300</f>
        <v>0</v>
      </c>
      <c r="E300" s="2">
        <f>Data!H300</f>
        <v>151272.32999999999</v>
      </c>
      <c r="F300" s="2">
        <f>Data!L300</f>
        <v>12942.16</v>
      </c>
      <c r="G300" s="2">
        <f>Data!M300</f>
        <v>0</v>
      </c>
    </row>
    <row r="301" spans="1:7" x14ac:dyDescent="0.3">
      <c r="A301" s="2">
        <f>Data!C301</f>
        <v>774</v>
      </c>
      <c r="B301" s="2">
        <f>Data!G301</f>
        <v>7</v>
      </c>
      <c r="C301" s="2">
        <f>Data!I301</f>
        <v>1</v>
      </c>
      <c r="D301" s="2">
        <f>Data!J301</f>
        <v>0</v>
      </c>
      <c r="E301" s="2">
        <f>Data!H301</f>
        <v>151801.15</v>
      </c>
      <c r="F301" s="2">
        <f>Data!L301</f>
        <v>36575.879999999997</v>
      </c>
      <c r="G301" s="2">
        <f>Data!M301</f>
        <v>1</v>
      </c>
    </row>
    <row r="302" spans="1:7" x14ac:dyDescent="0.3">
      <c r="A302" s="2">
        <f>Data!C302</f>
        <v>398</v>
      </c>
      <c r="B302" s="2">
        <f>Data!G302</f>
        <v>6</v>
      </c>
      <c r="C302" s="2">
        <f>Data!I302</f>
        <v>3</v>
      </c>
      <c r="D302" s="2">
        <f>Data!J302</f>
        <v>1</v>
      </c>
      <c r="E302" s="2">
        <f>Data!H302</f>
        <v>151818.88</v>
      </c>
      <c r="F302" s="2">
        <f>Data!L302</f>
        <v>76167.42</v>
      </c>
      <c r="G302" s="2">
        <f>Data!M302</f>
        <v>0</v>
      </c>
    </row>
    <row r="303" spans="1:7" x14ac:dyDescent="0.3">
      <c r="A303" s="2">
        <f>Data!C303</f>
        <v>545</v>
      </c>
      <c r="B303" s="2">
        <f>Data!G303</f>
        <v>4</v>
      </c>
      <c r="C303" s="2">
        <f>Data!I303</f>
        <v>3</v>
      </c>
      <c r="D303" s="2">
        <f>Data!J303</f>
        <v>1</v>
      </c>
      <c r="E303" s="2">
        <f>Data!H303</f>
        <v>152465.9</v>
      </c>
      <c r="F303" s="2">
        <f>Data!L303</f>
        <v>43527.09</v>
      </c>
      <c r="G303" s="2">
        <f>Data!M303</f>
        <v>0</v>
      </c>
    </row>
    <row r="304" spans="1:7" x14ac:dyDescent="0.3">
      <c r="A304" s="2">
        <f>Data!C304</f>
        <v>613</v>
      </c>
      <c r="B304" s="2">
        <f>Data!G304</f>
        <v>1</v>
      </c>
      <c r="C304" s="2">
        <f>Data!I304</f>
        <v>4</v>
      </c>
      <c r="D304" s="2">
        <f>Data!J304</f>
        <v>1</v>
      </c>
      <c r="E304" s="2">
        <f>Data!H304</f>
        <v>152640.81</v>
      </c>
      <c r="F304" s="2">
        <f>Data!L304</f>
        <v>33137.160000000003</v>
      </c>
      <c r="G304" s="2">
        <f>Data!M304</f>
        <v>0</v>
      </c>
    </row>
    <row r="305" spans="1:7" x14ac:dyDescent="0.3">
      <c r="A305" s="2">
        <f>Data!C305</f>
        <v>812</v>
      </c>
      <c r="B305" s="2">
        <f>Data!G305</f>
        <v>8</v>
      </c>
      <c r="C305" s="2">
        <f>Data!I305</f>
        <v>4</v>
      </c>
      <c r="D305" s="2">
        <f>Data!J305</f>
        <v>0</v>
      </c>
      <c r="E305" s="2">
        <f>Data!H305</f>
        <v>153059.5</v>
      </c>
      <c r="F305" s="2">
        <f>Data!L305</f>
        <v>114484.04</v>
      </c>
      <c r="G305" s="2">
        <f>Data!M305</f>
        <v>1</v>
      </c>
    </row>
    <row r="306" spans="1:7" x14ac:dyDescent="0.3">
      <c r="A306" s="2">
        <f>Data!C306</f>
        <v>682</v>
      </c>
      <c r="B306" s="2">
        <f>Data!G306</f>
        <v>8</v>
      </c>
      <c r="C306" s="2">
        <f>Data!I306</f>
        <v>1</v>
      </c>
      <c r="D306" s="2">
        <f>Data!J306</f>
        <v>0</v>
      </c>
      <c r="E306" s="2">
        <f>Data!H306</f>
        <v>153461.96</v>
      </c>
      <c r="F306" s="2">
        <f>Data!L306</f>
        <v>66758.63</v>
      </c>
      <c r="G306" s="2">
        <f>Data!M306</f>
        <v>0</v>
      </c>
    </row>
    <row r="307" spans="1:7" x14ac:dyDescent="0.3">
      <c r="A307" s="2">
        <f>Data!C307</f>
        <v>740</v>
      </c>
      <c r="B307" s="2">
        <f>Data!G307</f>
        <v>0</v>
      </c>
      <c r="C307" s="2">
        <f>Data!I307</f>
        <v>2</v>
      </c>
      <c r="D307" s="2">
        <f>Data!J307</f>
        <v>0</v>
      </c>
      <c r="E307" s="2">
        <f>Data!H307</f>
        <v>153882.97</v>
      </c>
      <c r="F307" s="2">
        <f>Data!L307</f>
        <v>29656.959999999999</v>
      </c>
      <c r="G307" s="2">
        <f>Data!M307</f>
        <v>1</v>
      </c>
    </row>
    <row r="308" spans="1:7" x14ac:dyDescent="0.3">
      <c r="A308" s="2">
        <f>Data!C308</f>
        <v>647</v>
      </c>
      <c r="B308" s="2">
        <f>Data!G308</f>
        <v>7</v>
      </c>
      <c r="C308" s="2">
        <f>Data!I308</f>
        <v>2</v>
      </c>
      <c r="D308" s="2">
        <f>Data!J308</f>
        <v>1</v>
      </c>
      <c r="E308" s="2">
        <f>Data!H308</f>
        <v>154264.92000000001</v>
      </c>
      <c r="F308" s="2">
        <f>Data!L308</f>
        <v>97382.98</v>
      </c>
      <c r="G308" s="2">
        <f>Data!M308</f>
        <v>1</v>
      </c>
    </row>
    <row r="309" spans="1:7" x14ac:dyDescent="0.3">
      <c r="A309" s="2">
        <f>Data!C309</f>
        <v>363</v>
      </c>
      <c r="B309" s="2">
        <f>Data!G309</f>
        <v>7</v>
      </c>
      <c r="C309" s="2">
        <f>Data!I309</f>
        <v>2</v>
      </c>
      <c r="D309" s="2">
        <f>Data!J309</f>
        <v>0</v>
      </c>
      <c r="E309" s="2">
        <f>Data!H309</f>
        <v>156344.54</v>
      </c>
      <c r="F309" s="2">
        <f>Data!L309</f>
        <v>90381.04</v>
      </c>
      <c r="G309" s="2">
        <f>Data!M309</f>
        <v>1</v>
      </c>
    </row>
    <row r="310" spans="1:7" x14ac:dyDescent="0.3">
      <c r="A310" s="2">
        <f>Data!C310</f>
        <v>409</v>
      </c>
      <c r="B310" s="2">
        <f>Data!G310</f>
        <v>3</v>
      </c>
      <c r="C310" s="2">
        <f>Data!I310</f>
        <v>2</v>
      </c>
      <c r="D310" s="2">
        <f>Data!J310</f>
        <v>1</v>
      </c>
      <c r="E310" s="2">
        <f>Data!H310</f>
        <v>156420.72</v>
      </c>
      <c r="F310" s="2">
        <f>Data!L310</f>
        <v>101660.52</v>
      </c>
      <c r="G310" s="2">
        <f>Data!M310</f>
        <v>0</v>
      </c>
    </row>
    <row r="311" spans="1:7" x14ac:dyDescent="0.3">
      <c r="A311" s="2">
        <f>Data!C311</f>
        <v>672</v>
      </c>
      <c r="B311" s="2">
        <f>Data!G311</f>
        <v>3</v>
      </c>
      <c r="C311" s="2">
        <f>Data!I311</f>
        <v>3</v>
      </c>
      <c r="D311" s="2">
        <f>Data!J311</f>
        <v>0</v>
      </c>
      <c r="E311" s="2">
        <f>Data!H311</f>
        <v>157278.91</v>
      </c>
      <c r="F311" s="2">
        <f>Data!L311</f>
        <v>58708.71</v>
      </c>
      <c r="G311" s="2">
        <f>Data!M311</f>
        <v>1</v>
      </c>
    </row>
    <row r="312" spans="1:7" x14ac:dyDescent="0.3">
      <c r="A312" s="2">
        <f>Data!C312</f>
        <v>585</v>
      </c>
      <c r="B312" s="2">
        <f>Data!G312</f>
        <v>8</v>
      </c>
      <c r="C312" s="2">
        <f>Data!I312</f>
        <v>2</v>
      </c>
      <c r="D312" s="2">
        <f>Data!J312</f>
        <v>0</v>
      </c>
      <c r="E312" s="2">
        <f>Data!H312</f>
        <v>157571.35999999999</v>
      </c>
      <c r="F312" s="2">
        <f>Data!L312</f>
        <v>142792.82999999999</v>
      </c>
      <c r="G312" s="2">
        <f>Data!M312</f>
        <v>1</v>
      </c>
    </row>
    <row r="313" spans="1:7" x14ac:dyDescent="0.3">
      <c r="A313" s="2">
        <f>Data!C313</f>
        <v>502</v>
      </c>
      <c r="B313" s="2">
        <f>Data!G313</f>
        <v>10</v>
      </c>
      <c r="C313" s="2">
        <f>Data!I313</f>
        <v>3</v>
      </c>
      <c r="D313" s="2">
        <f>Data!J313</f>
        <v>1</v>
      </c>
      <c r="E313" s="2">
        <f>Data!H313</f>
        <v>157686.62</v>
      </c>
      <c r="F313" s="2">
        <f>Data!L313</f>
        <v>43499.67</v>
      </c>
      <c r="G313" s="2">
        <f>Data!M313</f>
        <v>0</v>
      </c>
    </row>
    <row r="314" spans="1:7" x14ac:dyDescent="0.3">
      <c r="A314" s="2">
        <f>Data!C314</f>
        <v>379</v>
      </c>
      <c r="B314" s="2">
        <f>Data!G314</f>
        <v>6</v>
      </c>
      <c r="C314" s="2">
        <f>Data!I314</f>
        <v>2</v>
      </c>
      <c r="D314" s="2">
        <f>Data!J314</f>
        <v>1</v>
      </c>
      <c r="E314" s="2">
        <f>Data!H314</f>
        <v>159259.26</v>
      </c>
      <c r="F314" s="2">
        <f>Data!L314</f>
        <v>50254.16</v>
      </c>
      <c r="G314" s="2">
        <f>Data!M314</f>
        <v>0</v>
      </c>
    </row>
    <row r="315" spans="1:7" x14ac:dyDescent="0.3">
      <c r="A315" s="2">
        <f>Data!C315</f>
        <v>825</v>
      </c>
      <c r="B315" s="2">
        <f>Data!G315</f>
        <v>5</v>
      </c>
      <c r="C315" s="2">
        <f>Data!I315</f>
        <v>3</v>
      </c>
      <c r="D315" s="2">
        <f>Data!J315</f>
        <v>0</v>
      </c>
      <c r="E315" s="2">
        <f>Data!H315</f>
        <v>159554.78</v>
      </c>
      <c r="F315" s="2">
        <f>Data!L315</f>
        <v>75419.12</v>
      </c>
      <c r="G315" s="2">
        <f>Data!M315</f>
        <v>0</v>
      </c>
    </row>
    <row r="316" spans="1:7" x14ac:dyDescent="0.3">
      <c r="A316" s="2">
        <f>Data!C316</f>
        <v>714</v>
      </c>
      <c r="B316" s="2">
        <f>Data!G316</f>
        <v>5</v>
      </c>
      <c r="C316" s="2">
        <f>Data!I316</f>
        <v>3</v>
      </c>
      <c r="D316" s="2">
        <f>Data!J316</f>
        <v>1</v>
      </c>
      <c r="E316" s="2">
        <f>Data!H316</f>
        <v>160251.42000000001</v>
      </c>
      <c r="F316" s="2">
        <f>Data!L316</f>
        <v>117590.06</v>
      </c>
      <c r="G316" s="2">
        <f>Data!M316</f>
        <v>1</v>
      </c>
    </row>
    <row r="317" spans="1:7" x14ac:dyDescent="0.3">
      <c r="A317" s="2">
        <f>Data!C317</f>
        <v>360</v>
      </c>
      <c r="B317" s="2">
        <f>Data!G317</f>
        <v>10</v>
      </c>
      <c r="C317" s="2">
        <f>Data!I317</f>
        <v>2</v>
      </c>
      <c r="D317" s="2">
        <f>Data!J317</f>
        <v>1</v>
      </c>
      <c r="E317" s="2">
        <f>Data!H317</f>
        <v>160567.84</v>
      </c>
      <c r="F317" s="2">
        <f>Data!L317</f>
        <v>96310.13</v>
      </c>
      <c r="G317" s="2">
        <f>Data!M317</f>
        <v>1</v>
      </c>
    </row>
    <row r="318" spans="1:7" x14ac:dyDescent="0.3">
      <c r="A318" s="2">
        <f>Data!C318</f>
        <v>433</v>
      </c>
      <c r="B318" s="2">
        <f>Data!G318</f>
        <v>0</v>
      </c>
      <c r="C318" s="2">
        <f>Data!I318</f>
        <v>4</v>
      </c>
      <c r="D318" s="2">
        <f>Data!J318</f>
        <v>1</v>
      </c>
      <c r="E318" s="2">
        <f>Data!H318</f>
        <v>161025.64000000001</v>
      </c>
      <c r="F318" s="2">
        <f>Data!L318</f>
        <v>129607.96</v>
      </c>
      <c r="G318" s="2">
        <f>Data!M318</f>
        <v>0</v>
      </c>
    </row>
    <row r="319" spans="1:7" x14ac:dyDescent="0.3">
      <c r="A319" s="2">
        <f>Data!C319</f>
        <v>814</v>
      </c>
      <c r="B319" s="2">
        <f>Data!G319</f>
        <v>9</v>
      </c>
      <c r="C319" s="2">
        <f>Data!I319</f>
        <v>3</v>
      </c>
      <c r="D319" s="2">
        <f>Data!J319</f>
        <v>0</v>
      </c>
      <c r="E319" s="2">
        <f>Data!H319</f>
        <v>161580.20000000001</v>
      </c>
      <c r="F319" s="2">
        <f>Data!L319</f>
        <v>148752.49</v>
      </c>
      <c r="G319" s="2">
        <f>Data!M319</f>
        <v>0</v>
      </c>
    </row>
    <row r="320" spans="1:7" x14ac:dyDescent="0.3">
      <c r="A320" s="2">
        <f>Data!C320</f>
        <v>503</v>
      </c>
      <c r="B320" s="2">
        <f>Data!G320</f>
        <v>2</v>
      </c>
      <c r="C320" s="2">
        <f>Data!I320</f>
        <v>2</v>
      </c>
      <c r="D320" s="2">
        <f>Data!J320</f>
        <v>0</v>
      </c>
      <c r="E320" s="2">
        <f>Data!H320</f>
        <v>161781.32999999999</v>
      </c>
      <c r="F320" s="2">
        <f>Data!L320</f>
        <v>145603.81</v>
      </c>
      <c r="G320" s="2">
        <f>Data!M320</f>
        <v>1</v>
      </c>
    </row>
    <row r="321" spans="1:7" x14ac:dyDescent="0.3">
      <c r="A321" s="2">
        <f>Data!C321</f>
        <v>604</v>
      </c>
      <c r="B321" s="2">
        <f>Data!G321</f>
        <v>7</v>
      </c>
      <c r="C321" s="2">
        <f>Data!I321</f>
        <v>3</v>
      </c>
      <c r="D321" s="2">
        <f>Data!J321</f>
        <v>1</v>
      </c>
      <c r="E321" s="2">
        <f>Data!H321</f>
        <v>162041.47</v>
      </c>
      <c r="F321" s="2">
        <f>Data!L321</f>
        <v>109301.93</v>
      </c>
      <c r="G321" s="2">
        <f>Data!M321</f>
        <v>1</v>
      </c>
    </row>
    <row r="322" spans="1:7" x14ac:dyDescent="0.3">
      <c r="A322" s="2">
        <f>Data!C322</f>
        <v>464</v>
      </c>
      <c r="B322" s="2">
        <f>Data!G322</f>
        <v>7</v>
      </c>
      <c r="C322" s="2">
        <f>Data!I322</f>
        <v>1</v>
      </c>
      <c r="D322" s="2">
        <f>Data!J322</f>
        <v>0</v>
      </c>
      <c r="E322" s="2">
        <f>Data!H322</f>
        <v>162045.57</v>
      </c>
      <c r="F322" s="2">
        <f>Data!L322</f>
        <v>87532.67</v>
      </c>
      <c r="G322" s="2">
        <f>Data!M322</f>
        <v>1</v>
      </c>
    </row>
    <row r="323" spans="1:7" x14ac:dyDescent="0.3">
      <c r="A323" s="2">
        <f>Data!C323</f>
        <v>691</v>
      </c>
      <c r="B323" s="2">
        <f>Data!G323</f>
        <v>1</v>
      </c>
      <c r="C323" s="2">
        <f>Data!I323</f>
        <v>4</v>
      </c>
      <c r="D323" s="2">
        <f>Data!J323</f>
        <v>0</v>
      </c>
      <c r="E323" s="2">
        <f>Data!H323</f>
        <v>162669.35999999999</v>
      </c>
      <c r="F323" s="2">
        <f>Data!L323</f>
        <v>71072.84</v>
      </c>
      <c r="G323" s="2">
        <f>Data!M323</f>
        <v>0</v>
      </c>
    </row>
    <row r="324" spans="1:7" x14ac:dyDescent="0.3">
      <c r="A324" s="2">
        <f>Data!C324</f>
        <v>424</v>
      </c>
      <c r="B324" s="2">
        <f>Data!G324</f>
        <v>6</v>
      </c>
      <c r="C324" s="2">
        <f>Data!I324</f>
        <v>1</v>
      </c>
      <c r="D324" s="2">
        <f>Data!J324</f>
        <v>1</v>
      </c>
      <c r="E324" s="2">
        <f>Data!H324</f>
        <v>163549.64000000001</v>
      </c>
      <c r="F324" s="2">
        <f>Data!L324</f>
        <v>33745.43</v>
      </c>
      <c r="G324" s="2">
        <f>Data!M324</f>
        <v>1</v>
      </c>
    </row>
    <row r="325" spans="1:7" x14ac:dyDescent="0.3">
      <c r="A325" s="2">
        <f>Data!C325</f>
        <v>460</v>
      </c>
      <c r="B325" s="2">
        <f>Data!G325</f>
        <v>3</v>
      </c>
      <c r="C325" s="2">
        <f>Data!I325</f>
        <v>1</v>
      </c>
      <c r="D325" s="2">
        <f>Data!J325</f>
        <v>1</v>
      </c>
      <c r="E325" s="2">
        <f>Data!H325</f>
        <v>163732.6</v>
      </c>
      <c r="F325" s="2">
        <f>Data!L325</f>
        <v>66914.649999999994</v>
      </c>
      <c r="G325" s="2">
        <f>Data!M325</f>
        <v>0</v>
      </c>
    </row>
    <row r="326" spans="1:7" x14ac:dyDescent="0.3">
      <c r="A326" s="2">
        <f>Data!C326</f>
        <v>846</v>
      </c>
      <c r="B326" s="2">
        <f>Data!G326</f>
        <v>5</v>
      </c>
      <c r="C326" s="2">
        <f>Data!I326</f>
        <v>4</v>
      </c>
      <c r="D326" s="2">
        <f>Data!J326</f>
        <v>1</v>
      </c>
      <c r="E326" s="2">
        <f>Data!H326</f>
        <v>164636.07</v>
      </c>
      <c r="F326" s="2">
        <f>Data!L326</f>
        <v>70775.05</v>
      </c>
      <c r="G326" s="2">
        <f>Data!M326</f>
        <v>0</v>
      </c>
    </row>
    <row r="327" spans="1:7" x14ac:dyDescent="0.3">
      <c r="A327" s="2">
        <f>Data!C327</f>
        <v>520</v>
      </c>
      <c r="B327" s="2">
        <f>Data!G327</f>
        <v>9</v>
      </c>
      <c r="C327" s="2">
        <f>Data!I327</f>
        <v>2</v>
      </c>
      <c r="D327" s="2">
        <f>Data!J327</f>
        <v>0</v>
      </c>
      <c r="E327" s="2">
        <f>Data!H327</f>
        <v>165628.62</v>
      </c>
      <c r="F327" s="2">
        <f>Data!L327</f>
        <v>144375.79999999999</v>
      </c>
      <c r="G327" s="2">
        <f>Data!M327</f>
        <v>1</v>
      </c>
    </row>
    <row r="328" spans="1:7" x14ac:dyDescent="0.3">
      <c r="A328" s="2">
        <f>Data!C328</f>
        <v>625</v>
      </c>
      <c r="B328" s="2">
        <f>Data!G328</f>
        <v>0</v>
      </c>
      <c r="C328" s="2">
        <f>Data!I328</f>
        <v>2</v>
      </c>
      <c r="D328" s="2">
        <f>Data!J328</f>
        <v>1</v>
      </c>
      <c r="E328" s="2">
        <f>Data!H328</f>
        <v>165914.53</v>
      </c>
      <c r="F328" s="2">
        <f>Data!L328</f>
        <v>71091.44</v>
      </c>
      <c r="G328" s="2">
        <f>Data!M328</f>
        <v>0</v>
      </c>
    </row>
    <row r="329" spans="1:7" x14ac:dyDescent="0.3">
      <c r="A329" s="2">
        <f>Data!C329</f>
        <v>361</v>
      </c>
      <c r="B329" s="2">
        <f>Data!G329</f>
        <v>3</v>
      </c>
      <c r="C329" s="2">
        <f>Data!I329</f>
        <v>2</v>
      </c>
      <c r="D329" s="2">
        <f>Data!J329</f>
        <v>1</v>
      </c>
      <c r="E329" s="2">
        <f>Data!H329</f>
        <v>166147.69</v>
      </c>
      <c r="F329" s="2">
        <f>Data!L329</f>
        <v>56454.41</v>
      </c>
      <c r="G329" s="2">
        <f>Data!M329</f>
        <v>1</v>
      </c>
    </row>
    <row r="330" spans="1:7" x14ac:dyDescent="0.3">
      <c r="A330" s="2">
        <f>Data!C330</f>
        <v>789</v>
      </c>
      <c r="B330" s="2">
        <f>Data!G330</f>
        <v>4</v>
      </c>
      <c r="C330" s="2">
        <f>Data!I330</f>
        <v>4</v>
      </c>
      <c r="D330" s="2">
        <f>Data!J330</f>
        <v>0</v>
      </c>
      <c r="E330" s="2">
        <f>Data!H330</f>
        <v>166854.44</v>
      </c>
      <c r="F330" s="2">
        <f>Data!L330</f>
        <v>38147.910000000003</v>
      </c>
      <c r="G330" s="2">
        <f>Data!M330</f>
        <v>1</v>
      </c>
    </row>
    <row r="331" spans="1:7" x14ac:dyDescent="0.3">
      <c r="A331" s="2">
        <f>Data!C331</f>
        <v>593</v>
      </c>
      <c r="B331" s="2">
        <f>Data!G331</f>
        <v>4</v>
      </c>
      <c r="C331" s="2">
        <f>Data!I331</f>
        <v>4</v>
      </c>
      <c r="D331" s="2">
        <f>Data!J331</f>
        <v>1</v>
      </c>
      <c r="E331" s="2">
        <f>Data!H331</f>
        <v>166950.85999999999</v>
      </c>
      <c r="F331" s="2">
        <f>Data!L331</f>
        <v>18020.810000000001</v>
      </c>
      <c r="G331" s="2">
        <f>Data!M331</f>
        <v>0</v>
      </c>
    </row>
    <row r="332" spans="1:7" x14ac:dyDescent="0.3">
      <c r="A332" s="2">
        <f>Data!C332</f>
        <v>507</v>
      </c>
      <c r="B332" s="2">
        <f>Data!G332</f>
        <v>1</v>
      </c>
      <c r="C332" s="2">
        <f>Data!I332</f>
        <v>1</v>
      </c>
      <c r="D332" s="2">
        <f>Data!J332</f>
        <v>0</v>
      </c>
      <c r="E332" s="2">
        <f>Data!H332</f>
        <v>167352.03</v>
      </c>
      <c r="F332" s="2">
        <f>Data!L332</f>
        <v>124013.91</v>
      </c>
      <c r="G332" s="2">
        <f>Data!M332</f>
        <v>0</v>
      </c>
    </row>
    <row r="333" spans="1:7" x14ac:dyDescent="0.3">
      <c r="A333" s="2">
        <f>Data!C333</f>
        <v>450</v>
      </c>
      <c r="B333" s="2">
        <f>Data!G333</f>
        <v>6</v>
      </c>
      <c r="C333" s="2">
        <f>Data!I333</f>
        <v>4</v>
      </c>
      <c r="D333" s="2">
        <f>Data!J333</f>
        <v>0</v>
      </c>
      <c r="E333" s="2">
        <f>Data!H333</f>
        <v>167423.71</v>
      </c>
      <c r="F333" s="2">
        <f>Data!L333</f>
        <v>61220.89</v>
      </c>
      <c r="G333" s="2">
        <f>Data!M333</f>
        <v>1</v>
      </c>
    </row>
    <row r="334" spans="1:7" x14ac:dyDescent="0.3">
      <c r="A334" s="2">
        <f>Data!C334</f>
        <v>695</v>
      </c>
      <c r="B334" s="2">
        <f>Data!G334</f>
        <v>7</v>
      </c>
      <c r="C334" s="2">
        <f>Data!I334</f>
        <v>2</v>
      </c>
      <c r="D334" s="2">
        <f>Data!J334</f>
        <v>1</v>
      </c>
      <c r="E334" s="2">
        <f>Data!H334</f>
        <v>168519.32</v>
      </c>
      <c r="F334" s="2">
        <f>Data!L334</f>
        <v>108422.12</v>
      </c>
      <c r="G334" s="2">
        <f>Data!M334</f>
        <v>0</v>
      </c>
    </row>
    <row r="335" spans="1:7" x14ac:dyDescent="0.3">
      <c r="A335" s="2">
        <f>Data!C335</f>
        <v>572</v>
      </c>
      <c r="B335" s="2">
        <f>Data!G335</f>
        <v>6</v>
      </c>
      <c r="C335" s="2">
        <f>Data!I335</f>
        <v>2</v>
      </c>
      <c r="D335" s="2">
        <f>Data!J335</f>
        <v>1</v>
      </c>
      <c r="E335" s="2">
        <f>Data!H335</f>
        <v>169958.77</v>
      </c>
      <c r="F335" s="2">
        <f>Data!L335</f>
        <v>90227.36</v>
      </c>
      <c r="G335" s="2">
        <f>Data!M335</f>
        <v>1</v>
      </c>
    </row>
    <row r="336" spans="1:7" x14ac:dyDescent="0.3">
      <c r="A336" s="2">
        <f>Data!C336</f>
        <v>512</v>
      </c>
      <c r="B336" s="2">
        <f>Data!G336</f>
        <v>10</v>
      </c>
      <c r="C336" s="2">
        <f>Data!I336</f>
        <v>4</v>
      </c>
      <c r="D336" s="2">
        <f>Data!J336</f>
        <v>1</v>
      </c>
      <c r="E336" s="2">
        <f>Data!H336</f>
        <v>170020.95</v>
      </c>
      <c r="F336" s="2">
        <f>Data!L336</f>
        <v>34325.360000000001</v>
      </c>
      <c r="G336" s="2">
        <f>Data!M336</f>
        <v>1</v>
      </c>
    </row>
    <row r="337" spans="1:7" x14ac:dyDescent="0.3">
      <c r="A337" s="2">
        <f>Data!C337</f>
        <v>459</v>
      </c>
      <c r="B337" s="2">
        <f>Data!G337</f>
        <v>10</v>
      </c>
      <c r="C337" s="2">
        <f>Data!I337</f>
        <v>3</v>
      </c>
      <c r="D337" s="2">
        <f>Data!J337</f>
        <v>0</v>
      </c>
      <c r="E337" s="2">
        <f>Data!H337</f>
        <v>170945.73</v>
      </c>
      <c r="F337" s="2">
        <f>Data!L337</f>
        <v>77687.86</v>
      </c>
      <c r="G337" s="2">
        <f>Data!M337</f>
        <v>0</v>
      </c>
    </row>
    <row r="338" spans="1:7" x14ac:dyDescent="0.3">
      <c r="A338" s="2">
        <f>Data!C338</f>
        <v>739</v>
      </c>
      <c r="B338" s="2">
        <f>Data!G338</f>
        <v>5</v>
      </c>
      <c r="C338" s="2">
        <f>Data!I338</f>
        <v>2</v>
      </c>
      <c r="D338" s="2">
        <f>Data!J338</f>
        <v>1</v>
      </c>
      <c r="E338" s="2">
        <f>Data!H338</f>
        <v>173851.84</v>
      </c>
      <c r="F338" s="2">
        <f>Data!L338</f>
        <v>121172.65</v>
      </c>
      <c r="G338" s="2">
        <f>Data!M338</f>
        <v>1</v>
      </c>
    </row>
    <row r="339" spans="1:7" x14ac:dyDescent="0.3">
      <c r="A339" s="2">
        <f>Data!C339</f>
        <v>490</v>
      </c>
      <c r="B339" s="2">
        <f>Data!G339</f>
        <v>3</v>
      </c>
      <c r="C339" s="2">
        <f>Data!I339</f>
        <v>3</v>
      </c>
      <c r="D339" s="2">
        <f>Data!J339</f>
        <v>1</v>
      </c>
      <c r="E339" s="2">
        <f>Data!H339</f>
        <v>174710.86</v>
      </c>
      <c r="F339" s="2">
        <f>Data!L339</f>
        <v>72099.13</v>
      </c>
      <c r="G339" s="2">
        <f>Data!M339</f>
        <v>1</v>
      </c>
    </row>
    <row r="340" spans="1:7" x14ac:dyDescent="0.3">
      <c r="A340" s="2">
        <f>Data!C340</f>
        <v>495</v>
      </c>
      <c r="B340" s="2">
        <f>Data!G340</f>
        <v>8</v>
      </c>
      <c r="C340" s="2">
        <f>Data!I340</f>
        <v>1</v>
      </c>
      <c r="D340" s="2">
        <f>Data!J340</f>
        <v>1</v>
      </c>
      <c r="E340" s="2">
        <f>Data!H340</f>
        <v>174803.79</v>
      </c>
      <c r="F340" s="2">
        <f>Data!L340</f>
        <v>82707.83</v>
      </c>
      <c r="G340" s="2">
        <f>Data!M340</f>
        <v>1</v>
      </c>
    </row>
    <row r="341" spans="1:7" x14ac:dyDescent="0.3">
      <c r="A341" s="2">
        <f>Data!C341</f>
        <v>694</v>
      </c>
      <c r="B341" s="2">
        <f>Data!G341</f>
        <v>8</v>
      </c>
      <c r="C341" s="2">
        <f>Data!I341</f>
        <v>4</v>
      </c>
      <c r="D341" s="2">
        <f>Data!J341</f>
        <v>0</v>
      </c>
      <c r="E341" s="2">
        <f>Data!H341</f>
        <v>175604.34</v>
      </c>
      <c r="F341" s="2">
        <f>Data!L341</f>
        <v>45375.97</v>
      </c>
      <c r="G341" s="2">
        <f>Data!M341</f>
        <v>1</v>
      </c>
    </row>
    <row r="342" spans="1:7" x14ac:dyDescent="0.3">
      <c r="A342" s="2">
        <f>Data!C342</f>
        <v>750</v>
      </c>
      <c r="B342" s="2">
        <f>Data!G342</f>
        <v>5</v>
      </c>
      <c r="C342" s="2">
        <f>Data!I342</f>
        <v>2</v>
      </c>
      <c r="D342" s="2">
        <f>Data!J342</f>
        <v>1</v>
      </c>
      <c r="E342" s="2">
        <f>Data!H342</f>
        <v>175912.59</v>
      </c>
      <c r="F342" s="2">
        <f>Data!L342</f>
        <v>15679.54</v>
      </c>
      <c r="G342" s="2">
        <f>Data!M342</f>
        <v>0</v>
      </c>
    </row>
    <row r="343" spans="1:7" x14ac:dyDescent="0.3">
      <c r="A343" s="2">
        <f>Data!C343</f>
        <v>388</v>
      </c>
      <c r="B343" s="2">
        <f>Data!G343</f>
        <v>2</v>
      </c>
      <c r="C343" s="2">
        <f>Data!I343</f>
        <v>4</v>
      </c>
      <c r="D343" s="2">
        <f>Data!J343</f>
        <v>0</v>
      </c>
      <c r="E343" s="2">
        <f>Data!H343</f>
        <v>176592.7</v>
      </c>
      <c r="F343" s="2">
        <f>Data!L343</f>
        <v>75036.289999999994</v>
      </c>
      <c r="G343" s="2">
        <f>Data!M343</f>
        <v>1</v>
      </c>
    </row>
    <row r="344" spans="1:7" x14ac:dyDescent="0.3">
      <c r="A344" s="2">
        <f>Data!C344</f>
        <v>424</v>
      </c>
      <c r="B344" s="2">
        <f>Data!G344</f>
        <v>10</v>
      </c>
      <c r="C344" s="2">
        <f>Data!I344</f>
        <v>2</v>
      </c>
      <c r="D344" s="2">
        <f>Data!J344</f>
        <v>0</v>
      </c>
      <c r="E344" s="2">
        <f>Data!H344</f>
        <v>177818.74</v>
      </c>
      <c r="F344" s="2">
        <f>Data!L344</f>
        <v>111587.44</v>
      </c>
      <c r="G344" s="2">
        <f>Data!M344</f>
        <v>1</v>
      </c>
    </row>
    <row r="345" spans="1:7" x14ac:dyDescent="0.3">
      <c r="A345" s="2">
        <f>Data!C345</f>
        <v>561</v>
      </c>
      <c r="B345" s="2">
        <f>Data!G345</f>
        <v>8</v>
      </c>
      <c r="C345" s="2">
        <f>Data!I345</f>
        <v>1</v>
      </c>
      <c r="D345" s="2">
        <f>Data!J345</f>
        <v>0</v>
      </c>
      <c r="E345" s="2">
        <f>Data!H345</f>
        <v>177892.9</v>
      </c>
      <c r="F345" s="2">
        <f>Data!L345</f>
        <v>78723.149999999994</v>
      </c>
      <c r="G345" s="2">
        <f>Data!M345</f>
        <v>1</v>
      </c>
    </row>
    <row r="346" spans="1:7" x14ac:dyDescent="0.3">
      <c r="A346" s="2">
        <f>Data!C346</f>
        <v>426</v>
      </c>
      <c r="B346" s="2">
        <f>Data!G346</f>
        <v>1</v>
      </c>
      <c r="C346" s="2">
        <f>Data!I346</f>
        <v>3</v>
      </c>
      <c r="D346" s="2">
        <f>Data!J346</f>
        <v>0</v>
      </c>
      <c r="E346" s="2">
        <f>Data!H346</f>
        <v>178130.78</v>
      </c>
      <c r="F346" s="2">
        <f>Data!L346</f>
        <v>21570.41</v>
      </c>
      <c r="G346" s="2">
        <f>Data!M346</f>
        <v>0</v>
      </c>
    </row>
    <row r="347" spans="1:7" x14ac:dyDescent="0.3">
      <c r="A347" s="2">
        <f>Data!C347</f>
        <v>624</v>
      </c>
      <c r="B347" s="2">
        <f>Data!G347</f>
        <v>4</v>
      </c>
      <c r="C347" s="2">
        <f>Data!I347</f>
        <v>1</v>
      </c>
      <c r="D347" s="2">
        <f>Data!J347</f>
        <v>1</v>
      </c>
      <c r="E347" s="2">
        <f>Data!H347</f>
        <v>179014.43</v>
      </c>
      <c r="F347" s="2">
        <f>Data!L347</f>
        <v>83705.740000000005</v>
      </c>
      <c r="G347" s="2">
        <f>Data!M347</f>
        <v>1</v>
      </c>
    </row>
    <row r="348" spans="1:7" x14ac:dyDescent="0.3">
      <c r="A348" s="2">
        <f>Data!C348</f>
        <v>507</v>
      </c>
      <c r="B348" s="2">
        <f>Data!G348</f>
        <v>5</v>
      </c>
      <c r="C348" s="2">
        <f>Data!I348</f>
        <v>1</v>
      </c>
      <c r="D348" s="2">
        <f>Data!J348</f>
        <v>0</v>
      </c>
      <c r="E348" s="2">
        <f>Data!H348</f>
        <v>179102.53</v>
      </c>
      <c r="F348" s="2">
        <f>Data!L348</f>
        <v>14556.33</v>
      </c>
      <c r="G348" s="2">
        <f>Data!M348</f>
        <v>1</v>
      </c>
    </row>
    <row r="349" spans="1:7" x14ac:dyDescent="0.3">
      <c r="A349" s="2">
        <f>Data!C349</f>
        <v>614</v>
      </c>
      <c r="B349" s="2">
        <f>Data!G349</f>
        <v>0</v>
      </c>
      <c r="C349" s="2">
        <f>Data!I349</f>
        <v>2</v>
      </c>
      <c r="D349" s="2">
        <f>Data!J349</f>
        <v>0</v>
      </c>
      <c r="E349" s="2">
        <f>Data!H349</f>
        <v>179138.58</v>
      </c>
      <c r="F349" s="2">
        <f>Data!L349</f>
        <v>40101.64</v>
      </c>
      <c r="G349" s="2">
        <f>Data!M349</f>
        <v>1</v>
      </c>
    </row>
    <row r="350" spans="1:7" x14ac:dyDescent="0.3">
      <c r="A350" s="2">
        <f>Data!C350</f>
        <v>459</v>
      </c>
      <c r="B350" s="2">
        <f>Data!G350</f>
        <v>10</v>
      </c>
      <c r="C350" s="2">
        <f>Data!I350</f>
        <v>2</v>
      </c>
      <c r="D350" s="2">
        <f>Data!J350</f>
        <v>1</v>
      </c>
      <c r="E350" s="2">
        <f>Data!H350</f>
        <v>179198.75</v>
      </c>
      <c r="F350" s="2">
        <f>Data!L350</f>
        <v>48970.879999999997</v>
      </c>
      <c r="G350" s="2">
        <f>Data!M350</f>
        <v>1</v>
      </c>
    </row>
    <row r="351" spans="1:7" x14ac:dyDescent="0.3">
      <c r="A351" s="2">
        <f>Data!C351</f>
        <v>579</v>
      </c>
      <c r="B351" s="2">
        <f>Data!G351</f>
        <v>3</v>
      </c>
      <c r="C351" s="2">
        <f>Data!I351</f>
        <v>4</v>
      </c>
      <c r="D351" s="2">
        <f>Data!J351</f>
        <v>0</v>
      </c>
      <c r="E351" s="2">
        <f>Data!H351</f>
        <v>180430.72</v>
      </c>
      <c r="F351" s="2">
        <f>Data!L351</f>
        <v>43961.45</v>
      </c>
      <c r="G351" s="2">
        <f>Data!M351</f>
        <v>1</v>
      </c>
    </row>
    <row r="352" spans="1:7" x14ac:dyDescent="0.3">
      <c r="A352" s="2">
        <f>Data!C352</f>
        <v>572</v>
      </c>
      <c r="B352" s="2">
        <f>Data!G352</f>
        <v>5</v>
      </c>
      <c r="C352" s="2">
        <f>Data!I352</f>
        <v>1</v>
      </c>
      <c r="D352" s="2">
        <f>Data!J352</f>
        <v>1</v>
      </c>
      <c r="E352" s="2">
        <f>Data!H352</f>
        <v>180664.35</v>
      </c>
      <c r="F352" s="2">
        <f>Data!L352</f>
        <v>36108.42</v>
      </c>
      <c r="G352" s="2">
        <f>Data!M352</f>
        <v>0</v>
      </c>
    </row>
    <row r="353" spans="1:7" x14ac:dyDescent="0.3">
      <c r="A353" s="2">
        <f>Data!C353</f>
        <v>545</v>
      </c>
      <c r="B353" s="2">
        <f>Data!G353</f>
        <v>9</v>
      </c>
      <c r="C353" s="2">
        <f>Data!I353</f>
        <v>2</v>
      </c>
      <c r="D353" s="2">
        <f>Data!J353</f>
        <v>1</v>
      </c>
      <c r="E353" s="2">
        <f>Data!H353</f>
        <v>180722.3</v>
      </c>
      <c r="F353" s="2">
        <f>Data!L353</f>
        <v>47605.64</v>
      </c>
      <c r="G353" s="2">
        <f>Data!M353</f>
        <v>0</v>
      </c>
    </row>
    <row r="354" spans="1:7" x14ac:dyDescent="0.3">
      <c r="A354" s="2">
        <f>Data!C354</f>
        <v>404</v>
      </c>
      <c r="B354" s="2">
        <f>Data!G354</f>
        <v>10</v>
      </c>
      <c r="C354" s="2">
        <f>Data!I354</f>
        <v>1</v>
      </c>
      <c r="D354" s="2">
        <f>Data!J354</f>
        <v>0</v>
      </c>
      <c r="E354" s="2">
        <f>Data!H354</f>
        <v>180845.4</v>
      </c>
      <c r="F354" s="2">
        <f>Data!L354</f>
        <v>67354.759999999995</v>
      </c>
      <c r="G354" s="2">
        <f>Data!M354</f>
        <v>1</v>
      </c>
    </row>
    <row r="355" spans="1:7" x14ac:dyDescent="0.3">
      <c r="A355" s="2">
        <f>Data!C355</f>
        <v>602</v>
      </c>
      <c r="B355" s="2">
        <f>Data!G355</f>
        <v>8</v>
      </c>
      <c r="C355" s="2">
        <f>Data!I355</f>
        <v>3</v>
      </c>
      <c r="D355" s="2">
        <f>Data!J355</f>
        <v>0</v>
      </c>
      <c r="E355" s="2">
        <f>Data!H355</f>
        <v>181947.19</v>
      </c>
      <c r="F355" s="2">
        <f>Data!L355</f>
        <v>81521.02</v>
      </c>
      <c r="G355" s="2">
        <f>Data!M355</f>
        <v>0</v>
      </c>
    </row>
    <row r="356" spans="1:7" x14ac:dyDescent="0.3">
      <c r="A356" s="2">
        <f>Data!C356</f>
        <v>835</v>
      </c>
      <c r="B356" s="2">
        <f>Data!G356</f>
        <v>4</v>
      </c>
      <c r="C356" s="2">
        <f>Data!I356</f>
        <v>4</v>
      </c>
      <c r="D356" s="2">
        <f>Data!J356</f>
        <v>1</v>
      </c>
      <c r="E356" s="2">
        <f>Data!H356</f>
        <v>182346.37</v>
      </c>
      <c r="F356" s="2">
        <f>Data!L356</f>
        <v>23783.4</v>
      </c>
      <c r="G356" s="2">
        <f>Data!M356</f>
        <v>0</v>
      </c>
    </row>
    <row r="357" spans="1:7" x14ac:dyDescent="0.3">
      <c r="A357" s="2">
        <f>Data!C357</f>
        <v>570</v>
      </c>
      <c r="B357" s="2">
        <f>Data!G357</f>
        <v>1</v>
      </c>
      <c r="C357" s="2">
        <f>Data!I357</f>
        <v>2</v>
      </c>
      <c r="D357" s="2">
        <f>Data!J357</f>
        <v>0</v>
      </c>
      <c r="E357" s="2">
        <f>Data!H357</f>
        <v>182609.21</v>
      </c>
      <c r="F357" s="2">
        <f>Data!L357</f>
        <v>141848.51</v>
      </c>
      <c r="G357" s="2">
        <f>Data!M357</f>
        <v>1</v>
      </c>
    </row>
    <row r="358" spans="1:7" x14ac:dyDescent="0.3">
      <c r="A358" s="2">
        <f>Data!C358</f>
        <v>731</v>
      </c>
      <c r="B358" s="2">
        <f>Data!G358</f>
        <v>8</v>
      </c>
      <c r="C358" s="2">
        <f>Data!I358</f>
        <v>1</v>
      </c>
      <c r="D358" s="2">
        <f>Data!J358</f>
        <v>1</v>
      </c>
      <c r="E358" s="2">
        <f>Data!H358</f>
        <v>183281.65</v>
      </c>
      <c r="F358" s="2">
        <f>Data!L358</f>
        <v>141248.29</v>
      </c>
      <c r="G358" s="2">
        <f>Data!M358</f>
        <v>1</v>
      </c>
    </row>
    <row r="359" spans="1:7" x14ac:dyDescent="0.3">
      <c r="A359" s="2">
        <f>Data!C359</f>
        <v>454</v>
      </c>
      <c r="B359" s="2">
        <f>Data!G359</f>
        <v>1</v>
      </c>
      <c r="C359" s="2">
        <f>Data!I359</f>
        <v>1</v>
      </c>
      <c r="D359" s="2">
        <f>Data!J359</f>
        <v>1</v>
      </c>
      <c r="E359" s="2">
        <f>Data!H359</f>
        <v>183306.47</v>
      </c>
      <c r="F359" s="2">
        <f>Data!L359</f>
        <v>134198.82999999999</v>
      </c>
      <c r="G359" s="2">
        <f>Data!M359</f>
        <v>1</v>
      </c>
    </row>
    <row r="360" spans="1:7" x14ac:dyDescent="0.3">
      <c r="A360" s="2">
        <f>Data!C360</f>
        <v>610</v>
      </c>
      <c r="B360" s="2">
        <f>Data!G360</f>
        <v>4</v>
      </c>
      <c r="C360" s="2">
        <f>Data!I360</f>
        <v>3</v>
      </c>
      <c r="D360" s="2">
        <f>Data!J360</f>
        <v>1</v>
      </c>
      <c r="E360" s="2">
        <f>Data!H360</f>
        <v>183590.26</v>
      </c>
      <c r="F360" s="2">
        <f>Data!L360</f>
        <v>86790.47</v>
      </c>
      <c r="G360" s="2">
        <f>Data!M360</f>
        <v>0</v>
      </c>
    </row>
    <row r="361" spans="1:7" x14ac:dyDescent="0.3">
      <c r="A361" s="2">
        <f>Data!C361</f>
        <v>496</v>
      </c>
      <c r="B361" s="2">
        <f>Data!G361</f>
        <v>3</v>
      </c>
      <c r="C361" s="2">
        <f>Data!I361</f>
        <v>3</v>
      </c>
      <c r="D361" s="2">
        <f>Data!J361</f>
        <v>1</v>
      </c>
      <c r="E361" s="2">
        <f>Data!H361</f>
        <v>183880.09</v>
      </c>
      <c r="F361" s="2">
        <f>Data!L361</f>
        <v>116196.88</v>
      </c>
      <c r="G361" s="2">
        <f>Data!M361</f>
        <v>0</v>
      </c>
    </row>
    <row r="362" spans="1:7" x14ac:dyDescent="0.3">
      <c r="A362" s="2">
        <f>Data!C362</f>
        <v>828</v>
      </c>
      <c r="B362" s="2">
        <f>Data!G362</f>
        <v>10</v>
      </c>
      <c r="C362" s="2">
        <f>Data!I362</f>
        <v>3</v>
      </c>
      <c r="D362" s="2">
        <f>Data!J362</f>
        <v>1</v>
      </c>
      <c r="E362" s="2">
        <f>Data!H362</f>
        <v>184078.17</v>
      </c>
      <c r="F362" s="2">
        <f>Data!L362</f>
        <v>24061.040000000001</v>
      </c>
      <c r="G362" s="2">
        <f>Data!M362</f>
        <v>1</v>
      </c>
    </row>
    <row r="363" spans="1:7" x14ac:dyDescent="0.3">
      <c r="A363" s="2">
        <f>Data!C363</f>
        <v>455</v>
      </c>
      <c r="B363" s="2">
        <f>Data!G363</f>
        <v>2</v>
      </c>
      <c r="C363" s="2">
        <f>Data!I363</f>
        <v>1</v>
      </c>
      <c r="D363" s="2">
        <f>Data!J363</f>
        <v>1</v>
      </c>
      <c r="E363" s="2">
        <f>Data!H363</f>
        <v>184265.11</v>
      </c>
      <c r="F363" s="2">
        <f>Data!L363</f>
        <v>106046.27</v>
      </c>
      <c r="G363" s="2">
        <f>Data!M363</f>
        <v>1</v>
      </c>
    </row>
    <row r="364" spans="1:7" x14ac:dyDescent="0.3">
      <c r="A364" s="2">
        <f>Data!C364</f>
        <v>357</v>
      </c>
      <c r="B364" s="2">
        <f>Data!G364</f>
        <v>0</v>
      </c>
      <c r="C364" s="2">
        <f>Data!I364</f>
        <v>2</v>
      </c>
      <c r="D364" s="2">
        <f>Data!J364</f>
        <v>1</v>
      </c>
      <c r="E364" s="2">
        <f>Data!H364</f>
        <v>184400.14</v>
      </c>
      <c r="F364" s="2">
        <f>Data!L364</f>
        <v>22278.37</v>
      </c>
      <c r="G364" s="2">
        <f>Data!M364</f>
        <v>0</v>
      </c>
    </row>
    <row r="365" spans="1:7" x14ac:dyDescent="0.3">
      <c r="A365" s="2">
        <f>Data!C365</f>
        <v>527</v>
      </c>
      <c r="B365" s="2">
        <f>Data!G365</f>
        <v>4</v>
      </c>
      <c r="C365" s="2">
        <f>Data!I365</f>
        <v>4</v>
      </c>
      <c r="D365" s="2">
        <f>Data!J365</f>
        <v>0</v>
      </c>
      <c r="E365" s="2">
        <f>Data!H365</f>
        <v>184707.82</v>
      </c>
      <c r="F365" s="2">
        <f>Data!L365</f>
        <v>93162.76</v>
      </c>
      <c r="G365" s="2">
        <f>Data!M365</f>
        <v>0</v>
      </c>
    </row>
    <row r="366" spans="1:7" x14ac:dyDescent="0.3">
      <c r="A366" s="2">
        <f>Data!C366</f>
        <v>502</v>
      </c>
      <c r="B366" s="2">
        <f>Data!G366</f>
        <v>2</v>
      </c>
      <c r="C366" s="2">
        <f>Data!I366</f>
        <v>3</v>
      </c>
      <c r="D366" s="2">
        <f>Data!J366</f>
        <v>0</v>
      </c>
      <c r="E366" s="2">
        <f>Data!H366</f>
        <v>185255.98</v>
      </c>
      <c r="F366" s="2">
        <f>Data!L366</f>
        <v>48022.06</v>
      </c>
      <c r="G366" s="2">
        <f>Data!M366</f>
        <v>1</v>
      </c>
    </row>
    <row r="367" spans="1:7" x14ac:dyDescent="0.3">
      <c r="A367" s="2">
        <f>Data!C367</f>
        <v>755</v>
      </c>
      <c r="B367" s="2">
        <f>Data!G367</f>
        <v>1</v>
      </c>
      <c r="C367" s="2">
        <f>Data!I367</f>
        <v>1</v>
      </c>
      <c r="D367" s="2">
        <f>Data!J367</f>
        <v>1</v>
      </c>
      <c r="E367" s="2">
        <f>Data!H367</f>
        <v>185926.28</v>
      </c>
      <c r="F367" s="2">
        <f>Data!L367</f>
        <v>138274.03</v>
      </c>
      <c r="G367" s="2">
        <f>Data!M367</f>
        <v>1</v>
      </c>
    </row>
    <row r="368" spans="1:7" x14ac:dyDescent="0.3">
      <c r="A368" s="2">
        <f>Data!C368</f>
        <v>684</v>
      </c>
      <c r="B368" s="2">
        <f>Data!G368</f>
        <v>4</v>
      </c>
      <c r="C368" s="2">
        <f>Data!I368</f>
        <v>4</v>
      </c>
      <c r="D368" s="2">
        <f>Data!J368</f>
        <v>0</v>
      </c>
      <c r="E368" s="2">
        <f>Data!H368</f>
        <v>186325.98</v>
      </c>
      <c r="F368" s="2">
        <f>Data!L368</f>
        <v>76620.289999999994</v>
      </c>
      <c r="G368" s="2">
        <f>Data!M368</f>
        <v>0</v>
      </c>
    </row>
    <row r="369" spans="1:7" x14ac:dyDescent="0.3">
      <c r="A369" s="2">
        <f>Data!C369</f>
        <v>429</v>
      </c>
      <c r="B369" s="2">
        <f>Data!G369</f>
        <v>9</v>
      </c>
      <c r="C369" s="2">
        <f>Data!I369</f>
        <v>1</v>
      </c>
      <c r="D369" s="2">
        <f>Data!J369</f>
        <v>1</v>
      </c>
      <c r="E369" s="2">
        <f>Data!H369</f>
        <v>187975.23</v>
      </c>
      <c r="F369" s="2">
        <f>Data!L369</f>
        <v>137236.54</v>
      </c>
      <c r="G369" s="2">
        <f>Data!M369</f>
        <v>1</v>
      </c>
    </row>
    <row r="370" spans="1:7" x14ac:dyDescent="0.3">
      <c r="A370" s="2">
        <f>Data!C370</f>
        <v>450</v>
      </c>
      <c r="B370" s="2">
        <f>Data!G370</f>
        <v>6</v>
      </c>
      <c r="C370" s="2">
        <f>Data!I370</f>
        <v>2</v>
      </c>
      <c r="D370" s="2">
        <f>Data!J370</f>
        <v>0</v>
      </c>
      <c r="E370" s="2">
        <f>Data!H370</f>
        <v>188229.59</v>
      </c>
      <c r="F370" s="2">
        <f>Data!L370</f>
        <v>129283.37</v>
      </c>
      <c r="G370" s="2">
        <f>Data!M370</f>
        <v>1</v>
      </c>
    </row>
    <row r="371" spans="1:7" x14ac:dyDescent="0.3">
      <c r="A371" s="2">
        <f>Data!C371</f>
        <v>702</v>
      </c>
      <c r="B371" s="2">
        <f>Data!G371</f>
        <v>0</v>
      </c>
      <c r="C371" s="2">
        <f>Data!I371</f>
        <v>4</v>
      </c>
      <c r="D371" s="2">
        <f>Data!J371</f>
        <v>1</v>
      </c>
      <c r="E371" s="2">
        <f>Data!H371</f>
        <v>189373.41</v>
      </c>
      <c r="F371" s="2">
        <f>Data!L371</f>
        <v>117202.4</v>
      </c>
      <c r="G371" s="2">
        <f>Data!M371</f>
        <v>1</v>
      </c>
    </row>
    <row r="372" spans="1:7" x14ac:dyDescent="0.3">
      <c r="A372" s="2">
        <f>Data!C372</f>
        <v>544</v>
      </c>
      <c r="B372" s="2">
        <f>Data!G372</f>
        <v>1</v>
      </c>
      <c r="C372" s="2">
        <f>Data!I372</f>
        <v>2</v>
      </c>
      <c r="D372" s="2">
        <f>Data!J372</f>
        <v>1</v>
      </c>
      <c r="E372" s="2">
        <f>Data!H372</f>
        <v>189398.99</v>
      </c>
      <c r="F372" s="2">
        <f>Data!L372</f>
        <v>106385.78</v>
      </c>
      <c r="G372" s="2">
        <f>Data!M372</f>
        <v>1</v>
      </c>
    </row>
    <row r="373" spans="1:7" x14ac:dyDescent="0.3">
      <c r="A373" s="2">
        <f>Data!C373</f>
        <v>393</v>
      </c>
      <c r="B373" s="2">
        <f>Data!G373</f>
        <v>9</v>
      </c>
      <c r="C373" s="2">
        <f>Data!I373</f>
        <v>3</v>
      </c>
      <c r="D373" s="2">
        <f>Data!J373</f>
        <v>1</v>
      </c>
      <c r="E373" s="2">
        <f>Data!H373</f>
        <v>189955.55</v>
      </c>
      <c r="F373" s="2">
        <f>Data!L373</f>
        <v>85565.14</v>
      </c>
      <c r="G373" s="2">
        <f>Data!M373</f>
        <v>1</v>
      </c>
    </row>
    <row r="374" spans="1:7" x14ac:dyDescent="0.3">
      <c r="A374" s="2">
        <f>Data!C374</f>
        <v>462</v>
      </c>
      <c r="B374" s="2">
        <f>Data!G374</f>
        <v>9</v>
      </c>
      <c r="C374" s="2">
        <f>Data!I374</f>
        <v>4</v>
      </c>
      <c r="D374" s="2">
        <f>Data!J374</f>
        <v>1</v>
      </c>
      <c r="E374" s="2">
        <f>Data!H374</f>
        <v>190443.29</v>
      </c>
      <c r="F374" s="2">
        <f>Data!L374</f>
        <v>77215.990000000005</v>
      </c>
      <c r="G374" s="2">
        <f>Data!M374</f>
        <v>1</v>
      </c>
    </row>
    <row r="375" spans="1:7" x14ac:dyDescent="0.3">
      <c r="A375" s="2">
        <f>Data!C375</f>
        <v>505</v>
      </c>
      <c r="B375" s="2">
        <f>Data!G375</f>
        <v>9</v>
      </c>
      <c r="C375" s="2">
        <f>Data!I375</f>
        <v>1</v>
      </c>
      <c r="D375" s="2">
        <f>Data!J375</f>
        <v>1</v>
      </c>
      <c r="E375" s="2">
        <f>Data!H375</f>
        <v>190574.23</v>
      </c>
      <c r="F375" s="2">
        <f>Data!L375</f>
        <v>22363.52</v>
      </c>
      <c r="G375" s="2">
        <f>Data!M375</f>
        <v>0</v>
      </c>
    </row>
    <row r="376" spans="1:7" x14ac:dyDescent="0.3">
      <c r="A376" s="2">
        <f>Data!C376</f>
        <v>493</v>
      </c>
      <c r="B376" s="2">
        <f>Data!G376</f>
        <v>8</v>
      </c>
      <c r="C376" s="2">
        <f>Data!I376</f>
        <v>1</v>
      </c>
      <c r="D376" s="2">
        <f>Data!J376</f>
        <v>1</v>
      </c>
      <c r="E376" s="2">
        <f>Data!H376</f>
        <v>190645.09</v>
      </c>
      <c r="F376" s="2">
        <f>Data!L376</f>
        <v>46765.52</v>
      </c>
      <c r="G376" s="2">
        <f>Data!M376</f>
        <v>1</v>
      </c>
    </row>
    <row r="377" spans="1:7" x14ac:dyDescent="0.3">
      <c r="A377" s="2">
        <f>Data!C377</f>
        <v>383</v>
      </c>
      <c r="B377" s="2">
        <f>Data!G377</f>
        <v>10</v>
      </c>
      <c r="C377" s="2">
        <f>Data!I377</f>
        <v>3</v>
      </c>
      <c r="D377" s="2">
        <f>Data!J377</f>
        <v>1</v>
      </c>
      <c r="E377" s="2">
        <f>Data!H377</f>
        <v>190927.15</v>
      </c>
      <c r="F377" s="2">
        <f>Data!L377</f>
        <v>88503.02</v>
      </c>
      <c r="G377" s="2">
        <f>Data!M377</f>
        <v>1</v>
      </c>
    </row>
    <row r="378" spans="1:7" x14ac:dyDescent="0.3">
      <c r="A378" s="2">
        <f>Data!C378</f>
        <v>449</v>
      </c>
      <c r="B378" s="2">
        <f>Data!G378</f>
        <v>9</v>
      </c>
      <c r="C378" s="2">
        <f>Data!I378</f>
        <v>3</v>
      </c>
      <c r="D378" s="2">
        <f>Data!J378</f>
        <v>0</v>
      </c>
      <c r="E378" s="2">
        <f>Data!H378</f>
        <v>190983.34</v>
      </c>
      <c r="F378" s="2">
        <f>Data!L378</f>
        <v>94496.24</v>
      </c>
      <c r="G378" s="2">
        <f>Data!M378</f>
        <v>0</v>
      </c>
    </row>
    <row r="379" spans="1:7" x14ac:dyDescent="0.3">
      <c r="A379" s="2">
        <f>Data!C379</f>
        <v>724</v>
      </c>
      <c r="B379" s="2">
        <f>Data!G379</f>
        <v>6</v>
      </c>
      <c r="C379" s="2">
        <f>Data!I379</f>
        <v>3</v>
      </c>
      <c r="D379" s="2">
        <f>Data!J379</f>
        <v>0</v>
      </c>
      <c r="E379" s="2">
        <f>Data!H379</f>
        <v>191624.47</v>
      </c>
      <c r="F379" s="2">
        <f>Data!L379</f>
        <v>80375.98</v>
      </c>
      <c r="G379" s="2">
        <f>Data!M379</f>
        <v>0</v>
      </c>
    </row>
    <row r="380" spans="1:7" x14ac:dyDescent="0.3">
      <c r="A380" s="2">
        <f>Data!C380</f>
        <v>547</v>
      </c>
      <c r="B380" s="2">
        <f>Data!G380</f>
        <v>5</v>
      </c>
      <c r="C380" s="2">
        <f>Data!I380</f>
        <v>1</v>
      </c>
      <c r="D380" s="2">
        <f>Data!J380</f>
        <v>1</v>
      </c>
      <c r="E380" s="2">
        <f>Data!H380</f>
        <v>191884.81</v>
      </c>
      <c r="F380" s="2">
        <f>Data!L380</f>
        <v>56017.64</v>
      </c>
      <c r="G380" s="2">
        <f>Data!M380</f>
        <v>1</v>
      </c>
    </row>
    <row r="381" spans="1:7" x14ac:dyDescent="0.3">
      <c r="A381" s="2">
        <f>Data!C381</f>
        <v>739</v>
      </c>
      <c r="B381" s="2">
        <f>Data!G381</f>
        <v>7</v>
      </c>
      <c r="C381" s="2">
        <f>Data!I381</f>
        <v>2</v>
      </c>
      <c r="D381" s="2">
        <f>Data!J381</f>
        <v>1</v>
      </c>
      <c r="E381" s="2">
        <f>Data!H381</f>
        <v>191888.81</v>
      </c>
      <c r="F381" s="2">
        <f>Data!L381</f>
        <v>94143.76</v>
      </c>
      <c r="G381" s="2">
        <f>Data!M381</f>
        <v>1</v>
      </c>
    </row>
    <row r="382" spans="1:7" x14ac:dyDescent="0.3">
      <c r="A382" s="2">
        <f>Data!C382</f>
        <v>750</v>
      </c>
      <c r="B382" s="2">
        <f>Data!G382</f>
        <v>7</v>
      </c>
      <c r="C382" s="2">
        <f>Data!I382</f>
        <v>4</v>
      </c>
      <c r="D382" s="2">
        <f>Data!J382</f>
        <v>0</v>
      </c>
      <c r="E382" s="2">
        <f>Data!H382</f>
        <v>192173.02</v>
      </c>
      <c r="F382" s="2">
        <f>Data!L382</f>
        <v>99695.37</v>
      </c>
      <c r="G382" s="2">
        <f>Data!M382</f>
        <v>1</v>
      </c>
    </row>
    <row r="383" spans="1:7" x14ac:dyDescent="0.3">
      <c r="A383" s="2">
        <f>Data!C383</f>
        <v>416</v>
      </c>
      <c r="B383" s="2">
        <f>Data!G383</f>
        <v>1</v>
      </c>
      <c r="C383" s="2">
        <f>Data!I383</f>
        <v>3</v>
      </c>
      <c r="D383" s="2">
        <f>Data!J383</f>
        <v>0</v>
      </c>
      <c r="E383" s="2">
        <f>Data!H383</f>
        <v>192565.36</v>
      </c>
      <c r="F383" s="2">
        <f>Data!L383</f>
        <v>106833.18</v>
      </c>
      <c r="G383" s="2">
        <f>Data!M383</f>
        <v>1</v>
      </c>
    </row>
    <row r="384" spans="1:7" x14ac:dyDescent="0.3">
      <c r="A384" s="2">
        <f>Data!C384</f>
        <v>528</v>
      </c>
      <c r="B384" s="2">
        <f>Data!G384</f>
        <v>10</v>
      </c>
      <c r="C384" s="2">
        <f>Data!I384</f>
        <v>4</v>
      </c>
      <c r="D384" s="2">
        <f>Data!J384</f>
        <v>1</v>
      </c>
      <c r="E384" s="2">
        <f>Data!H384</f>
        <v>192616.6</v>
      </c>
      <c r="F384" s="2">
        <f>Data!L384</f>
        <v>27413.39</v>
      </c>
      <c r="G384" s="2">
        <f>Data!M384</f>
        <v>0</v>
      </c>
    </row>
    <row r="385" spans="1:7" x14ac:dyDescent="0.3">
      <c r="A385" s="2">
        <f>Data!C385</f>
        <v>568</v>
      </c>
      <c r="B385" s="2">
        <f>Data!G385</f>
        <v>10</v>
      </c>
      <c r="C385" s="2">
        <f>Data!I385</f>
        <v>2</v>
      </c>
      <c r="D385" s="2">
        <f>Data!J385</f>
        <v>0</v>
      </c>
      <c r="E385" s="2">
        <f>Data!H385</f>
        <v>192830.21</v>
      </c>
      <c r="F385" s="2">
        <f>Data!L385</f>
        <v>82076.7</v>
      </c>
      <c r="G385" s="2">
        <f>Data!M385</f>
        <v>0</v>
      </c>
    </row>
    <row r="386" spans="1:7" x14ac:dyDescent="0.3">
      <c r="A386" s="2">
        <f>Data!C386</f>
        <v>716</v>
      </c>
      <c r="B386" s="2">
        <f>Data!G386</f>
        <v>10</v>
      </c>
      <c r="C386" s="2">
        <f>Data!I386</f>
        <v>4</v>
      </c>
      <c r="D386" s="2">
        <f>Data!J386</f>
        <v>0</v>
      </c>
      <c r="E386" s="2">
        <f>Data!H386</f>
        <v>193015.5</v>
      </c>
      <c r="F386" s="2">
        <f>Data!L386</f>
        <v>127051.78</v>
      </c>
      <c r="G386" s="2">
        <f>Data!M386</f>
        <v>0</v>
      </c>
    </row>
    <row r="387" spans="1:7" x14ac:dyDescent="0.3">
      <c r="A387" s="2">
        <f>Data!C387</f>
        <v>634</v>
      </c>
      <c r="B387" s="2">
        <f>Data!G387</f>
        <v>8</v>
      </c>
      <c r="C387" s="2">
        <f>Data!I387</f>
        <v>3</v>
      </c>
      <c r="D387" s="2">
        <f>Data!J387</f>
        <v>0</v>
      </c>
      <c r="E387" s="2">
        <f>Data!H387</f>
        <v>195884.79999999999</v>
      </c>
      <c r="F387" s="2">
        <f>Data!L387</f>
        <v>58187.74</v>
      </c>
      <c r="G387" s="2">
        <f>Data!M387</f>
        <v>1</v>
      </c>
    </row>
    <row r="388" spans="1:7" x14ac:dyDescent="0.3">
      <c r="A388" s="2">
        <f>Data!C388</f>
        <v>746</v>
      </c>
      <c r="B388" s="2">
        <f>Data!G388</f>
        <v>5</v>
      </c>
      <c r="C388" s="2">
        <f>Data!I388</f>
        <v>4</v>
      </c>
      <c r="D388" s="2">
        <f>Data!J388</f>
        <v>1</v>
      </c>
      <c r="E388" s="2">
        <f>Data!H388</f>
        <v>196029.87</v>
      </c>
      <c r="F388" s="2">
        <f>Data!L388</f>
        <v>77933.48</v>
      </c>
      <c r="G388" s="2">
        <f>Data!M388</f>
        <v>0</v>
      </c>
    </row>
    <row r="389" spans="1:7" x14ac:dyDescent="0.3">
      <c r="A389" s="2">
        <f>Data!C389</f>
        <v>636</v>
      </c>
      <c r="B389" s="2">
        <f>Data!G389</f>
        <v>3</v>
      </c>
      <c r="C389" s="2">
        <f>Data!I389</f>
        <v>2</v>
      </c>
      <c r="D389" s="2">
        <f>Data!J389</f>
        <v>1</v>
      </c>
      <c r="E389" s="2">
        <f>Data!H389</f>
        <v>196579.74</v>
      </c>
      <c r="F389" s="2">
        <f>Data!L389</f>
        <v>58389.15</v>
      </c>
      <c r="G389" s="2">
        <f>Data!M389</f>
        <v>1</v>
      </c>
    </row>
    <row r="390" spans="1:7" x14ac:dyDescent="0.3">
      <c r="A390" s="2">
        <f>Data!C390</f>
        <v>682</v>
      </c>
      <c r="B390" s="2">
        <f>Data!G390</f>
        <v>9</v>
      </c>
      <c r="C390" s="2">
        <f>Data!I390</f>
        <v>4</v>
      </c>
      <c r="D390" s="2">
        <f>Data!J390</f>
        <v>0</v>
      </c>
      <c r="E390" s="2">
        <f>Data!H390</f>
        <v>197321.37</v>
      </c>
      <c r="F390" s="2">
        <f>Data!L390</f>
        <v>28096.07</v>
      </c>
      <c r="G390" s="2">
        <f>Data!M390</f>
        <v>1</v>
      </c>
    </row>
    <row r="391" spans="1:7" x14ac:dyDescent="0.3">
      <c r="A391" s="2">
        <f>Data!C391</f>
        <v>465</v>
      </c>
      <c r="B391" s="2">
        <f>Data!G391</f>
        <v>1</v>
      </c>
      <c r="C391" s="2">
        <f>Data!I391</f>
        <v>3</v>
      </c>
      <c r="D391" s="2">
        <f>Data!J391</f>
        <v>0</v>
      </c>
      <c r="E391" s="2">
        <f>Data!H391</f>
        <v>197384.58</v>
      </c>
      <c r="F391" s="2">
        <f>Data!L391</f>
        <v>73040.67</v>
      </c>
      <c r="G391" s="2">
        <f>Data!M391</f>
        <v>1</v>
      </c>
    </row>
    <row r="392" spans="1:7" x14ac:dyDescent="0.3">
      <c r="A392" s="2">
        <f>Data!C392</f>
        <v>519</v>
      </c>
      <c r="B392" s="2">
        <f>Data!G392</f>
        <v>10</v>
      </c>
      <c r="C392" s="2">
        <f>Data!I392</f>
        <v>3</v>
      </c>
      <c r="D392" s="2">
        <f>Data!J392</f>
        <v>1</v>
      </c>
      <c r="E392" s="2">
        <f>Data!H392</f>
        <v>198399.26</v>
      </c>
      <c r="F392" s="2">
        <f>Data!L392</f>
        <v>125839.96</v>
      </c>
      <c r="G392" s="2">
        <f>Data!M392</f>
        <v>1</v>
      </c>
    </row>
    <row r="393" spans="1:7" x14ac:dyDescent="0.3">
      <c r="A393" s="2">
        <f>Data!C393</f>
        <v>422</v>
      </c>
      <c r="B393" s="2">
        <f>Data!G393</f>
        <v>8</v>
      </c>
      <c r="C393" s="2">
        <f>Data!I393</f>
        <v>3</v>
      </c>
      <c r="D393" s="2">
        <f>Data!J393</f>
        <v>1</v>
      </c>
      <c r="E393" s="2">
        <f>Data!H393</f>
        <v>198731.58</v>
      </c>
      <c r="F393" s="2">
        <f>Data!L393</f>
        <v>37615.839999999997</v>
      </c>
      <c r="G393" s="2">
        <f>Data!M393</f>
        <v>1</v>
      </c>
    </row>
    <row r="394" spans="1:7" x14ac:dyDescent="0.3">
      <c r="A394" s="2">
        <f>Data!C394</f>
        <v>615</v>
      </c>
      <c r="B394" s="2">
        <f>Data!G394</f>
        <v>6</v>
      </c>
      <c r="C394" s="2">
        <f>Data!I394</f>
        <v>2</v>
      </c>
      <c r="D394" s="2">
        <f>Data!J394</f>
        <v>0</v>
      </c>
      <c r="E394" s="2">
        <f>Data!H394</f>
        <v>199237.9</v>
      </c>
      <c r="F394" s="2">
        <f>Data!L394</f>
        <v>149768.04999999999</v>
      </c>
      <c r="G394" s="2">
        <f>Data!M394</f>
        <v>1</v>
      </c>
    </row>
    <row r="395" spans="1:7" x14ac:dyDescent="0.3">
      <c r="A395" s="2">
        <f>Data!C395</f>
        <v>483</v>
      </c>
      <c r="B395" s="2">
        <f>Data!G395</f>
        <v>9</v>
      </c>
      <c r="C395" s="2">
        <f>Data!I395</f>
        <v>4</v>
      </c>
      <c r="D395" s="2">
        <f>Data!J395</f>
        <v>1</v>
      </c>
      <c r="E395" s="2">
        <f>Data!H395</f>
        <v>199427.98</v>
      </c>
      <c r="F395" s="2">
        <f>Data!L395</f>
        <v>128540.03</v>
      </c>
      <c r="G395" s="2">
        <f>Data!M395</f>
        <v>1</v>
      </c>
    </row>
    <row r="396" spans="1:7" x14ac:dyDescent="0.3">
      <c r="A396" s="2">
        <f>Data!C396</f>
        <v>588</v>
      </c>
      <c r="B396" s="2">
        <f>Data!G396</f>
        <v>8</v>
      </c>
      <c r="C396" s="2">
        <f>Data!I396</f>
        <v>3</v>
      </c>
      <c r="D396" s="2">
        <f>Data!J396</f>
        <v>1</v>
      </c>
      <c r="E396" s="2">
        <f>Data!H396</f>
        <v>199536.6</v>
      </c>
      <c r="F396" s="2">
        <f>Data!L396</f>
        <v>19461.59</v>
      </c>
      <c r="G396" s="2">
        <f>Data!M396</f>
        <v>1</v>
      </c>
    </row>
    <row r="397" spans="1:7" x14ac:dyDescent="0.3">
      <c r="A397" s="2">
        <f>Data!C397</f>
        <v>560</v>
      </c>
      <c r="B397" s="2">
        <f>Data!G397</f>
        <v>10</v>
      </c>
      <c r="C397" s="2">
        <f>Data!I397</f>
        <v>1</v>
      </c>
      <c r="D397" s="2">
        <f>Data!J397</f>
        <v>1</v>
      </c>
      <c r="E397" s="2">
        <f>Data!H397</f>
        <v>199808.98</v>
      </c>
      <c r="F397" s="2">
        <f>Data!L397</f>
        <v>38969.33</v>
      </c>
      <c r="G397" s="2">
        <f>Data!M397</f>
        <v>1</v>
      </c>
    </row>
    <row r="398" spans="1:7" x14ac:dyDescent="0.3">
      <c r="A398" s="2">
        <f>Data!C398</f>
        <v>760</v>
      </c>
      <c r="B398" s="2">
        <f>Data!G398</f>
        <v>5</v>
      </c>
      <c r="C398" s="2">
        <f>Data!I398</f>
        <v>1</v>
      </c>
      <c r="D398" s="2">
        <f>Data!J398</f>
        <v>1</v>
      </c>
      <c r="E398" s="2">
        <f>Data!H398</f>
        <v>200253.42</v>
      </c>
      <c r="F398" s="2">
        <f>Data!L398</f>
        <v>105135.87</v>
      </c>
      <c r="G398" s="2">
        <f>Data!M398</f>
        <v>0</v>
      </c>
    </row>
    <row r="399" spans="1:7" x14ac:dyDescent="0.3">
      <c r="A399" s="2">
        <f>Data!C399</f>
        <v>579</v>
      </c>
      <c r="B399" s="2">
        <f>Data!G399</f>
        <v>4</v>
      </c>
      <c r="C399" s="2">
        <f>Data!I399</f>
        <v>1</v>
      </c>
      <c r="D399" s="2">
        <f>Data!J399</f>
        <v>1</v>
      </c>
      <c r="E399" s="2">
        <f>Data!H399</f>
        <v>200445.11</v>
      </c>
      <c r="F399" s="2">
        <f>Data!L399</f>
        <v>43482.28</v>
      </c>
      <c r="G399" s="2">
        <f>Data!M399</f>
        <v>0</v>
      </c>
    </row>
    <row r="400" spans="1:7" x14ac:dyDescent="0.3">
      <c r="A400" s="2">
        <f>Data!C400</f>
        <v>488</v>
      </c>
      <c r="B400" s="2">
        <f>Data!G400</f>
        <v>8</v>
      </c>
      <c r="C400" s="2">
        <f>Data!I400</f>
        <v>1</v>
      </c>
      <c r="D400" s="2">
        <f>Data!J400</f>
        <v>0</v>
      </c>
      <c r="E400" s="2">
        <f>Data!H400</f>
        <v>200786.02</v>
      </c>
      <c r="F400" s="2">
        <f>Data!L400</f>
        <v>128936.13</v>
      </c>
      <c r="G400" s="2">
        <f>Data!M400</f>
        <v>1</v>
      </c>
    </row>
    <row r="401" spans="1:7" x14ac:dyDescent="0.3">
      <c r="A401" s="2">
        <f>Data!C401</f>
        <v>440</v>
      </c>
      <c r="B401" s="2">
        <f>Data!G401</f>
        <v>10</v>
      </c>
      <c r="C401" s="2">
        <f>Data!I401</f>
        <v>2</v>
      </c>
      <c r="D401" s="2">
        <f>Data!J401</f>
        <v>0</v>
      </c>
      <c r="E401" s="2">
        <f>Data!H401</f>
        <v>201052.55</v>
      </c>
      <c r="F401" s="2">
        <f>Data!L401</f>
        <v>145868.74</v>
      </c>
      <c r="G401" s="2">
        <f>Data!M401</f>
        <v>0</v>
      </c>
    </row>
    <row r="402" spans="1:7" x14ac:dyDescent="0.3">
      <c r="A402" s="2">
        <f>Data!C402</f>
        <v>813</v>
      </c>
      <c r="B402" s="2">
        <f>Data!G402</f>
        <v>10</v>
      </c>
      <c r="C402" s="2">
        <f>Data!I402</f>
        <v>3</v>
      </c>
      <c r="D402" s="2">
        <f>Data!J402</f>
        <v>0</v>
      </c>
      <c r="E402" s="2">
        <f>Data!H402</f>
        <v>201976.42</v>
      </c>
      <c r="F402" s="2">
        <f>Data!L402</f>
        <v>131084.15</v>
      </c>
      <c r="G402" s="2">
        <f>Data!M402</f>
        <v>0</v>
      </c>
    </row>
    <row r="403" spans="1:7" x14ac:dyDescent="0.3">
      <c r="A403" s="2">
        <f>Data!C403</f>
        <v>561</v>
      </c>
      <c r="B403" s="2">
        <f>Data!G403</f>
        <v>10</v>
      </c>
      <c r="C403" s="2">
        <f>Data!I403</f>
        <v>1</v>
      </c>
      <c r="D403" s="2">
        <f>Data!J403</f>
        <v>1</v>
      </c>
      <c r="E403" s="2">
        <f>Data!H403</f>
        <v>202302.98</v>
      </c>
      <c r="F403" s="2">
        <f>Data!L403</f>
        <v>24025.919999999998</v>
      </c>
      <c r="G403" s="2">
        <f>Data!M403</f>
        <v>0</v>
      </c>
    </row>
    <row r="404" spans="1:7" x14ac:dyDescent="0.3">
      <c r="A404" s="2">
        <f>Data!C404</f>
        <v>499</v>
      </c>
      <c r="B404" s="2">
        <f>Data!G404</f>
        <v>10</v>
      </c>
      <c r="C404" s="2">
        <f>Data!I404</f>
        <v>2</v>
      </c>
      <c r="D404" s="2">
        <f>Data!J404</f>
        <v>1</v>
      </c>
      <c r="E404" s="2">
        <f>Data!H404</f>
        <v>203018.63</v>
      </c>
      <c r="F404" s="2">
        <f>Data!L404</f>
        <v>57175.83</v>
      </c>
      <c r="G404" s="2">
        <f>Data!M404</f>
        <v>1</v>
      </c>
    </row>
    <row r="405" spans="1:7" x14ac:dyDescent="0.3">
      <c r="A405" s="2">
        <f>Data!C405</f>
        <v>640</v>
      </c>
      <c r="B405" s="2">
        <f>Data!G405</f>
        <v>1</v>
      </c>
      <c r="C405" s="2">
        <f>Data!I405</f>
        <v>2</v>
      </c>
      <c r="D405" s="2">
        <f>Data!J405</f>
        <v>0</v>
      </c>
      <c r="E405" s="2">
        <f>Data!H405</f>
        <v>203648.16</v>
      </c>
      <c r="F405" s="2">
        <f>Data!L405</f>
        <v>102614.36</v>
      </c>
      <c r="G405" s="2">
        <f>Data!M405</f>
        <v>1</v>
      </c>
    </row>
    <row r="406" spans="1:7" x14ac:dyDescent="0.3">
      <c r="A406" s="2">
        <f>Data!C406</f>
        <v>365</v>
      </c>
      <c r="B406" s="2">
        <f>Data!G406</f>
        <v>3</v>
      </c>
      <c r="C406" s="2">
        <f>Data!I406</f>
        <v>3</v>
      </c>
      <c r="D406" s="2">
        <f>Data!J406</f>
        <v>1</v>
      </c>
      <c r="E406" s="2">
        <f>Data!H406</f>
        <v>203737.4</v>
      </c>
      <c r="F406" s="2">
        <f>Data!L406</f>
        <v>52848.11</v>
      </c>
      <c r="G406" s="2">
        <f>Data!M406</f>
        <v>0</v>
      </c>
    </row>
    <row r="407" spans="1:7" x14ac:dyDescent="0.3">
      <c r="A407" s="2">
        <f>Data!C407</f>
        <v>741</v>
      </c>
      <c r="B407" s="2">
        <f>Data!G407</f>
        <v>5</v>
      </c>
      <c r="C407" s="2">
        <f>Data!I407</f>
        <v>2</v>
      </c>
      <c r="D407" s="2">
        <f>Data!J407</f>
        <v>1</v>
      </c>
      <c r="E407" s="2">
        <f>Data!H407</f>
        <v>204042.02</v>
      </c>
      <c r="F407" s="2">
        <f>Data!L407</f>
        <v>92581.54</v>
      </c>
      <c r="G407" s="2">
        <f>Data!M407</f>
        <v>1</v>
      </c>
    </row>
    <row r="408" spans="1:7" x14ac:dyDescent="0.3">
      <c r="A408" s="2">
        <f>Data!C408</f>
        <v>418</v>
      </c>
      <c r="B408" s="2">
        <f>Data!G408</f>
        <v>7</v>
      </c>
      <c r="C408" s="2">
        <f>Data!I408</f>
        <v>3</v>
      </c>
      <c r="D408" s="2">
        <f>Data!J408</f>
        <v>0</v>
      </c>
      <c r="E408" s="2">
        <f>Data!H408</f>
        <v>205080.33</v>
      </c>
      <c r="F408" s="2">
        <f>Data!L408</f>
        <v>22885.14</v>
      </c>
      <c r="G408" s="2">
        <f>Data!M408</f>
        <v>1</v>
      </c>
    </row>
    <row r="409" spans="1:7" x14ac:dyDescent="0.3">
      <c r="A409" s="2">
        <f>Data!C409</f>
        <v>402</v>
      </c>
      <c r="B409" s="2">
        <f>Data!G409</f>
        <v>7</v>
      </c>
      <c r="C409" s="2">
        <f>Data!I409</f>
        <v>3</v>
      </c>
      <c r="D409" s="2">
        <f>Data!J409</f>
        <v>1</v>
      </c>
      <c r="E409" s="2">
        <f>Data!H409</f>
        <v>205105.61</v>
      </c>
      <c r="F409" s="2">
        <f>Data!L409</f>
        <v>75716.98</v>
      </c>
      <c r="G409" s="2">
        <f>Data!M409</f>
        <v>1</v>
      </c>
    </row>
    <row r="410" spans="1:7" x14ac:dyDescent="0.3">
      <c r="A410" s="2">
        <f>Data!C410</f>
        <v>530</v>
      </c>
      <c r="B410" s="2">
        <f>Data!G410</f>
        <v>1</v>
      </c>
      <c r="C410" s="2">
        <f>Data!I410</f>
        <v>3</v>
      </c>
      <c r="D410" s="2">
        <f>Data!J410</f>
        <v>0</v>
      </c>
      <c r="E410" s="2">
        <f>Data!H410</f>
        <v>205216.41</v>
      </c>
      <c r="F410" s="2">
        <f>Data!L410</f>
        <v>95781.75</v>
      </c>
      <c r="G410" s="2">
        <f>Data!M410</f>
        <v>1</v>
      </c>
    </row>
    <row r="411" spans="1:7" x14ac:dyDescent="0.3">
      <c r="A411" s="2">
        <f>Data!C411</f>
        <v>585</v>
      </c>
      <c r="B411" s="2">
        <f>Data!G411</f>
        <v>0</v>
      </c>
      <c r="C411" s="2">
        <f>Data!I411</f>
        <v>2</v>
      </c>
      <c r="D411" s="2">
        <f>Data!J411</f>
        <v>0</v>
      </c>
      <c r="E411" s="2">
        <f>Data!H411</f>
        <v>205498.11</v>
      </c>
      <c r="F411" s="2">
        <f>Data!L411</f>
        <v>24566</v>
      </c>
      <c r="G411" s="2">
        <f>Data!M411</f>
        <v>1</v>
      </c>
    </row>
    <row r="412" spans="1:7" x14ac:dyDescent="0.3">
      <c r="A412" s="2">
        <f>Data!C412</f>
        <v>580</v>
      </c>
      <c r="B412" s="2">
        <f>Data!G412</f>
        <v>3</v>
      </c>
      <c r="C412" s="2">
        <f>Data!I412</f>
        <v>1</v>
      </c>
      <c r="D412" s="2">
        <f>Data!J412</f>
        <v>0</v>
      </c>
      <c r="E412" s="2">
        <f>Data!H412</f>
        <v>206215.22</v>
      </c>
      <c r="F412" s="2">
        <f>Data!L412</f>
        <v>73777.070000000007</v>
      </c>
      <c r="G412" s="2">
        <f>Data!M412</f>
        <v>1</v>
      </c>
    </row>
    <row r="413" spans="1:7" x14ac:dyDescent="0.3">
      <c r="A413" s="2">
        <f>Data!C413</f>
        <v>738</v>
      </c>
      <c r="B413" s="2">
        <f>Data!G413</f>
        <v>7</v>
      </c>
      <c r="C413" s="2">
        <f>Data!I413</f>
        <v>2</v>
      </c>
      <c r="D413" s="2">
        <f>Data!J413</f>
        <v>1</v>
      </c>
      <c r="E413" s="2">
        <f>Data!H413</f>
        <v>206465.41</v>
      </c>
      <c r="F413" s="2">
        <f>Data!L413</f>
        <v>81839.69</v>
      </c>
      <c r="G413" s="2">
        <f>Data!M413</f>
        <v>0</v>
      </c>
    </row>
    <row r="414" spans="1:7" x14ac:dyDescent="0.3">
      <c r="A414" s="2">
        <f>Data!C414</f>
        <v>428</v>
      </c>
      <c r="B414" s="2">
        <f>Data!G414</f>
        <v>3</v>
      </c>
      <c r="C414" s="2">
        <f>Data!I414</f>
        <v>2</v>
      </c>
      <c r="D414" s="2">
        <f>Data!J414</f>
        <v>0</v>
      </c>
      <c r="E414" s="2">
        <f>Data!H414</f>
        <v>206619.49</v>
      </c>
      <c r="F414" s="2">
        <f>Data!L414</f>
        <v>102150.42</v>
      </c>
      <c r="G414" s="2">
        <f>Data!M414</f>
        <v>0</v>
      </c>
    </row>
    <row r="415" spans="1:7" x14ac:dyDescent="0.3">
      <c r="A415" s="2">
        <f>Data!C415</f>
        <v>470</v>
      </c>
      <c r="B415" s="2">
        <f>Data!G415</f>
        <v>5</v>
      </c>
      <c r="C415" s="2">
        <f>Data!I415</f>
        <v>4</v>
      </c>
      <c r="D415" s="2">
        <f>Data!J415</f>
        <v>0</v>
      </c>
      <c r="E415" s="2">
        <f>Data!H415</f>
        <v>207759.1</v>
      </c>
      <c r="F415" s="2">
        <f>Data!L415</f>
        <v>23908.03</v>
      </c>
      <c r="G415" s="2">
        <f>Data!M415</f>
        <v>0</v>
      </c>
    </row>
    <row r="416" spans="1:7" x14ac:dyDescent="0.3">
      <c r="A416" s="2">
        <f>Data!C416</f>
        <v>848</v>
      </c>
      <c r="B416" s="2">
        <f>Data!G416</f>
        <v>10</v>
      </c>
      <c r="C416" s="2">
        <f>Data!I416</f>
        <v>4</v>
      </c>
      <c r="D416" s="2">
        <f>Data!J416</f>
        <v>1</v>
      </c>
      <c r="E416" s="2">
        <f>Data!H416</f>
        <v>208033.65</v>
      </c>
      <c r="F416" s="2">
        <f>Data!L416</f>
        <v>43662.79</v>
      </c>
      <c r="G416" s="2">
        <f>Data!M416</f>
        <v>1</v>
      </c>
    </row>
    <row r="417" spans="1:7" x14ac:dyDescent="0.3">
      <c r="A417" s="2">
        <f>Data!C417</f>
        <v>474</v>
      </c>
      <c r="B417" s="2">
        <f>Data!G417</f>
        <v>5</v>
      </c>
      <c r="C417" s="2">
        <f>Data!I417</f>
        <v>2</v>
      </c>
      <c r="D417" s="2">
        <f>Data!J417</f>
        <v>0</v>
      </c>
      <c r="E417" s="2">
        <f>Data!H417</f>
        <v>209434.77</v>
      </c>
      <c r="F417" s="2">
        <f>Data!L417</f>
        <v>42983.99</v>
      </c>
      <c r="G417" s="2">
        <f>Data!M417</f>
        <v>0</v>
      </c>
    </row>
    <row r="418" spans="1:7" x14ac:dyDescent="0.3">
      <c r="A418" s="2">
        <f>Data!C418</f>
        <v>387</v>
      </c>
      <c r="B418" s="2">
        <f>Data!G418</f>
        <v>2</v>
      </c>
      <c r="C418" s="2">
        <f>Data!I418</f>
        <v>2</v>
      </c>
      <c r="D418" s="2">
        <f>Data!J418</f>
        <v>1</v>
      </c>
      <c r="E418" s="2">
        <f>Data!H418</f>
        <v>211996.17</v>
      </c>
      <c r="F418" s="2">
        <f>Data!L418</f>
        <v>45722.09</v>
      </c>
      <c r="G418" s="2">
        <f>Data!M418</f>
        <v>0</v>
      </c>
    </row>
    <row r="419" spans="1:7" x14ac:dyDescent="0.3">
      <c r="A419" s="2">
        <f>Data!C419</f>
        <v>628</v>
      </c>
      <c r="B419" s="2">
        <f>Data!G419</f>
        <v>2</v>
      </c>
      <c r="C419" s="2">
        <f>Data!I419</f>
        <v>4</v>
      </c>
      <c r="D419" s="2">
        <f>Data!J419</f>
        <v>1</v>
      </c>
      <c r="E419" s="2">
        <f>Data!H419</f>
        <v>212693.91</v>
      </c>
      <c r="F419" s="2">
        <f>Data!L419</f>
        <v>71242.42</v>
      </c>
      <c r="G419" s="2">
        <f>Data!M419</f>
        <v>1</v>
      </c>
    </row>
    <row r="420" spans="1:7" x14ac:dyDescent="0.3">
      <c r="A420" s="2">
        <f>Data!C420</f>
        <v>722</v>
      </c>
      <c r="B420" s="2">
        <f>Data!G420</f>
        <v>7</v>
      </c>
      <c r="C420" s="2">
        <f>Data!I420</f>
        <v>4</v>
      </c>
      <c r="D420" s="2">
        <f>Data!J420</f>
        <v>1</v>
      </c>
      <c r="E420" s="2">
        <f>Data!H420</f>
        <v>212738.23</v>
      </c>
      <c r="F420" s="2">
        <f>Data!L420</f>
        <v>95777.53</v>
      </c>
      <c r="G420" s="2">
        <f>Data!M420</f>
        <v>1</v>
      </c>
    </row>
    <row r="421" spans="1:7" x14ac:dyDescent="0.3">
      <c r="A421" s="2">
        <f>Data!C421</f>
        <v>501</v>
      </c>
      <c r="B421" s="2">
        <f>Data!G421</f>
        <v>2</v>
      </c>
      <c r="C421" s="2">
        <f>Data!I421</f>
        <v>1</v>
      </c>
      <c r="D421" s="2">
        <f>Data!J421</f>
        <v>1</v>
      </c>
      <c r="E421" s="2">
        <f>Data!H421</f>
        <v>213218.12</v>
      </c>
      <c r="F421" s="2">
        <f>Data!L421</f>
        <v>140183.29</v>
      </c>
      <c r="G421" s="2">
        <f>Data!M421</f>
        <v>0</v>
      </c>
    </row>
    <row r="422" spans="1:7" x14ac:dyDescent="0.3">
      <c r="A422" s="2">
        <f>Data!C422</f>
        <v>350</v>
      </c>
      <c r="B422" s="2">
        <f>Data!G422</f>
        <v>10</v>
      </c>
      <c r="C422" s="2">
        <f>Data!I422</f>
        <v>2</v>
      </c>
      <c r="D422" s="2">
        <f>Data!J422</f>
        <v>0</v>
      </c>
      <c r="E422" s="2">
        <f>Data!H422</f>
        <v>213425.22</v>
      </c>
      <c r="F422" s="2">
        <f>Data!L422</f>
        <v>36418.230000000003</v>
      </c>
      <c r="G422" s="2">
        <f>Data!M422</f>
        <v>1</v>
      </c>
    </row>
    <row r="423" spans="1:7" x14ac:dyDescent="0.3">
      <c r="A423" s="2">
        <f>Data!C423</f>
        <v>575</v>
      </c>
      <c r="B423" s="2">
        <f>Data!G423</f>
        <v>3</v>
      </c>
      <c r="C423" s="2">
        <f>Data!I423</f>
        <v>3</v>
      </c>
      <c r="D423" s="2">
        <f>Data!J423</f>
        <v>0</v>
      </c>
      <c r="E423" s="2">
        <f>Data!H423</f>
        <v>213911.63</v>
      </c>
      <c r="F423" s="2">
        <f>Data!L423</f>
        <v>84036.97</v>
      </c>
      <c r="G423" s="2">
        <f>Data!M423</f>
        <v>1</v>
      </c>
    </row>
    <row r="424" spans="1:7" x14ac:dyDescent="0.3">
      <c r="A424" s="2">
        <f>Data!C424</f>
        <v>707</v>
      </c>
      <c r="B424" s="2">
        <f>Data!G424</f>
        <v>0</v>
      </c>
      <c r="C424" s="2">
        <f>Data!I424</f>
        <v>1</v>
      </c>
      <c r="D424" s="2">
        <f>Data!J424</f>
        <v>0</v>
      </c>
      <c r="E424" s="2">
        <f>Data!H424</f>
        <v>214046.15</v>
      </c>
      <c r="F424" s="2">
        <f>Data!L424</f>
        <v>86343.96</v>
      </c>
      <c r="G424" s="2">
        <f>Data!M424</f>
        <v>0</v>
      </c>
    </row>
    <row r="425" spans="1:7" x14ac:dyDescent="0.3">
      <c r="A425" s="2">
        <f>Data!C425</f>
        <v>420</v>
      </c>
      <c r="B425" s="2">
        <f>Data!G425</f>
        <v>5</v>
      </c>
      <c r="C425" s="2">
        <f>Data!I425</f>
        <v>4</v>
      </c>
      <c r="D425" s="2">
        <f>Data!J425</f>
        <v>1</v>
      </c>
      <c r="E425" s="2">
        <f>Data!H425</f>
        <v>216419.15</v>
      </c>
      <c r="F425" s="2">
        <f>Data!L425</f>
        <v>40937.339999999997</v>
      </c>
      <c r="G425" s="2">
        <f>Data!M425</f>
        <v>1</v>
      </c>
    </row>
    <row r="426" spans="1:7" x14ac:dyDescent="0.3">
      <c r="A426" s="2">
        <f>Data!C426</f>
        <v>787</v>
      </c>
      <c r="B426" s="2">
        <f>Data!G426</f>
        <v>9</v>
      </c>
      <c r="C426" s="2">
        <f>Data!I426</f>
        <v>1</v>
      </c>
      <c r="D426" s="2">
        <f>Data!J426</f>
        <v>0</v>
      </c>
      <c r="E426" s="2">
        <f>Data!H426</f>
        <v>216858.41</v>
      </c>
      <c r="F426" s="2">
        <f>Data!L426</f>
        <v>13005.86</v>
      </c>
      <c r="G426" s="2">
        <f>Data!M426</f>
        <v>0</v>
      </c>
    </row>
    <row r="427" spans="1:7" x14ac:dyDescent="0.3">
      <c r="A427" s="2">
        <f>Data!C427</f>
        <v>705</v>
      </c>
      <c r="B427" s="2">
        <f>Data!G427</f>
        <v>2</v>
      </c>
      <c r="C427" s="2">
        <f>Data!I427</f>
        <v>3</v>
      </c>
      <c r="D427" s="2">
        <f>Data!J427</f>
        <v>0</v>
      </c>
      <c r="E427" s="2">
        <f>Data!H427</f>
        <v>217177.04</v>
      </c>
      <c r="F427" s="2">
        <f>Data!L427</f>
        <v>142428.82999999999</v>
      </c>
      <c r="G427" s="2">
        <f>Data!M427</f>
        <v>1</v>
      </c>
    </row>
    <row r="428" spans="1:7" x14ac:dyDescent="0.3">
      <c r="A428" s="2">
        <f>Data!C428</f>
        <v>538</v>
      </c>
      <c r="B428" s="2">
        <f>Data!G428</f>
        <v>6</v>
      </c>
      <c r="C428" s="2">
        <f>Data!I428</f>
        <v>2</v>
      </c>
      <c r="D428" s="2">
        <f>Data!J428</f>
        <v>0</v>
      </c>
      <c r="E428" s="2">
        <f>Data!H428</f>
        <v>217182.14</v>
      </c>
      <c r="F428" s="2">
        <f>Data!L428</f>
        <v>110877.22</v>
      </c>
      <c r="G428" s="2">
        <f>Data!M428</f>
        <v>1</v>
      </c>
    </row>
    <row r="429" spans="1:7" x14ac:dyDescent="0.3">
      <c r="A429" s="2">
        <f>Data!C429</f>
        <v>732</v>
      </c>
      <c r="B429" s="2">
        <f>Data!G429</f>
        <v>7</v>
      </c>
      <c r="C429" s="2">
        <f>Data!I429</f>
        <v>4</v>
      </c>
      <c r="D429" s="2">
        <f>Data!J429</f>
        <v>1</v>
      </c>
      <c r="E429" s="2">
        <f>Data!H429</f>
        <v>218144.92</v>
      </c>
      <c r="F429" s="2">
        <f>Data!L429</f>
        <v>130492.75</v>
      </c>
      <c r="G429" s="2">
        <f>Data!M429</f>
        <v>1</v>
      </c>
    </row>
    <row r="430" spans="1:7" x14ac:dyDescent="0.3">
      <c r="A430" s="2">
        <f>Data!C430</f>
        <v>488</v>
      </c>
      <c r="B430" s="2">
        <f>Data!G430</f>
        <v>2</v>
      </c>
      <c r="C430" s="2">
        <f>Data!I430</f>
        <v>1</v>
      </c>
      <c r="D430" s="2">
        <f>Data!J430</f>
        <v>1</v>
      </c>
      <c r="E430" s="2">
        <f>Data!H430</f>
        <v>218420.19</v>
      </c>
      <c r="F430" s="2">
        <f>Data!L430</f>
        <v>122291.38</v>
      </c>
      <c r="G430" s="2">
        <f>Data!M430</f>
        <v>0</v>
      </c>
    </row>
    <row r="431" spans="1:7" x14ac:dyDescent="0.3">
      <c r="A431" s="2">
        <f>Data!C431</f>
        <v>579</v>
      </c>
      <c r="B431" s="2">
        <f>Data!G431</f>
        <v>5</v>
      </c>
      <c r="C431" s="2">
        <f>Data!I431</f>
        <v>4</v>
      </c>
      <c r="D431" s="2">
        <f>Data!J431</f>
        <v>0</v>
      </c>
      <c r="E431" s="2">
        <f>Data!H431</f>
        <v>220273.68</v>
      </c>
      <c r="F431" s="2">
        <f>Data!L431</f>
        <v>57395.97</v>
      </c>
      <c r="G431" s="2">
        <f>Data!M431</f>
        <v>0</v>
      </c>
    </row>
    <row r="432" spans="1:7" x14ac:dyDescent="0.3">
      <c r="A432" s="2">
        <f>Data!C432</f>
        <v>508</v>
      </c>
      <c r="B432" s="2">
        <f>Data!G432</f>
        <v>5</v>
      </c>
      <c r="C432" s="2">
        <f>Data!I432</f>
        <v>1</v>
      </c>
      <c r="D432" s="2">
        <f>Data!J432</f>
        <v>0</v>
      </c>
      <c r="E432" s="2">
        <f>Data!H432</f>
        <v>220856.36</v>
      </c>
      <c r="F432" s="2">
        <f>Data!L432</f>
        <v>84471.69</v>
      </c>
      <c r="G432" s="2">
        <f>Data!M432</f>
        <v>1</v>
      </c>
    </row>
    <row r="433" spans="1:7" x14ac:dyDescent="0.3">
      <c r="A433" s="2">
        <f>Data!C433</f>
        <v>739</v>
      </c>
      <c r="B433" s="2">
        <f>Data!G433</f>
        <v>1</v>
      </c>
      <c r="C433" s="2">
        <f>Data!I433</f>
        <v>2</v>
      </c>
      <c r="D433" s="2">
        <f>Data!J433</f>
        <v>0</v>
      </c>
      <c r="E433" s="2">
        <f>Data!H433</f>
        <v>221804.74</v>
      </c>
      <c r="F433" s="2">
        <f>Data!L433</f>
        <v>140925.68</v>
      </c>
      <c r="G433" s="2">
        <f>Data!M433</f>
        <v>0</v>
      </c>
    </row>
    <row r="434" spans="1:7" x14ac:dyDescent="0.3">
      <c r="A434" s="2">
        <f>Data!C434</f>
        <v>411</v>
      </c>
      <c r="B434" s="2">
        <f>Data!G434</f>
        <v>6</v>
      </c>
      <c r="C434" s="2">
        <f>Data!I434</f>
        <v>3</v>
      </c>
      <c r="D434" s="2">
        <f>Data!J434</f>
        <v>0</v>
      </c>
      <c r="E434" s="2">
        <f>Data!H434</f>
        <v>221855.45</v>
      </c>
      <c r="F434" s="2">
        <f>Data!L434</f>
        <v>27505.16</v>
      </c>
      <c r="G434" s="2">
        <f>Data!M434</f>
        <v>0</v>
      </c>
    </row>
    <row r="435" spans="1:7" x14ac:dyDescent="0.3">
      <c r="A435" s="2">
        <f>Data!C435</f>
        <v>704</v>
      </c>
      <c r="B435" s="2">
        <f>Data!G435</f>
        <v>10</v>
      </c>
      <c r="C435" s="2">
        <f>Data!I435</f>
        <v>4</v>
      </c>
      <c r="D435" s="2">
        <f>Data!J435</f>
        <v>0</v>
      </c>
      <c r="E435" s="2">
        <f>Data!H435</f>
        <v>222300.09</v>
      </c>
      <c r="F435" s="2">
        <f>Data!L435</f>
        <v>76217.14</v>
      </c>
      <c r="G435" s="2">
        <f>Data!M435</f>
        <v>1</v>
      </c>
    </row>
    <row r="436" spans="1:7" x14ac:dyDescent="0.3">
      <c r="A436" s="2">
        <f>Data!C436</f>
        <v>558</v>
      </c>
      <c r="B436" s="2">
        <f>Data!G436</f>
        <v>9</v>
      </c>
      <c r="C436" s="2">
        <f>Data!I436</f>
        <v>2</v>
      </c>
      <c r="D436" s="2">
        <f>Data!J436</f>
        <v>0</v>
      </c>
      <c r="E436" s="2">
        <f>Data!H436</f>
        <v>222626.19</v>
      </c>
      <c r="F436" s="2">
        <f>Data!L436</f>
        <v>59452.54</v>
      </c>
      <c r="G436" s="2">
        <f>Data!M436</f>
        <v>1</v>
      </c>
    </row>
    <row r="437" spans="1:7" x14ac:dyDescent="0.3">
      <c r="A437" s="2">
        <f>Data!C437</f>
        <v>723</v>
      </c>
      <c r="B437" s="2">
        <f>Data!G437</f>
        <v>2</v>
      </c>
      <c r="C437" s="2">
        <f>Data!I437</f>
        <v>2</v>
      </c>
      <c r="D437" s="2">
        <f>Data!J437</f>
        <v>1</v>
      </c>
      <c r="E437" s="2">
        <f>Data!H437</f>
        <v>222765.58</v>
      </c>
      <c r="F437" s="2">
        <f>Data!L437</f>
        <v>60737.81</v>
      </c>
      <c r="G437" s="2">
        <f>Data!M437</f>
        <v>0</v>
      </c>
    </row>
    <row r="438" spans="1:7" x14ac:dyDescent="0.3">
      <c r="A438" s="2">
        <f>Data!C438</f>
        <v>564</v>
      </c>
      <c r="B438" s="2">
        <f>Data!G438</f>
        <v>5</v>
      </c>
      <c r="C438" s="2">
        <f>Data!I438</f>
        <v>3</v>
      </c>
      <c r="D438" s="2">
        <f>Data!J438</f>
        <v>1</v>
      </c>
      <c r="E438" s="2">
        <f>Data!H438</f>
        <v>223177.88</v>
      </c>
      <c r="F438" s="2">
        <f>Data!L438</f>
        <v>111640.94</v>
      </c>
      <c r="G438" s="2">
        <f>Data!M438</f>
        <v>0</v>
      </c>
    </row>
    <row r="439" spans="1:7" x14ac:dyDescent="0.3">
      <c r="A439" s="2">
        <f>Data!C439</f>
        <v>415</v>
      </c>
      <c r="B439" s="2">
        <f>Data!G439</f>
        <v>5</v>
      </c>
      <c r="C439" s="2">
        <f>Data!I439</f>
        <v>3</v>
      </c>
      <c r="D439" s="2">
        <f>Data!J439</f>
        <v>1</v>
      </c>
      <c r="E439" s="2">
        <f>Data!H439</f>
        <v>224202.59</v>
      </c>
      <c r="F439" s="2">
        <f>Data!L439</f>
        <v>58513.24</v>
      </c>
      <c r="G439" s="2">
        <f>Data!M439</f>
        <v>0</v>
      </c>
    </row>
    <row r="440" spans="1:7" x14ac:dyDescent="0.3">
      <c r="A440" s="2">
        <f>Data!C440</f>
        <v>450</v>
      </c>
      <c r="B440" s="2">
        <f>Data!G440</f>
        <v>1</v>
      </c>
      <c r="C440" s="2">
        <f>Data!I440</f>
        <v>4</v>
      </c>
      <c r="D440" s="2">
        <f>Data!J440</f>
        <v>0</v>
      </c>
      <c r="E440" s="2">
        <f>Data!H440</f>
        <v>224549.07</v>
      </c>
      <c r="F440" s="2">
        <f>Data!L440</f>
        <v>144262.57</v>
      </c>
      <c r="G440" s="2">
        <f>Data!M440</f>
        <v>1</v>
      </c>
    </row>
    <row r="441" spans="1:7" x14ac:dyDescent="0.3">
      <c r="A441" s="2">
        <f>Data!C441</f>
        <v>679</v>
      </c>
      <c r="B441" s="2">
        <f>Data!G441</f>
        <v>4</v>
      </c>
      <c r="C441" s="2">
        <f>Data!I441</f>
        <v>3</v>
      </c>
      <c r="D441" s="2">
        <f>Data!J441</f>
        <v>1</v>
      </c>
      <c r="E441" s="2">
        <f>Data!H441</f>
        <v>225109.32</v>
      </c>
      <c r="F441" s="2">
        <f>Data!L441</f>
        <v>50593.37</v>
      </c>
      <c r="G441" s="2">
        <f>Data!M441</f>
        <v>0</v>
      </c>
    </row>
    <row r="442" spans="1:7" x14ac:dyDescent="0.3">
      <c r="A442" s="2">
        <f>Data!C442</f>
        <v>596</v>
      </c>
      <c r="B442" s="2">
        <f>Data!G442</f>
        <v>4</v>
      </c>
      <c r="C442" s="2">
        <f>Data!I442</f>
        <v>3</v>
      </c>
      <c r="D442" s="2">
        <f>Data!J442</f>
        <v>0</v>
      </c>
      <c r="E442" s="2">
        <f>Data!H442</f>
        <v>225228.97</v>
      </c>
      <c r="F442" s="2">
        <f>Data!L442</f>
        <v>55636.3</v>
      </c>
      <c r="G442" s="2">
        <f>Data!M442</f>
        <v>1</v>
      </c>
    </row>
    <row r="443" spans="1:7" x14ac:dyDescent="0.3">
      <c r="A443" s="2">
        <f>Data!C443</f>
        <v>430</v>
      </c>
      <c r="B443" s="2">
        <f>Data!G443</f>
        <v>9</v>
      </c>
      <c r="C443" s="2">
        <f>Data!I443</f>
        <v>4</v>
      </c>
      <c r="D443" s="2">
        <f>Data!J443</f>
        <v>1</v>
      </c>
      <c r="E443" s="2">
        <f>Data!H443</f>
        <v>226048.06</v>
      </c>
      <c r="F443" s="2">
        <f>Data!L443</f>
        <v>13741.1</v>
      </c>
      <c r="G443" s="2">
        <f>Data!M443</f>
        <v>1</v>
      </c>
    </row>
    <row r="444" spans="1:7" x14ac:dyDescent="0.3">
      <c r="A444" s="2">
        <f>Data!C444</f>
        <v>547</v>
      </c>
      <c r="B444" s="2">
        <f>Data!G444</f>
        <v>4</v>
      </c>
      <c r="C444" s="2">
        <f>Data!I444</f>
        <v>3</v>
      </c>
      <c r="D444" s="2">
        <f>Data!J444</f>
        <v>0</v>
      </c>
      <c r="E444" s="2">
        <f>Data!H444</f>
        <v>226630.81</v>
      </c>
      <c r="F444" s="2">
        <f>Data!L444</f>
        <v>103458.26</v>
      </c>
      <c r="G444" s="2">
        <f>Data!M444</f>
        <v>0</v>
      </c>
    </row>
    <row r="445" spans="1:7" x14ac:dyDescent="0.3">
      <c r="A445" s="2">
        <f>Data!C445</f>
        <v>396</v>
      </c>
      <c r="B445" s="2">
        <f>Data!G445</f>
        <v>9</v>
      </c>
      <c r="C445" s="2">
        <f>Data!I445</f>
        <v>2</v>
      </c>
      <c r="D445" s="2">
        <f>Data!J445</f>
        <v>0</v>
      </c>
      <c r="E445" s="2">
        <f>Data!H445</f>
        <v>227146.67</v>
      </c>
      <c r="F445" s="2">
        <f>Data!L445</f>
        <v>57655.65</v>
      </c>
      <c r="G445" s="2">
        <f>Data!M445</f>
        <v>1</v>
      </c>
    </row>
    <row r="446" spans="1:7" x14ac:dyDescent="0.3">
      <c r="A446" s="2">
        <f>Data!C446</f>
        <v>547</v>
      </c>
      <c r="B446" s="2">
        <f>Data!G446</f>
        <v>4</v>
      </c>
      <c r="C446" s="2">
        <f>Data!I446</f>
        <v>2</v>
      </c>
      <c r="D446" s="2">
        <f>Data!J446</f>
        <v>0</v>
      </c>
      <c r="E446" s="2">
        <f>Data!H446</f>
        <v>228358.15</v>
      </c>
      <c r="F446" s="2">
        <f>Data!L446</f>
        <v>127955.4</v>
      </c>
      <c r="G446" s="2">
        <f>Data!M446</f>
        <v>1</v>
      </c>
    </row>
    <row r="447" spans="1:7" x14ac:dyDescent="0.3">
      <c r="A447" s="2">
        <f>Data!C447</f>
        <v>369</v>
      </c>
      <c r="B447" s="2">
        <f>Data!G447</f>
        <v>7</v>
      </c>
      <c r="C447" s="2">
        <f>Data!I447</f>
        <v>3</v>
      </c>
      <c r="D447" s="2">
        <f>Data!J447</f>
        <v>1</v>
      </c>
      <c r="E447" s="2">
        <f>Data!H447</f>
        <v>228816.63</v>
      </c>
      <c r="F447" s="2">
        <f>Data!L447</f>
        <v>52394</v>
      </c>
      <c r="G447" s="2">
        <f>Data!M447</f>
        <v>0</v>
      </c>
    </row>
    <row r="448" spans="1:7" x14ac:dyDescent="0.3">
      <c r="A448" s="2">
        <f>Data!C448</f>
        <v>434</v>
      </c>
      <c r="B448" s="2">
        <f>Data!G448</f>
        <v>6</v>
      </c>
      <c r="C448" s="2">
        <f>Data!I448</f>
        <v>2</v>
      </c>
      <c r="D448" s="2">
        <f>Data!J448</f>
        <v>1</v>
      </c>
      <c r="E448" s="2">
        <f>Data!H448</f>
        <v>229121.35</v>
      </c>
      <c r="F448" s="2">
        <f>Data!L448</f>
        <v>14185.62</v>
      </c>
      <c r="G448" s="2">
        <f>Data!M448</f>
        <v>0</v>
      </c>
    </row>
    <row r="449" spans="1:7" x14ac:dyDescent="0.3">
      <c r="A449" s="2">
        <f>Data!C449</f>
        <v>758</v>
      </c>
      <c r="B449" s="2">
        <f>Data!G449</f>
        <v>0</v>
      </c>
      <c r="C449" s="2">
        <f>Data!I449</f>
        <v>1</v>
      </c>
      <c r="D449" s="2">
        <f>Data!J449</f>
        <v>1</v>
      </c>
      <c r="E449" s="2">
        <f>Data!H449</f>
        <v>229680.01</v>
      </c>
      <c r="F449" s="2">
        <f>Data!L449</f>
        <v>33894.089999999997</v>
      </c>
      <c r="G449" s="2">
        <f>Data!M449</f>
        <v>0</v>
      </c>
    </row>
    <row r="450" spans="1:7" x14ac:dyDescent="0.3">
      <c r="A450" s="2">
        <f>Data!C450</f>
        <v>746</v>
      </c>
      <c r="B450" s="2">
        <f>Data!G450</f>
        <v>10</v>
      </c>
      <c r="C450" s="2">
        <f>Data!I450</f>
        <v>2</v>
      </c>
      <c r="D450" s="2">
        <f>Data!J450</f>
        <v>1</v>
      </c>
      <c r="E450" s="2">
        <f>Data!H450</f>
        <v>229932.49</v>
      </c>
      <c r="F450" s="2">
        <f>Data!L450</f>
        <v>81112.42</v>
      </c>
      <c r="G450" s="2">
        <f>Data!M450</f>
        <v>0</v>
      </c>
    </row>
    <row r="451" spans="1:7" x14ac:dyDescent="0.3">
      <c r="A451" s="2">
        <f>Data!C451</f>
        <v>399</v>
      </c>
      <c r="B451" s="2">
        <f>Data!G451</f>
        <v>8</v>
      </c>
      <c r="C451" s="2">
        <f>Data!I451</f>
        <v>4</v>
      </c>
      <c r="D451" s="2">
        <f>Data!J451</f>
        <v>0</v>
      </c>
      <c r="E451" s="2">
        <f>Data!H451</f>
        <v>230097.2</v>
      </c>
      <c r="F451" s="2">
        <f>Data!L451</f>
        <v>144755.60999999999</v>
      </c>
      <c r="G451" s="2">
        <f>Data!M451</f>
        <v>0</v>
      </c>
    </row>
    <row r="452" spans="1:7" x14ac:dyDescent="0.3">
      <c r="A452" s="2">
        <f>Data!C452</f>
        <v>797</v>
      </c>
      <c r="B452" s="2">
        <f>Data!G452</f>
        <v>8</v>
      </c>
      <c r="C452" s="2">
        <f>Data!I452</f>
        <v>2</v>
      </c>
      <c r="D452" s="2">
        <f>Data!J452</f>
        <v>1</v>
      </c>
      <c r="E452" s="2">
        <f>Data!H452</f>
        <v>230551.53</v>
      </c>
      <c r="F452" s="2">
        <f>Data!L452</f>
        <v>127716.72</v>
      </c>
      <c r="G452" s="2">
        <f>Data!M452</f>
        <v>1</v>
      </c>
    </row>
    <row r="453" spans="1:7" x14ac:dyDescent="0.3">
      <c r="A453" s="2">
        <f>Data!C453</f>
        <v>771</v>
      </c>
      <c r="B453" s="2">
        <f>Data!G453</f>
        <v>3</v>
      </c>
      <c r="C453" s="2">
        <f>Data!I453</f>
        <v>4</v>
      </c>
      <c r="D453" s="2">
        <f>Data!J453</f>
        <v>1</v>
      </c>
      <c r="E453" s="2">
        <f>Data!H453</f>
        <v>231139.73</v>
      </c>
      <c r="F453" s="2">
        <f>Data!L453</f>
        <v>19540.71</v>
      </c>
      <c r="G453" s="2">
        <f>Data!M453</f>
        <v>1</v>
      </c>
    </row>
    <row r="454" spans="1:7" x14ac:dyDescent="0.3">
      <c r="A454" s="2">
        <f>Data!C454</f>
        <v>397</v>
      </c>
      <c r="B454" s="2">
        <f>Data!G454</f>
        <v>10</v>
      </c>
      <c r="C454" s="2">
        <f>Data!I454</f>
        <v>2</v>
      </c>
      <c r="D454" s="2">
        <f>Data!J454</f>
        <v>0</v>
      </c>
      <c r="E454" s="2">
        <f>Data!H454</f>
        <v>232252.83</v>
      </c>
      <c r="F454" s="2">
        <f>Data!L454</f>
        <v>44531.43</v>
      </c>
      <c r="G454" s="2">
        <f>Data!M454</f>
        <v>0</v>
      </c>
    </row>
    <row r="455" spans="1:7" x14ac:dyDescent="0.3">
      <c r="A455" s="2">
        <f>Data!C455</f>
        <v>654</v>
      </c>
      <c r="B455" s="2">
        <f>Data!G455</f>
        <v>6</v>
      </c>
      <c r="C455" s="2">
        <f>Data!I455</f>
        <v>1</v>
      </c>
      <c r="D455" s="2">
        <f>Data!J455</f>
        <v>1</v>
      </c>
      <c r="E455" s="2">
        <f>Data!H455</f>
        <v>232419.55</v>
      </c>
      <c r="F455" s="2">
        <f>Data!L455</f>
        <v>25837.27</v>
      </c>
      <c r="G455" s="2">
        <f>Data!M455</f>
        <v>1</v>
      </c>
    </row>
    <row r="456" spans="1:7" x14ac:dyDescent="0.3">
      <c r="A456" s="2">
        <f>Data!C456</f>
        <v>397</v>
      </c>
      <c r="B456" s="2">
        <f>Data!G456</f>
        <v>3</v>
      </c>
      <c r="C456" s="2">
        <f>Data!I456</f>
        <v>4</v>
      </c>
      <c r="D456" s="2">
        <f>Data!J456</f>
        <v>1</v>
      </c>
      <c r="E456" s="2">
        <f>Data!H456</f>
        <v>232462.02</v>
      </c>
      <c r="F456" s="2">
        <f>Data!L456</f>
        <v>135716.10999999999</v>
      </c>
      <c r="G456" s="2">
        <f>Data!M456</f>
        <v>1</v>
      </c>
    </row>
    <row r="457" spans="1:7" x14ac:dyDescent="0.3">
      <c r="A457" s="2">
        <f>Data!C457</f>
        <v>442</v>
      </c>
      <c r="B457" s="2">
        <f>Data!G457</f>
        <v>4</v>
      </c>
      <c r="C457" s="2">
        <f>Data!I457</f>
        <v>3</v>
      </c>
      <c r="D457" s="2">
        <f>Data!J457</f>
        <v>0</v>
      </c>
      <c r="E457" s="2">
        <f>Data!H457</f>
        <v>232599.36</v>
      </c>
      <c r="F457" s="2">
        <f>Data!L457</f>
        <v>103203.97</v>
      </c>
      <c r="G457" s="2">
        <f>Data!M457</f>
        <v>0</v>
      </c>
    </row>
    <row r="458" spans="1:7" x14ac:dyDescent="0.3">
      <c r="A458" s="2">
        <f>Data!C458</f>
        <v>392</v>
      </c>
      <c r="B458" s="2">
        <f>Data!G458</f>
        <v>9</v>
      </c>
      <c r="C458" s="2">
        <f>Data!I458</f>
        <v>1</v>
      </c>
      <c r="D458" s="2">
        <f>Data!J458</f>
        <v>0</v>
      </c>
      <c r="E458" s="2">
        <f>Data!H458</f>
        <v>233110.85</v>
      </c>
      <c r="F458" s="2">
        <f>Data!L458</f>
        <v>72202.649999999994</v>
      </c>
      <c r="G458" s="2">
        <f>Data!M458</f>
        <v>1</v>
      </c>
    </row>
    <row r="459" spans="1:7" x14ac:dyDescent="0.3">
      <c r="A459" s="2">
        <f>Data!C459</f>
        <v>519</v>
      </c>
      <c r="B459" s="2">
        <f>Data!G459</f>
        <v>0</v>
      </c>
      <c r="C459" s="2">
        <f>Data!I459</f>
        <v>4</v>
      </c>
      <c r="D459" s="2">
        <f>Data!J459</f>
        <v>1</v>
      </c>
      <c r="E459" s="2">
        <f>Data!H459</f>
        <v>234421.59</v>
      </c>
      <c r="F459" s="2">
        <f>Data!L459</f>
        <v>35122.36</v>
      </c>
      <c r="G459" s="2">
        <f>Data!M459</f>
        <v>1</v>
      </c>
    </row>
    <row r="460" spans="1:7" x14ac:dyDescent="0.3">
      <c r="A460" s="2">
        <f>Data!C460</f>
        <v>629</v>
      </c>
      <c r="B460" s="2">
        <f>Data!G460</f>
        <v>4</v>
      </c>
      <c r="C460" s="2">
        <f>Data!I460</f>
        <v>1</v>
      </c>
      <c r="D460" s="2">
        <f>Data!J460</f>
        <v>1</v>
      </c>
      <c r="E460" s="2">
        <f>Data!H460</f>
        <v>234503.75</v>
      </c>
      <c r="F460" s="2">
        <f>Data!L460</f>
        <v>64388.61</v>
      </c>
      <c r="G460" s="2">
        <f>Data!M460</f>
        <v>0</v>
      </c>
    </row>
    <row r="461" spans="1:7" x14ac:dyDescent="0.3">
      <c r="A461" s="2">
        <f>Data!C461</f>
        <v>443</v>
      </c>
      <c r="B461" s="2">
        <f>Data!G461</f>
        <v>1</v>
      </c>
      <c r="C461" s="2">
        <f>Data!I461</f>
        <v>2</v>
      </c>
      <c r="D461" s="2">
        <f>Data!J461</f>
        <v>0</v>
      </c>
      <c r="E461" s="2">
        <f>Data!H461</f>
        <v>234557.34</v>
      </c>
      <c r="F461" s="2">
        <f>Data!L461</f>
        <v>148617.01</v>
      </c>
      <c r="G461" s="2">
        <f>Data!M461</f>
        <v>1</v>
      </c>
    </row>
    <row r="462" spans="1:7" x14ac:dyDescent="0.3">
      <c r="A462" s="2">
        <f>Data!C462</f>
        <v>521</v>
      </c>
      <c r="B462" s="2">
        <f>Data!G462</f>
        <v>10</v>
      </c>
      <c r="C462" s="2">
        <f>Data!I462</f>
        <v>1</v>
      </c>
      <c r="D462" s="2">
        <f>Data!J462</f>
        <v>0</v>
      </c>
      <c r="E462" s="2">
        <f>Data!H462</f>
        <v>234878.9</v>
      </c>
      <c r="F462" s="2">
        <f>Data!L462</f>
        <v>55748.58</v>
      </c>
      <c r="G462" s="2">
        <f>Data!M462</f>
        <v>1</v>
      </c>
    </row>
    <row r="463" spans="1:7" x14ac:dyDescent="0.3">
      <c r="A463" s="2">
        <f>Data!C463</f>
        <v>612</v>
      </c>
      <c r="B463" s="2">
        <f>Data!G463</f>
        <v>9</v>
      </c>
      <c r="C463" s="2">
        <f>Data!I463</f>
        <v>3</v>
      </c>
      <c r="D463" s="2">
        <f>Data!J463</f>
        <v>0</v>
      </c>
      <c r="E463" s="2">
        <f>Data!H463</f>
        <v>235159.65</v>
      </c>
      <c r="F463" s="2">
        <f>Data!L463</f>
        <v>132280.03</v>
      </c>
      <c r="G463" s="2">
        <f>Data!M463</f>
        <v>1</v>
      </c>
    </row>
    <row r="464" spans="1:7" x14ac:dyDescent="0.3">
      <c r="A464" s="2">
        <f>Data!C464</f>
        <v>424</v>
      </c>
      <c r="B464" s="2">
        <f>Data!G464</f>
        <v>9</v>
      </c>
      <c r="C464" s="2">
        <f>Data!I464</f>
        <v>4</v>
      </c>
      <c r="D464" s="2">
        <f>Data!J464</f>
        <v>0</v>
      </c>
      <c r="E464" s="2">
        <f>Data!H464</f>
        <v>236352.17</v>
      </c>
      <c r="F464" s="2">
        <f>Data!L464</f>
        <v>111036.69</v>
      </c>
      <c r="G464" s="2">
        <f>Data!M464</f>
        <v>1</v>
      </c>
    </row>
    <row r="465" spans="1:7" x14ac:dyDescent="0.3">
      <c r="A465" s="2">
        <f>Data!C465</f>
        <v>845</v>
      </c>
      <c r="B465" s="2">
        <f>Data!G465</f>
        <v>3</v>
      </c>
      <c r="C465" s="2">
        <f>Data!I465</f>
        <v>4</v>
      </c>
      <c r="D465" s="2">
        <f>Data!J465</f>
        <v>0</v>
      </c>
      <c r="E465" s="2">
        <f>Data!H465</f>
        <v>236890.08</v>
      </c>
      <c r="F465" s="2">
        <f>Data!L465</f>
        <v>67984.02</v>
      </c>
      <c r="G465" s="2">
        <f>Data!M465</f>
        <v>1</v>
      </c>
    </row>
    <row r="466" spans="1:7" x14ac:dyDescent="0.3">
      <c r="A466" s="2">
        <f>Data!C466</f>
        <v>797</v>
      </c>
      <c r="B466" s="2">
        <f>Data!G466</f>
        <v>8</v>
      </c>
      <c r="C466" s="2">
        <f>Data!I466</f>
        <v>1</v>
      </c>
      <c r="D466" s="2">
        <f>Data!J466</f>
        <v>0</v>
      </c>
      <c r="E466" s="2">
        <f>Data!H466</f>
        <v>236925.82</v>
      </c>
      <c r="F466" s="2">
        <f>Data!L466</f>
        <v>46753.37</v>
      </c>
      <c r="G466" s="2">
        <f>Data!M466</f>
        <v>1</v>
      </c>
    </row>
    <row r="467" spans="1:7" x14ac:dyDescent="0.3">
      <c r="A467" s="2">
        <f>Data!C467</f>
        <v>522</v>
      </c>
      <c r="B467" s="2">
        <f>Data!G467</f>
        <v>5</v>
      </c>
      <c r="C467" s="2">
        <f>Data!I467</f>
        <v>3</v>
      </c>
      <c r="D467" s="2">
        <f>Data!J467</f>
        <v>1</v>
      </c>
      <c r="E467" s="2">
        <f>Data!H467</f>
        <v>237584.05</v>
      </c>
      <c r="F467" s="2">
        <f>Data!L467</f>
        <v>47917.63</v>
      </c>
      <c r="G467" s="2">
        <f>Data!M467</f>
        <v>1</v>
      </c>
    </row>
    <row r="468" spans="1:7" x14ac:dyDescent="0.3">
      <c r="A468" s="2">
        <f>Data!C468</f>
        <v>507</v>
      </c>
      <c r="B468" s="2">
        <f>Data!G468</f>
        <v>8</v>
      </c>
      <c r="C468" s="2">
        <f>Data!I468</f>
        <v>4</v>
      </c>
      <c r="D468" s="2">
        <f>Data!J468</f>
        <v>0</v>
      </c>
      <c r="E468" s="2">
        <f>Data!H468</f>
        <v>238465.26</v>
      </c>
      <c r="F468" s="2">
        <f>Data!L468</f>
        <v>55585.67</v>
      </c>
      <c r="G468" s="2">
        <f>Data!M468</f>
        <v>0</v>
      </c>
    </row>
    <row r="469" spans="1:7" x14ac:dyDescent="0.3">
      <c r="A469" s="2">
        <f>Data!C469</f>
        <v>537</v>
      </c>
      <c r="B469" s="2">
        <f>Data!G469</f>
        <v>3</v>
      </c>
      <c r="C469" s="2">
        <f>Data!I469</f>
        <v>1</v>
      </c>
      <c r="D469" s="2">
        <f>Data!J469</f>
        <v>1</v>
      </c>
      <c r="E469" s="2">
        <f>Data!H469</f>
        <v>238648.7</v>
      </c>
      <c r="F469" s="2">
        <f>Data!L469</f>
        <v>71498.5</v>
      </c>
      <c r="G469" s="2">
        <f>Data!M469</f>
        <v>1</v>
      </c>
    </row>
    <row r="470" spans="1:7" x14ac:dyDescent="0.3">
      <c r="A470" s="2">
        <f>Data!C470</f>
        <v>746</v>
      </c>
      <c r="B470" s="2">
        <f>Data!G470</f>
        <v>0</v>
      </c>
      <c r="C470" s="2">
        <f>Data!I470</f>
        <v>2</v>
      </c>
      <c r="D470" s="2">
        <f>Data!J470</f>
        <v>1</v>
      </c>
      <c r="E470" s="2">
        <f>Data!H470</f>
        <v>238996.86</v>
      </c>
      <c r="F470" s="2">
        <f>Data!L470</f>
        <v>105194.71</v>
      </c>
      <c r="G470" s="2">
        <f>Data!M470</f>
        <v>0</v>
      </c>
    </row>
    <row r="471" spans="1:7" x14ac:dyDescent="0.3">
      <c r="A471" s="2">
        <f>Data!C471</f>
        <v>752</v>
      </c>
      <c r="B471" s="2">
        <f>Data!G471</f>
        <v>2</v>
      </c>
      <c r="C471" s="2">
        <f>Data!I471</f>
        <v>1</v>
      </c>
      <c r="D471" s="2">
        <f>Data!J471</f>
        <v>1</v>
      </c>
      <c r="E471" s="2">
        <f>Data!H471</f>
        <v>239097.38</v>
      </c>
      <c r="F471" s="2">
        <f>Data!L471</f>
        <v>13545.02</v>
      </c>
      <c r="G471" s="2">
        <f>Data!M471</f>
        <v>1</v>
      </c>
    </row>
    <row r="472" spans="1:7" x14ac:dyDescent="0.3">
      <c r="A472" s="2">
        <f>Data!C472</f>
        <v>445</v>
      </c>
      <c r="B472" s="2">
        <f>Data!G472</f>
        <v>10</v>
      </c>
      <c r="C472" s="2">
        <f>Data!I472</f>
        <v>4</v>
      </c>
      <c r="D472" s="2">
        <f>Data!J472</f>
        <v>0</v>
      </c>
      <c r="E472" s="2">
        <f>Data!H472</f>
        <v>239257.96</v>
      </c>
      <c r="F472" s="2">
        <f>Data!L472</f>
        <v>75002.11</v>
      </c>
      <c r="G472" s="2">
        <f>Data!M472</f>
        <v>0</v>
      </c>
    </row>
    <row r="473" spans="1:7" x14ac:dyDescent="0.3">
      <c r="A473" s="2">
        <f>Data!C473</f>
        <v>426</v>
      </c>
      <c r="B473" s="2">
        <f>Data!G473</f>
        <v>0</v>
      </c>
      <c r="C473" s="2">
        <f>Data!I473</f>
        <v>4</v>
      </c>
      <c r="D473" s="2">
        <f>Data!J473</f>
        <v>0</v>
      </c>
      <c r="E473" s="2">
        <f>Data!H473</f>
        <v>239377.45</v>
      </c>
      <c r="F473" s="2">
        <f>Data!L473</f>
        <v>126167.25</v>
      </c>
      <c r="G473" s="2">
        <f>Data!M473</f>
        <v>0</v>
      </c>
    </row>
    <row r="474" spans="1:7" x14ac:dyDescent="0.3">
      <c r="A474" s="2">
        <f>Data!C474</f>
        <v>571</v>
      </c>
      <c r="B474" s="2">
        <f>Data!G474</f>
        <v>6</v>
      </c>
      <c r="C474" s="2">
        <f>Data!I474</f>
        <v>1</v>
      </c>
      <c r="D474" s="2">
        <f>Data!J474</f>
        <v>0</v>
      </c>
      <c r="E474" s="2">
        <f>Data!H474</f>
        <v>239474.66</v>
      </c>
      <c r="F474" s="2">
        <f>Data!L474</f>
        <v>71646.19</v>
      </c>
      <c r="G474" s="2">
        <f>Data!M474</f>
        <v>1</v>
      </c>
    </row>
    <row r="475" spans="1:7" x14ac:dyDescent="0.3">
      <c r="A475" s="2">
        <f>Data!C475</f>
        <v>806</v>
      </c>
      <c r="B475" s="2">
        <f>Data!G475</f>
        <v>1</v>
      </c>
      <c r="C475" s="2">
        <f>Data!I475</f>
        <v>1</v>
      </c>
      <c r="D475" s="2">
        <f>Data!J475</f>
        <v>0</v>
      </c>
      <c r="E475" s="2">
        <f>Data!H475</f>
        <v>239514.85</v>
      </c>
      <c r="F475" s="2">
        <f>Data!L475</f>
        <v>107683.81</v>
      </c>
      <c r="G475" s="2">
        <f>Data!M475</f>
        <v>1</v>
      </c>
    </row>
    <row r="476" spans="1:7" x14ac:dyDescent="0.3">
      <c r="A476" s="2">
        <f>Data!C476</f>
        <v>734</v>
      </c>
      <c r="B476" s="2">
        <f>Data!G476</f>
        <v>2</v>
      </c>
      <c r="C476" s="2">
        <f>Data!I476</f>
        <v>3</v>
      </c>
      <c r="D476" s="2">
        <f>Data!J476</f>
        <v>0</v>
      </c>
      <c r="E476" s="2">
        <f>Data!H476</f>
        <v>239522.72</v>
      </c>
      <c r="F476" s="2">
        <f>Data!L476</f>
        <v>37534.69</v>
      </c>
      <c r="G476" s="2">
        <f>Data!M476</f>
        <v>0</v>
      </c>
    </row>
    <row r="477" spans="1:7" x14ac:dyDescent="0.3">
      <c r="A477" s="2">
        <f>Data!C477</f>
        <v>739</v>
      </c>
      <c r="B477" s="2">
        <f>Data!G477</f>
        <v>9</v>
      </c>
      <c r="C477" s="2">
        <f>Data!I477</f>
        <v>1</v>
      </c>
      <c r="D477" s="2">
        <f>Data!J477</f>
        <v>0</v>
      </c>
      <c r="E477" s="2">
        <f>Data!H477</f>
        <v>239749.84</v>
      </c>
      <c r="F477" s="2">
        <f>Data!L477</f>
        <v>35871.660000000003</v>
      </c>
      <c r="G477" s="2">
        <f>Data!M477</f>
        <v>0</v>
      </c>
    </row>
    <row r="478" spans="1:7" x14ac:dyDescent="0.3">
      <c r="A478" s="2">
        <f>Data!C478</f>
        <v>517</v>
      </c>
      <c r="B478" s="2">
        <f>Data!G478</f>
        <v>1</v>
      </c>
      <c r="C478" s="2">
        <f>Data!I478</f>
        <v>1</v>
      </c>
      <c r="D478" s="2">
        <f>Data!J478</f>
        <v>1</v>
      </c>
      <c r="E478" s="2">
        <f>Data!H478</f>
        <v>239854.9</v>
      </c>
      <c r="F478" s="2">
        <f>Data!L478</f>
        <v>99332.87</v>
      </c>
      <c r="G478" s="2">
        <f>Data!M478</f>
        <v>0</v>
      </c>
    </row>
    <row r="479" spans="1:7" x14ac:dyDescent="0.3">
      <c r="A479" s="2">
        <f>Data!C479</f>
        <v>730</v>
      </c>
      <c r="B479" s="2">
        <f>Data!G479</f>
        <v>2</v>
      </c>
      <c r="C479" s="2">
        <f>Data!I479</f>
        <v>3</v>
      </c>
      <c r="D479" s="2">
        <f>Data!J479</f>
        <v>1</v>
      </c>
      <c r="E479" s="2">
        <f>Data!H479</f>
        <v>240529.94</v>
      </c>
      <c r="F479" s="2">
        <f>Data!L479</f>
        <v>93107.1</v>
      </c>
      <c r="G479" s="2">
        <f>Data!M479</f>
        <v>0</v>
      </c>
    </row>
    <row r="480" spans="1:7" x14ac:dyDescent="0.3">
      <c r="A480" s="2">
        <f>Data!C480</f>
        <v>452</v>
      </c>
      <c r="B480" s="2">
        <f>Data!G480</f>
        <v>2</v>
      </c>
      <c r="C480" s="2">
        <f>Data!I480</f>
        <v>3</v>
      </c>
      <c r="D480" s="2">
        <f>Data!J480</f>
        <v>0</v>
      </c>
      <c r="E480" s="2">
        <f>Data!H480</f>
        <v>240624.04</v>
      </c>
      <c r="F480" s="2">
        <f>Data!L480</f>
        <v>16236.92</v>
      </c>
      <c r="G480" s="2">
        <f>Data!M480</f>
        <v>1</v>
      </c>
    </row>
    <row r="481" spans="1:7" x14ac:dyDescent="0.3">
      <c r="A481" s="2">
        <f>Data!C481</f>
        <v>804</v>
      </c>
      <c r="B481" s="2">
        <f>Data!G481</f>
        <v>10</v>
      </c>
      <c r="C481" s="2">
        <f>Data!I481</f>
        <v>1</v>
      </c>
      <c r="D481" s="2">
        <f>Data!J481</f>
        <v>0</v>
      </c>
      <c r="E481" s="2">
        <f>Data!H481</f>
        <v>240635.59</v>
      </c>
      <c r="F481" s="2">
        <f>Data!L481</f>
        <v>122764.08</v>
      </c>
      <c r="G481" s="2">
        <f>Data!M481</f>
        <v>0</v>
      </c>
    </row>
    <row r="482" spans="1:7" x14ac:dyDescent="0.3">
      <c r="A482" s="2">
        <f>Data!C482</f>
        <v>760</v>
      </c>
      <c r="B482" s="2">
        <f>Data!G482</f>
        <v>9</v>
      </c>
      <c r="C482" s="2">
        <f>Data!I482</f>
        <v>4</v>
      </c>
      <c r="D482" s="2">
        <f>Data!J482</f>
        <v>0</v>
      </c>
      <c r="E482" s="2">
        <f>Data!H482</f>
        <v>241023.24</v>
      </c>
      <c r="F482" s="2">
        <f>Data!L482</f>
        <v>97832.3</v>
      </c>
      <c r="G482" s="2">
        <f>Data!M482</f>
        <v>0</v>
      </c>
    </row>
    <row r="483" spans="1:7" x14ac:dyDescent="0.3">
      <c r="A483" s="2">
        <f>Data!C483</f>
        <v>536</v>
      </c>
      <c r="B483" s="2">
        <f>Data!G483</f>
        <v>6</v>
      </c>
      <c r="C483" s="2">
        <f>Data!I483</f>
        <v>4</v>
      </c>
      <c r="D483" s="2">
        <f>Data!J483</f>
        <v>1</v>
      </c>
      <c r="E483" s="2">
        <f>Data!H483</f>
        <v>241431.37</v>
      </c>
      <c r="F483" s="2">
        <f>Data!L483</f>
        <v>111107.96</v>
      </c>
      <c r="G483" s="2">
        <f>Data!M483</f>
        <v>0</v>
      </c>
    </row>
    <row r="484" spans="1:7" x14ac:dyDescent="0.3">
      <c r="A484" s="2">
        <f>Data!C484</f>
        <v>779</v>
      </c>
      <c r="B484" s="2">
        <f>Data!G484</f>
        <v>9</v>
      </c>
      <c r="C484" s="2">
        <f>Data!I484</f>
        <v>4</v>
      </c>
      <c r="D484" s="2">
        <f>Data!J484</f>
        <v>1</v>
      </c>
      <c r="E484" s="2">
        <f>Data!H484</f>
        <v>241939.64</v>
      </c>
      <c r="F484" s="2">
        <f>Data!L484</f>
        <v>132532.96</v>
      </c>
      <c r="G484" s="2">
        <f>Data!M484</f>
        <v>1</v>
      </c>
    </row>
    <row r="485" spans="1:7" x14ac:dyDescent="0.3">
      <c r="A485" s="2">
        <f>Data!C485</f>
        <v>464</v>
      </c>
      <c r="B485" s="2">
        <f>Data!G485</f>
        <v>0</v>
      </c>
      <c r="C485" s="2">
        <f>Data!I485</f>
        <v>2</v>
      </c>
      <c r="D485" s="2">
        <f>Data!J485</f>
        <v>0</v>
      </c>
      <c r="E485" s="2">
        <f>Data!H485</f>
        <v>242071.38</v>
      </c>
      <c r="F485" s="2">
        <f>Data!L485</f>
        <v>129312.08</v>
      </c>
      <c r="G485" s="2">
        <f>Data!M485</f>
        <v>0</v>
      </c>
    </row>
    <row r="486" spans="1:7" x14ac:dyDescent="0.3">
      <c r="A486" s="2">
        <f>Data!C486</f>
        <v>738</v>
      </c>
      <c r="B486" s="2">
        <f>Data!G486</f>
        <v>1</v>
      </c>
      <c r="C486" s="2">
        <f>Data!I486</f>
        <v>2</v>
      </c>
      <c r="D486" s="2">
        <f>Data!J486</f>
        <v>1</v>
      </c>
      <c r="E486" s="2">
        <f>Data!H486</f>
        <v>242524.24</v>
      </c>
      <c r="F486" s="2">
        <f>Data!L486</f>
        <v>84784.47</v>
      </c>
      <c r="G486" s="2">
        <f>Data!M486</f>
        <v>0</v>
      </c>
    </row>
    <row r="487" spans="1:7" x14ac:dyDescent="0.3">
      <c r="A487" s="2">
        <f>Data!C487</f>
        <v>502</v>
      </c>
      <c r="B487" s="2">
        <f>Data!G487</f>
        <v>6</v>
      </c>
      <c r="C487" s="2">
        <f>Data!I487</f>
        <v>4</v>
      </c>
      <c r="D487" s="2">
        <f>Data!J487</f>
        <v>1</v>
      </c>
      <c r="E487" s="2">
        <f>Data!H487</f>
        <v>242675.6</v>
      </c>
      <c r="F487" s="2">
        <f>Data!L487</f>
        <v>38576.97</v>
      </c>
      <c r="G487" s="2">
        <f>Data!M487</f>
        <v>1</v>
      </c>
    </row>
    <row r="488" spans="1:7" x14ac:dyDescent="0.3">
      <c r="A488" s="2">
        <f>Data!C488</f>
        <v>565</v>
      </c>
      <c r="B488" s="2">
        <f>Data!G488</f>
        <v>7</v>
      </c>
      <c r="C488" s="2">
        <f>Data!I488</f>
        <v>4</v>
      </c>
      <c r="D488" s="2">
        <f>Data!J488</f>
        <v>1</v>
      </c>
      <c r="E488" s="2">
        <f>Data!H488</f>
        <v>244367.77</v>
      </c>
      <c r="F488" s="2">
        <f>Data!L488</f>
        <v>130825.14</v>
      </c>
      <c r="G488" s="2">
        <f>Data!M488</f>
        <v>0</v>
      </c>
    </row>
    <row r="489" spans="1:7" x14ac:dyDescent="0.3">
      <c r="A489" s="2">
        <f>Data!C489</f>
        <v>740</v>
      </c>
      <c r="B489" s="2">
        <f>Data!G489</f>
        <v>1</v>
      </c>
      <c r="C489" s="2">
        <f>Data!I489</f>
        <v>4</v>
      </c>
      <c r="D489" s="2">
        <f>Data!J489</f>
        <v>0</v>
      </c>
      <c r="E489" s="2">
        <f>Data!H489</f>
        <v>244519.73</v>
      </c>
      <c r="F489" s="2">
        <f>Data!L489</f>
        <v>107875.29</v>
      </c>
      <c r="G489" s="2">
        <f>Data!M489</f>
        <v>0</v>
      </c>
    </row>
    <row r="490" spans="1:7" x14ac:dyDescent="0.3">
      <c r="A490" s="2">
        <f>Data!C490</f>
        <v>797</v>
      </c>
      <c r="B490" s="2">
        <f>Data!G490</f>
        <v>2</v>
      </c>
      <c r="C490" s="2">
        <f>Data!I490</f>
        <v>2</v>
      </c>
      <c r="D490" s="2">
        <f>Data!J490</f>
        <v>1</v>
      </c>
      <c r="E490" s="2">
        <f>Data!H490</f>
        <v>244614.91</v>
      </c>
      <c r="F490" s="2">
        <f>Data!L490</f>
        <v>101378.44</v>
      </c>
      <c r="G490" s="2">
        <f>Data!M490</f>
        <v>0</v>
      </c>
    </row>
    <row r="491" spans="1:7" x14ac:dyDescent="0.3">
      <c r="A491" s="2">
        <f>Data!C491</f>
        <v>540</v>
      </c>
      <c r="B491" s="2">
        <f>Data!G491</f>
        <v>7</v>
      </c>
      <c r="C491" s="2">
        <f>Data!I491</f>
        <v>2</v>
      </c>
      <c r="D491" s="2">
        <f>Data!J491</f>
        <v>1</v>
      </c>
      <c r="E491" s="2">
        <f>Data!H491</f>
        <v>244670.66</v>
      </c>
      <c r="F491" s="2">
        <f>Data!L491</f>
        <v>12942.78</v>
      </c>
      <c r="G491" s="2">
        <f>Data!M491</f>
        <v>0</v>
      </c>
    </row>
    <row r="492" spans="1:7" x14ac:dyDescent="0.3">
      <c r="A492" s="2">
        <f>Data!C492</f>
        <v>656</v>
      </c>
      <c r="B492" s="2">
        <f>Data!G492</f>
        <v>6</v>
      </c>
      <c r="C492" s="2">
        <f>Data!I492</f>
        <v>3</v>
      </c>
      <c r="D492" s="2">
        <f>Data!J492</f>
        <v>0</v>
      </c>
      <c r="E492" s="2">
        <f>Data!H492</f>
        <v>244926.41</v>
      </c>
      <c r="F492" s="2">
        <f>Data!L492</f>
        <v>129494.46</v>
      </c>
      <c r="G492" s="2">
        <f>Data!M492</f>
        <v>1</v>
      </c>
    </row>
    <row r="493" spans="1:7" x14ac:dyDescent="0.3">
      <c r="A493" s="2">
        <f>Data!C493</f>
        <v>430</v>
      </c>
      <c r="B493" s="2">
        <f>Data!G493</f>
        <v>2</v>
      </c>
      <c r="C493" s="2">
        <f>Data!I493</f>
        <v>1</v>
      </c>
      <c r="D493" s="2">
        <f>Data!J493</f>
        <v>0</v>
      </c>
      <c r="E493" s="2">
        <f>Data!H493</f>
        <v>245176.21</v>
      </c>
      <c r="F493" s="2">
        <f>Data!L493</f>
        <v>35708.43</v>
      </c>
      <c r="G493" s="2">
        <f>Data!M493</f>
        <v>1</v>
      </c>
    </row>
    <row r="494" spans="1:7" x14ac:dyDescent="0.3">
      <c r="A494" s="2">
        <f>Data!C494</f>
        <v>730</v>
      </c>
      <c r="B494" s="2">
        <f>Data!G494</f>
        <v>9</v>
      </c>
      <c r="C494" s="2">
        <f>Data!I494</f>
        <v>4</v>
      </c>
      <c r="D494" s="2">
        <f>Data!J494</f>
        <v>1</v>
      </c>
      <c r="E494" s="2">
        <f>Data!H494</f>
        <v>245266.56</v>
      </c>
      <c r="F494" s="2">
        <f>Data!L494</f>
        <v>68485.740000000005</v>
      </c>
      <c r="G494" s="2">
        <f>Data!M494</f>
        <v>1</v>
      </c>
    </row>
    <row r="495" spans="1:7" x14ac:dyDescent="0.3">
      <c r="A495" s="2">
        <f>Data!C495</f>
        <v>443</v>
      </c>
      <c r="B495" s="2">
        <f>Data!G495</f>
        <v>8</v>
      </c>
      <c r="C495" s="2">
        <f>Data!I495</f>
        <v>4</v>
      </c>
      <c r="D495" s="2">
        <f>Data!J495</f>
        <v>0</v>
      </c>
      <c r="E495" s="2">
        <f>Data!H495</f>
        <v>245454.02</v>
      </c>
      <c r="F495" s="2">
        <f>Data!L495</f>
        <v>49422.5</v>
      </c>
      <c r="G495" s="2">
        <f>Data!M495</f>
        <v>1</v>
      </c>
    </row>
    <row r="496" spans="1:7" x14ac:dyDescent="0.3">
      <c r="A496" s="2">
        <f>Data!C496</f>
        <v>668</v>
      </c>
      <c r="B496" s="2">
        <f>Data!G496</f>
        <v>4</v>
      </c>
      <c r="C496" s="2">
        <f>Data!I496</f>
        <v>2</v>
      </c>
      <c r="D496" s="2">
        <f>Data!J496</f>
        <v>1</v>
      </c>
      <c r="E496" s="2">
        <f>Data!H496</f>
        <v>245611.62</v>
      </c>
      <c r="F496" s="2">
        <f>Data!L496</f>
        <v>103995.53</v>
      </c>
      <c r="G496" s="2">
        <f>Data!M496</f>
        <v>1</v>
      </c>
    </row>
    <row r="497" spans="1:7" x14ac:dyDescent="0.3">
      <c r="A497" s="2">
        <f>Data!C497</f>
        <v>765</v>
      </c>
      <c r="B497" s="2">
        <f>Data!G497</f>
        <v>4</v>
      </c>
      <c r="C497" s="2">
        <f>Data!I497</f>
        <v>2</v>
      </c>
      <c r="D497" s="2">
        <f>Data!J497</f>
        <v>0</v>
      </c>
      <c r="E497" s="2">
        <f>Data!H497</f>
        <v>246840.35</v>
      </c>
      <c r="F497" s="2">
        <f>Data!L497</f>
        <v>93337.31</v>
      </c>
      <c r="G497" s="2">
        <f>Data!M497</f>
        <v>0</v>
      </c>
    </row>
    <row r="498" spans="1:7" x14ac:dyDescent="0.3">
      <c r="A498" s="2">
        <f>Data!C498</f>
        <v>735</v>
      </c>
      <c r="B498" s="2">
        <f>Data!G498</f>
        <v>10</v>
      </c>
      <c r="C498" s="2">
        <f>Data!I498</f>
        <v>3</v>
      </c>
      <c r="D498" s="2">
        <f>Data!J498</f>
        <v>1</v>
      </c>
      <c r="E498" s="2">
        <f>Data!H498</f>
        <v>247280.33</v>
      </c>
      <c r="F498" s="2">
        <f>Data!L498</f>
        <v>54977.06</v>
      </c>
      <c r="G498" s="2">
        <f>Data!M498</f>
        <v>0</v>
      </c>
    </row>
    <row r="499" spans="1:7" x14ac:dyDescent="0.3">
      <c r="A499" s="2">
        <f>Data!C499</f>
        <v>543</v>
      </c>
      <c r="B499" s="2">
        <f>Data!G499</f>
        <v>5</v>
      </c>
      <c r="C499" s="2">
        <f>Data!I499</f>
        <v>3</v>
      </c>
      <c r="D499" s="2">
        <f>Data!J499</f>
        <v>0</v>
      </c>
      <c r="E499" s="2">
        <f>Data!H499</f>
        <v>248060.86</v>
      </c>
      <c r="F499" s="2">
        <f>Data!L499</f>
        <v>105985.33</v>
      </c>
      <c r="G499" s="2">
        <f>Data!M499</f>
        <v>1</v>
      </c>
    </row>
    <row r="500" spans="1:7" x14ac:dyDescent="0.3">
      <c r="A500" s="2">
        <f>Data!C500</f>
        <v>508</v>
      </c>
      <c r="B500" s="2">
        <f>Data!G500</f>
        <v>10</v>
      </c>
      <c r="C500" s="2">
        <f>Data!I500</f>
        <v>4</v>
      </c>
      <c r="D500" s="2">
        <f>Data!J500</f>
        <v>1</v>
      </c>
      <c r="E500" s="2">
        <f>Data!H500</f>
        <v>248917.55</v>
      </c>
      <c r="F500" s="2">
        <f>Data!L500</f>
        <v>126187.32</v>
      </c>
      <c r="G500" s="2">
        <f>Data!M500</f>
        <v>0</v>
      </c>
    </row>
    <row r="501" spans="1:7" x14ac:dyDescent="0.3">
      <c r="A501" s="2">
        <f>Data!C501</f>
        <v>848</v>
      </c>
      <c r="B501" s="2">
        <f>Data!G501</f>
        <v>3</v>
      </c>
      <c r="C501" s="2">
        <f>Data!I501</f>
        <v>1</v>
      </c>
      <c r="D501" s="2">
        <f>Data!J501</f>
        <v>1</v>
      </c>
      <c r="E501" s="2">
        <f>Data!H501</f>
        <v>249802</v>
      </c>
      <c r="F501" s="2">
        <f>Data!L501</f>
        <v>139671.38</v>
      </c>
      <c r="G501" s="2">
        <f>Data!M501</f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2C7A-5D55-4339-A8FA-672CE04E9A0A}">
  <dimension ref="A1:M501"/>
  <sheetViews>
    <sheetView workbookViewId="0">
      <selection activeCell="E5" sqref="E5:F5"/>
    </sheetView>
  </sheetViews>
  <sheetFormatPr defaultRowHeight="14.4" x14ac:dyDescent="0.3"/>
  <cols>
    <col min="5" max="5" width="17.44140625" bestFit="1" customWidth="1"/>
    <col min="6" max="6" width="11.109375" bestFit="1" customWidth="1"/>
    <col min="7" max="7" width="13.44140625" bestFit="1" customWidth="1"/>
    <col min="8" max="8" width="6" bestFit="1" customWidth="1"/>
    <col min="9" max="9" width="7.6640625" bestFit="1" customWidth="1"/>
    <col min="10" max="10" width="12.44140625" bestFit="1" customWidth="1"/>
    <col min="11" max="11" width="10.5546875" bestFit="1" customWidth="1"/>
    <col min="12" max="13" width="12.109375" bestFit="1" customWidth="1"/>
  </cols>
  <sheetData>
    <row r="1" spans="1:13" x14ac:dyDescent="0.3">
      <c r="A1" s="5" t="str">
        <f>Data!M1</f>
        <v>Churn</v>
      </c>
      <c r="B1" s="5" t="str">
        <f>Data!F1</f>
        <v>Age</v>
      </c>
      <c r="E1" t="s">
        <v>71</v>
      </c>
    </row>
    <row r="2" spans="1:13" ht="15" thickBot="1" x14ac:dyDescent="0.35">
      <c r="A2">
        <f>Data!M2</f>
        <v>1</v>
      </c>
      <c r="B2">
        <f>Data!F2</f>
        <v>75</v>
      </c>
    </row>
    <row r="3" spans="1:13" x14ac:dyDescent="0.3">
      <c r="A3">
        <f>Data!M3</f>
        <v>0</v>
      </c>
      <c r="B3">
        <f>Data!F3</f>
        <v>62</v>
      </c>
      <c r="E3" s="28" t="s">
        <v>72</v>
      </c>
      <c r="F3" s="28"/>
    </row>
    <row r="4" spans="1:13" x14ac:dyDescent="0.3">
      <c r="A4">
        <f>Data!M4</f>
        <v>1</v>
      </c>
      <c r="B4">
        <f>Data!F4</f>
        <v>76</v>
      </c>
      <c r="E4" t="s">
        <v>73</v>
      </c>
      <c r="F4" s="2">
        <v>3.0293901057586508E-3</v>
      </c>
    </row>
    <row r="5" spans="1:13" x14ac:dyDescent="0.3">
      <c r="A5">
        <f>Data!M5</f>
        <v>1</v>
      </c>
      <c r="B5">
        <f>Data!F5</f>
        <v>58</v>
      </c>
      <c r="E5" s="5" t="s">
        <v>74</v>
      </c>
      <c r="F5" s="27">
        <v>9.177204412868409E-6</v>
      </c>
    </row>
    <row r="6" spans="1:13" x14ac:dyDescent="0.3">
      <c r="A6">
        <f>Data!M6</f>
        <v>1</v>
      </c>
      <c r="B6">
        <f>Data!F6</f>
        <v>74</v>
      </c>
      <c r="E6" t="s">
        <v>75</v>
      </c>
      <c r="F6" s="2">
        <v>-1.9988364959798769E-3</v>
      </c>
    </row>
    <row r="7" spans="1:13" x14ac:dyDescent="0.3">
      <c r="A7">
        <f>Data!M7</f>
        <v>1</v>
      </c>
      <c r="B7">
        <f>Data!F7</f>
        <v>90</v>
      </c>
      <c r="E7" t="s">
        <v>76</v>
      </c>
      <c r="F7" s="2">
        <v>0.49905706616289164</v>
      </c>
    </row>
    <row r="8" spans="1:13" ht="15" thickBot="1" x14ac:dyDescent="0.35">
      <c r="A8">
        <f>Data!M8</f>
        <v>1</v>
      </c>
      <c r="B8">
        <f>Data!F8</f>
        <v>69</v>
      </c>
      <c r="E8" s="17" t="s">
        <v>46</v>
      </c>
      <c r="F8" s="20">
        <v>500</v>
      </c>
    </row>
    <row r="9" spans="1:13" x14ac:dyDescent="0.3">
      <c r="A9">
        <f>Data!M9</f>
        <v>1</v>
      </c>
      <c r="B9">
        <f>Data!F9</f>
        <v>73</v>
      </c>
    </row>
    <row r="10" spans="1:13" ht="15" thickBot="1" x14ac:dyDescent="0.35">
      <c r="A10">
        <f>Data!M10</f>
        <v>1</v>
      </c>
      <c r="B10">
        <f>Data!F10</f>
        <v>25</v>
      </c>
      <c r="E10" t="s">
        <v>61</v>
      </c>
    </row>
    <row r="11" spans="1:13" x14ac:dyDescent="0.3">
      <c r="A11">
        <f>Data!M11</f>
        <v>0</v>
      </c>
      <c r="B11">
        <f>Data!F11</f>
        <v>78</v>
      </c>
      <c r="E11" s="18"/>
      <c r="F11" s="18" t="s">
        <v>49</v>
      </c>
      <c r="G11" s="18" t="s">
        <v>63</v>
      </c>
      <c r="H11" s="18" t="s">
        <v>64</v>
      </c>
      <c r="I11" s="18" t="s">
        <v>65</v>
      </c>
      <c r="J11" s="18" t="s">
        <v>80</v>
      </c>
    </row>
    <row r="12" spans="1:13" x14ac:dyDescent="0.3">
      <c r="A12">
        <f>Data!M12</f>
        <v>1</v>
      </c>
      <c r="B12">
        <f>Data!F12</f>
        <v>18</v>
      </c>
      <c r="E12" t="s">
        <v>77</v>
      </c>
      <c r="F12" s="2">
        <v>1</v>
      </c>
      <c r="G12" s="2">
        <v>1.1382670177368936E-3</v>
      </c>
      <c r="H12" s="2">
        <v>1.1382670177368936E-3</v>
      </c>
      <c r="I12" s="2">
        <v>4.5702897400916381E-3</v>
      </c>
      <c r="J12" s="2">
        <v>0.94612806954937467</v>
      </c>
    </row>
    <row r="13" spans="1:13" x14ac:dyDescent="0.3">
      <c r="A13">
        <f>Data!M13</f>
        <v>1</v>
      </c>
      <c r="B13">
        <f>Data!F13</f>
        <v>25</v>
      </c>
      <c r="E13" t="s">
        <v>78</v>
      </c>
      <c r="F13" s="2">
        <v>498</v>
      </c>
      <c r="G13" s="2">
        <v>124.03086173298217</v>
      </c>
      <c r="H13" s="2">
        <v>0.2490579552871128</v>
      </c>
      <c r="I13" s="2"/>
      <c r="J13" s="2"/>
    </row>
    <row r="14" spans="1:13" ht="15" thickBot="1" x14ac:dyDescent="0.35">
      <c r="A14">
        <f>Data!M14</f>
        <v>1</v>
      </c>
      <c r="B14">
        <f>Data!F14</f>
        <v>57</v>
      </c>
      <c r="E14" s="17" t="s">
        <v>70</v>
      </c>
      <c r="F14" s="20">
        <v>499</v>
      </c>
      <c r="G14" s="20">
        <v>124.03199999999991</v>
      </c>
      <c r="H14" s="20"/>
      <c r="I14" s="20"/>
      <c r="J14" s="20"/>
    </row>
    <row r="15" spans="1:13" ht="15" thickBot="1" x14ac:dyDescent="0.35">
      <c r="A15">
        <f>Data!M15</f>
        <v>0</v>
      </c>
      <c r="B15">
        <f>Data!F15</f>
        <v>21</v>
      </c>
    </row>
    <row r="16" spans="1:13" x14ac:dyDescent="0.3">
      <c r="A16">
        <f>Data!M16</f>
        <v>1</v>
      </c>
      <c r="B16">
        <f>Data!F16</f>
        <v>71</v>
      </c>
      <c r="E16" s="18"/>
      <c r="F16" s="18" t="s">
        <v>81</v>
      </c>
      <c r="G16" s="18" t="s">
        <v>76</v>
      </c>
      <c r="H16" s="18" t="s">
        <v>50</v>
      </c>
      <c r="I16" s="18" t="s">
        <v>66</v>
      </c>
      <c r="J16" s="18" t="s">
        <v>82</v>
      </c>
      <c r="K16" s="18" t="s">
        <v>83</v>
      </c>
      <c r="L16" s="18" t="s">
        <v>84</v>
      </c>
      <c r="M16" s="18" t="s">
        <v>85</v>
      </c>
    </row>
    <row r="17" spans="1:13" x14ac:dyDescent="0.3">
      <c r="A17">
        <f>Data!M17</f>
        <v>1</v>
      </c>
      <c r="B17">
        <f>Data!F17</f>
        <v>44</v>
      </c>
      <c r="E17" s="5" t="s">
        <v>79</v>
      </c>
      <c r="F17" s="27">
        <v>0.54023883023733876</v>
      </c>
      <c r="G17" s="2">
        <v>5.9945071252710633E-2</v>
      </c>
      <c r="H17" s="2">
        <v>9.0122310132863497</v>
      </c>
      <c r="I17" s="2">
        <v>4.3304180892892193E-18</v>
      </c>
      <c r="J17" s="2">
        <v>0.4224624119103863</v>
      </c>
      <c r="K17" s="2">
        <v>0.65801524856429117</v>
      </c>
      <c r="L17" s="2">
        <v>0.4224624119103863</v>
      </c>
      <c r="M17" s="2">
        <v>0.65801524856429117</v>
      </c>
    </row>
    <row r="18" spans="1:13" ht="15" thickBot="1" x14ac:dyDescent="0.35">
      <c r="A18">
        <f>Data!M18</f>
        <v>1</v>
      </c>
      <c r="B18">
        <f>Data!F18</f>
        <v>69</v>
      </c>
      <c r="E18" s="17" t="s">
        <v>4</v>
      </c>
      <c r="F18" s="20">
        <v>6.9440398837996293E-5</v>
      </c>
      <c r="G18" s="20">
        <v>1.0271653005804416E-3</v>
      </c>
      <c r="H18" s="20">
        <v>6.7603918082859857E-2</v>
      </c>
      <c r="I18" s="21">
        <v>0.94612806954900752</v>
      </c>
      <c r="J18" s="20">
        <v>-1.9486713091637117E-3</v>
      </c>
      <c r="K18" s="20">
        <v>2.0875521068397041E-3</v>
      </c>
      <c r="L18" s="20">
        <v>-1.9486713091637117E-3</v>
      </c>
      <c r="M18" s="20">
        <v>2.0875521068397041E-3</v>
      </c>
    </row>
    <row r="19" spans="1:13" x14ac:dyDescent="0.3">
      <c r="A19">
        <f>Data!M19</f>
        <v>1</v>
      </c>
      <c r="B19">
        <f>Data!F19</f>
        <v>45</v>
      </c>
    </row>
    <row r="20" spans="1:13" x14ac:dyDescent="0.3">
      <c r="A20">
        <f>Data!M20</f>
        <v>0</v>
      </c>
      <c r="B20">
        <f>Data!F20</f>
        <v>77</v>
      </c>
    </row>
    <row r="21" spans="1:13" x14ac:dyDescent="0.3">
      <c r="A21">
        <f>Data!M21</f>
        <v>1</v>
      </c>
      <c r="B21">
        <f>Data!F21</f>
        <v>58</v>
      </c>
    </row>
    <row r="22" spans="1:13" x14ac:dyDescent="0.3">
      <c r="A22">
        <f>Data!M22</f>
        <v>1</v>
      </c>
      <c r="B22">
        <f>Data!F22</f>
        <v>27</v>
      </c>
    </row>
    <row r="23" spans="1:13" x14ac:dyDescent="0.3">
      <c r="A23">
        <f>Data!M23</f>
        <v>0</v>
      </c>
      <c r="B23">
        <f>Data!F23</f>
        <v>38</v>
      </c>
    </row>
    <row r="24" spans="1:13" x14ac:dyDescent="0.3">
      <c r="A24">
        <f>Data!M24</f>
        <v>0</v>
      </c>
      <c r="B24">
        <f>Data!F24</f>
        <v>46</v>
      </c>
    </row>
    <row r="25" spans="1:13" x14ac:dyDescent="0.3">
      <c r="A25">
        <f>Data!M25</f>
        <v>1</v>
      </c>
      <c r="B25">
        <f>Data!F25</f>
        <v>19</v>
      </c>
    </row>
    <row r="26" spans="1:13" x14ac:dyDescent="0.3">
      <c r="A26">
        <f>Data!M26</f>
        <v>1</v>
      </c>
      <c r="B26">
        <f>Data!F26</f>
        <v>48</v>
      </c>
    </row>
    <row r="27" spans="1:13" x14ac:dyDescent="0.3">
      <c r="A27">
        <f>Data!M27</f>
        <v>0</v>
      </c>
      <c r="B27">
        <f>Data!F27</f>
        <v>21</v>
      </c>
    </row>
    <row r="28" spans="1:13" x14ac:dyDescent="0.3">
      <c r="A28">
        <f>Data!M28</f>
        <v>1</v>
      </c>
      <c r="B28">
        <f>Data!F28</f>
        <v>21</v>
      </c>
    </row>
    <row r="29" spans="1:13" x14ac:dyDescent="0.3">
      <c r="A29">
        <f>Data!M29</f>
        <v>1</v>
      </c>
      <c r="B29">
        <f>Data!F29</f>
        <v>68</v>
      </c>
    </row>
    <row r="30" spans="1:13" x14ac:dyDescent="0.3">
      <c r="A30">
        <f>Data!M30</f>
        <v>0</v>
      </c>
      <c r="B30">
        <f>Data!F30</f>
        <v>20</v>
      </c>
    </row>
    <row r="31" spans="1:13" x14ac:dyDescent="0.3">
      <c r="A31">
        <f>Data!M31</f>
        <v>1</v>
      </c>
      <c r="B31">
        <f>Data!F31</f>
        <v>75</v>
      </c>
    </row>
    <row r="32" spans="1:13" x14ac:dyDescent="0.3">
      <c r="A32">
        <f>Data!M32</f>
        <v>1</v>
      </c>
      <c r="B32">
        <f>Data!F32</f>
        <v>85</v>
      </c>
    </row>
    <row r="33" spans="1:2" x14ac:dyDescent="0.3">
      <c r="A33">
        <f>Data!M33</f>
        <v>1</v>
      </c>
      <c r="B33">
        <f>Data!F33</f>
        <v>47</v>
      </c>
    </row>
    <row r="34" spans="1:2" x14ac:dyDescent="0.3">
      <c r="A34">
        <f>Data!M34</f>
        <v>0</v>
      </c>
      <c r="B34">
        <f>Data!F34</f>
        <v>59</v>
      </c>
    </row>
    <row r="35" spans="1:2" x14ac:dyDescent="0.3">
      <c r="A35">
        <f>Data!M35</f>
        <v>0</v>
      </c>
      <c r="B35">
        <f>Data!F35</f>
        <v>76</v>
      </c>
    </row>
    <row r="36" spans="1:2" x14ac:dyDescent="0.3">
      <c r="A36">
        <f>Data!M36</f>
        <v>0</v>
      </c>
      <c r="B36">
        <f>Data!F36</f>
        <v>37</v>
      </c>
    </row>
    <row r="37" spans="1:2" x14ac:dyDescent="0.3">
      <c r="A37">
        <f>Data!M37</f>
        <v>0</v>
      </c>
      <c r="B37">
        <f>Data!F37</f>
        <v>45</v>
      </c>
    </row>
    <row r="38" spans="1:2" x14ac:dyDescent="0.3">
      <c r="A38">
        <f>Data!M38</f>
        <v>1</v>
      </c>
      <c r="B38">
        <f>Data!F38</f>
        <v>80</v>
      </c>
    </row>
    <row r="39" spans="1:2" x14ac:dyDescent="0.3">
      <c r="A39">
        <f>Data!M39</f>
        <v>0</v>
      </c>
      <c r="B39">
        <f>Data!F39</f>
        <v>68</v>
      </c>
    </row>
    <row r="40" spans="1:2" x14ac:dyDescent="0.3">
      <c r="A40">
        <f>Data!M40</f>
        <v>0</v>
      </c>
      <c r="B40">
        <f>Data!F40</f>
        <v>54</v>
      </c>
    </row>
    <row r="41" spans="1:2" x14ac:dyDescent="0.3">
      <c r="A41">
        <f>Data!M41</f>
        <v>1</v>
      </c>
      <c r="B41">
        <f>Data!F41</f>
        <v>44</v>
      </c>
    </row>
    <row r="42" spans="1:2" x14ac:dyDescent="0.3">
      <c r="A42">
        <f>Data!M42</f>
        <v>0</v>
      </c>
      <c r="B42">
        <f>Data!F42</f>
        <v>42</v>
      </c>
    </row>
    <row r="43" spans="1:2" x14ac:dyDescent="0.3">
      <c r="A43">
        <f>Data!M43</f>
        <v>0</v>
      </c>
      <c r="B43">
        <f>Data!F43</f>
        <v>29</v>
      </c>
    </row>
    <row r="44" spans="1:2" x14ac:dyDescent="0.3">
      <c r="A44">
        <f>Data!M44</f>
        <v>0</v>
      </c>
      <c r="B44">
        <f>Data!F44</f>
        <v>83</v>
      </c>
    </row>
    <row r="45" spans="1:2" x14ac:dyDescent="0.3">
      <c r="A45">
        <f>Data!M45</f>
        <v>0</v>
      </c>
      <c r="B45">
        <f>Data!F45</f>
        <v>35</v>
      </c>
    </row>
    <row r="46" spans="1:2" x14ac:dyDescent="0.3">
      <c r="A46">
        <f>Data!M46</f>
        <v>1</v>
      </c>
      <c r="B46">
        <f>Data!F46</f>
        <v>55</v>
      </c>
    </row>
    <row r="47" spans="1:2" x14ac:dyDescent="0.3">
      <c r="A47">
        <f>Data!M47</f>
        <v>1</v>
      </c>
      <c r="B47">
        <f>Data!F47</f>
        <v>38</v>
      </c>
    </row>
    <row r="48" spans="1:2" x14ac:dyDescent="0.3">
      <c r="A48">
        <f>Data!M48</f>
        <v>1</v>
      </c>
      <c r="B48">
        <f>Data!F48</f>
        <v>81</v>
      </c>
    </row>
    <row r="49" spans="1:2" x14ac:dyDescent="0.3">
      <c r="A49">
        <f>Data!M49</f>
        <v>1</v>
      </c>
      <c r="B49">
        <f>Data!F49</f>
        <v>21</v>
      </c>
    </row>
    <row r="50" spans="1:2" x14ac:dyDescent="0.3">
      <c r="A50">
        <f>Data!M50</f>
        <v>0</v>
      </c>
      <c r="B50">
        <f>Data!F50</f>
        <v>64</v>
      </c>
    </row>
    <row r="51" spans="1:2" x14ac:dyDescent="0.3">
      <c r="A51">
        <f>Data!M51</f>
        <v>1</v>
      </c>
      <c r="B51">
        <f>Data!F51</f>
        <v>55</v>
      </c>
    </row>
    <row r="52" spans="1:2" x14ac:dyDescent="0.3">
      <c r="A52">
        <f>Data!M52</f>
        <v>0</v>
      </c>
      <c r="B52">
        <f>Data!F52</f>
        <v>34</v>
      </c>
    </row>
    <row r="53" spans="1:2" x14ac:dyDescent="0.3">
      <c r="A53">
        <f>Data!M53</f>
        <v>1</v>
      </c>
      <c r="B53">
        <f>Data!F53</f>
        <v>28</v>
      </c>
    </row>
    <row r="54" spans="1:2" x14ac:dyDescent="0.3">
      <c r="A54">
        <f>Data!M54</f>
        <v>0</v>
      </c>
      <c r="B54">
        <f>Data!F54</f>
        <v>61</v>
      </c>
    </row>
    <row r="55" spans="1:2" x14ac:dyDescent="0.3">
      <c r="A55">
        <f>Data!M55</f>
        <v>0</v>
      </c>
      <c r="B55">
        <f>Data!F55</f>
        <v>61</v>
      </c>
    </row>
    <row r="56" spans="1:2" x14ac:dyDescent="0.3">
      <c r="A56">
        <f>Data!M56</f>
        <v>1</v>
      </c>
      <c r="B56">
        <f>Data!F56</f>
        <v>56</v>
      </c>
    </row>
    <row r="57" spans="1:2" x14ac:dyDescent="0.3">
      <c r="A57">
        <f>Data!M57</f>
        <v>0</v>
      </c>
      <c r="B57">
        <f>Data!F57</f>
        <v>69</v>
      </c>
    </row>
    <row r="58" spans="1:2" x14ac:dyDescent="0.3">
      <c r="A58">
        <f>Data!M58</f>
        <v>1</v>
      </c>
      <c r="B58">
        <f>Data!F58</f>
        <v>31</v>
      </c>
    </row>
    <row r="59" spans="1:2" x14ac:dyDescent="0.3">
      <c r="A59">
        <f>Data!M59</f>
        <v>0</v>
      </c>
      <c r="B59">
        <f>Data!F59</f>
        <v>22</v>
      </c>
    </row>
    <row r="60" spans="1:2" x14ac:dyDescent="0.3">
      <c r="A60">
        <f>Data!M60</f>
        <v>1</v>
      </c>
      <c r="B60">
        <f>Data!F60</f>
        <v>90</v>
      </c>
    </row>
    <row r="61" spans="1:2" x14ac:dyDescent="0.3">
      <c r="A61">
        <f>Data!M61</f>
        <v>1</v>
      </c>
      <c r="B61">
        <f>Data!F61</f>
        <v>32</v>
      </c>
    </row>
    <row r="62" spans="1:2" x14ac:dyDescent="0.3">
      <c r="A62">
        <f>Data!M62</f>
        <v>0</v>
      </c>
      <c r="B62">
        <f>Data!F62</f>
        <v>27</v>
      </c>
    </row>
    <row r="63" spans="1:2" x14ac:dyDescent="0.3">
      <c r="A63">
        <f>Data!M63</f>
        <v>0</v>
      </c>
      <c r="B63">
        <f>Data!F63</f>
        <v>50</v>
      </c>
    </row>
    <row r="64" spans="1:2" x14ac:dyDescent="0.3">
      <c r="A64">
        <f>Data!M64</f>
        <v>1</v>
      </c>
      <c r="B64">
        <f>Data!F64</f>
        <v>27</v>
      </c>
    </row>
    <row r="65" spans="1:2" x14ac:dyDescent="0.3">
      <c r="A65">
        <f>Data!M65</f>
        <v>1</v>
      </c>
      <c r="B65">
        <f>Data!F65</f>
        <v>50</v>
      </c>
    </row>
    <row r="66" spans="1:2" x14ac:dyDescent="0.3">
      <c r="A66">
        <f>Data!M66</f>
        <v>1</v>
      </c>
      <c r="B66">
        <f>Data!F66</f>
        <v>31</v>
      </c>
    </row>
    <row r="67" spans="1:2" x14ac:dyDescent="0.3">
      <c r="A67">
        <f>Data!M67</f>
        <v>1</v>
      </c>
      <c r="B67">
        <f>Data!F67</f>
        <v>77</v>
      </c>
    </row>
    <row r="68" spans="1:2" x14ac:dyDescent="0.3">
      <c r="A68">
        <f>Data!M68</f>
        <v>0</v>
      </c>
      <c r="B68">
        <f>Data!F68</f>
        <v>56</v>
      </c>
    </row>
    <row r="69" spans="1:2" x14ac:dyDescent="0.3">
      <c r="A69">
        <f>Data!M69</f>
        <v>1</v>
      </c>
      <c r="B69">
        <f>Data!F69</f>
        <v>71</v>
      </c>
    </row>
    <row r="70" spans="1:2" x14ac:dyDescent="0.3">
      <c r="A70">
        <f>Data!M70</f>
        <v>1</v>
      </c>
      <c r="B70">
        <f>Data!F70</f>
        <v>18</v>
      </c>
    </row>
    <row r="71" spans="1:2" x14ac:dyDescent="0.3">
      <c r="A71">
        <f>Data!M71</f>
        <v>0</v>
      </c>
      <c r="B71">
        <f>Data!F71</f>
        <v>62</v>
      </c>
    </row>
    <row r="72" spans="1:2" x14ac:dyDescent="0.3">
      <c r="A72">
        <f>Data!M72</f>
        <v>0</v>
      </c>
      <c r="B72">
        <f>Data!F72</f>
        <v>24</v>
      </c>
    </row>
    <row r="73" spans="1:2" x14ac:dyDescent="0.3">
      <c r="A73">
        <f>Data!M73</f>
        <v>1</v>
      </c>
      <c r="B73">
        <f>Data!F73</f>
        <v>29</v>
      </c>
    </row>
    <row r="74" spans="1:2" x14ac:dyDescent="0.3">
      <c r="A74">
        <f>Data!M74</f>
        <v>1</v>
      </c>
      <c r="B74">
        <f>Data!F74</f>
        <v>22</v>
      </c>
    </row>
    <row r="75" spans="1:2" x14ac:dyDescent="0.3">
      <c r="A75">
        <f>Data!M75</f>
        <v>0</v>
      </c>
      <c r="B75">
        <f>Data!F75</f>
        <v>74</v>
      </c>
    </row>
    <row r="76" spans="1:2" x14ac:dyDescent="0.3">
      <c r="A76">
        <f>Data!M76</f>
        <v>1</v>
      </c>
      <c r="B76">
        <f>Data!F76</f>
        <v>77</v>
      </c>
    </row>
    <row r="77" spans="1:2" x14ac:dyDescent="0.3">
      <c r="A77">
        <f>Data!M77</f>
        <v>1</v>
      </c>
      <c r="B77">
        <f>Data!F77</f>
        <v>44</v>
      </c>
    </row>
    <row r="78" spans="1:2" x14ac:dyDescent="0.3">
      <c r="A78">
        <f>Data!M78</f>
        <v>0</v>
      </c>
      <c r="B78">
        <f>Data!F78</f>
        <v>65</v>
      </c>
    </row>
    <row r="79" spans="1:2" x14ac:dyDescent="0.3">
      <c r="A79">
        <f>Data!M79</f>
        <v>1</v>
      </c>
      <c r="B79">
        <f>Data!F79</f>
        <v>63</v>
      </c>
    </row>
    <row r="80" spans="1:2" x14ac:dyDescent="0.3">
      <c r="A80">
        <f>Data!M80</f>
        <v>1</v>
      </c>
      <c r="B80">
        <f>Data!F80</f>
        <v>54</v>
      </c>
    </row>
    <row r="81" spans="1:2" x14ac:dyDescent="0.3">
      <c r="A81">
        <f>Data!M81</f>
        <v>0</v>
      </c>
      <c r="B81">
        <f>Data!F81</f>
        <v>34</v>
      </c>
    </row>
    <row r="82" spans="1:2" x14ac:dyDescent="0.3">
      <c r="A82">
        <f>Data!M82</f>
        <v>1</v>
      </c>
      <c r="B82">
        <f>Data!F82</f>
        <v>22</v>
      </c>
    </row>
    <row r="83" spans="1:2" x14ac:dyDescent="0.3">
      <c r="A83">
        <f>Data!M83</f>
        <v>0</v>
      </c>
      <c r="B83">
        <f>Data!F83</f>
        <v>86</v>
      </c>
    </row>
    <row r="84" spans="1:2" x14ac:dyDescent="0.3">
      <c r="A84">
        <f>Data!M84</f>
        <v>0</v>
      </c>
      <c r="B84">
        <f>Data!F84</f>
        <v>24</v>
      </c>
    </row>
    <row r="85" spans="1:2" x14ac:dyDescent="0.3">
      <c r="A85">
        <f>Data!M85</f>
        <v>0</v>
      </c>
      <c r="B85">
        <f>Data!F85</f>
        <v>71</v>
      </c>
    </row>
    <row r="86" spans="1:2" x14ac:dyDescent="0.3">
      <c r="A86">
        <f>Data!M86</f>
        <v>0</v>
      </c>
      <c r="B86">
        <f>Data!F86</f>
        <v>44</v>
      </c>
    </row>
    <row r="87" spans="1:2" x14ac:dyDescent="0.3">
      <c r="A87">
        <f>Data!M87</f>
        <v>0</v>
      </c>
      <c r="B87">
        <f>Data!F87</f>
        <v>76</v>
      </c>
    </row>
    <row r="88" spans="1:2" x14ac:dyDescent="0.3">
      <c r="A88">
        <f>Data!M88</f>
        <v>1</v>
      </c>
      <c r="B88">
        <f>Data!F88</f>
        <v>42</v>
      </c>
    </row>
    <row r="89" spans="1:2" x14ac:dyDescent="0.3">
      <c r="A89">
        <f>Data!M89</f>
        <v>0</v>
      </c>
      <c r="B89">
        <f>Data!F89</f>
        <v>30</v>
      </c>
    </row>
    <row r="90" spans="1:2" x14ac:dyDescent="0.3">
      <c r="A90">
        <f>Data!M90</f>
        <v>0</v>
      </c>
      <c r="B90">
        <f>Data!F90</f>
        <v>76</v>
      </c>
    </row>
    <row r="91" spans="1:2" x14ac:dyDescent="0.3">
      <c r="A91">
        <f>Data!M91</f>
        <v>0</v>
      </c>
      <c r="B91">
        <f>Data!F91</f>
        <v>49</v>
      </c>
    </row>
    <row r="92" spans="1:2" x14ac:dyDescent="0.3">
      <c r="A92">
        <f>Data!M92</f>
        <v>1</v>
      </c>
      <c r="B92">
        <f>Data!F92</f>
        <v>70</v>
      </c>
    </row>
    <row r="93" spans="1:2" x14ac:dyDescent="0.3">
      <c r="A93">
        <f>Data!M93</f>
        <v>1</v>
      </c>
      <c r="B93">
        <f>Data!F93</f>
        <v>29</v>
      </c>
    </row>
    <row r="94" spans="1:2" x14ac:dyDescent="0.3">
      <c r="A94">
        <f>Data!M94</f>
        <v>0</v>
      </c>
      <c r="B94">
        <f>Data!F94</f>
        <v>40</v>
      </c>
    </row>
    <row r="95" spans="1:2" x14ac:dyDescent="0.3">
      <c r="A95">
        <f>Data!M95</f>
        <v>1</v>
      </c>
      <c r="B95">
        <f>Data!F95</f>
        <v>18</v>
      </c>
    </row>
    <row r="96" spans="1:2" x14ac:dyDescent="0.3">
      <c r="A96">
        <f>Data!M96</f>
        <v>1</v>
      </c>
      <c r="B96">
        <f>Data!F96</f>
        <v>74</v>
      </c>
    </row>
    <row r="97" spans="1:2" x14ac:dyDescent="0.3">
      <c r="A97">
        <f>Data!M97</f>
        <v>0</v>
      </c>
      <c r="B97">
        <f>Data!F97</f>
        <v>76</v>
      </c>
    </row>
    <row r="98" spans="1:2" x14ac:dyDescent="0.3">
      <c r="A98">
        <f>Data!M98</f>
        <v>0</v>
      </c>
      <c r="B98">
        <f>Data!F98</f>
        <v>39</v>
      </c>
    </row>
    <row r="99" spans="1:2" x14ac:dyDescent="0.3">
      <c r="A99">
        <f>Data!M99</f>
        <v>0</v>
      </c>
      <c r="B99">
        <f>Data!F99</f>
        <v>46</v>
      </c>
    </row>
    <row r="100" spans="1:2" x14ac:dyDescent="0.3">
      <c r="A100">
        <f>Data!M100</f>
        <v>1</v>
      </c>
      <c r="B100">
        <f>Data!F100</f>
        <v>78</v>
      </c>
    </row>
    <row r="101" spans="1:2" x14ac:dyDescent="0.3">
      <c r="A101">
        <f>Data!M101</f>
        <v>1</v>
      </c>
      <c r="B101">
        <f>Data!F101</f>
        <v>18</v>
      </c>
    </row>
    <row r="102" spans="1:2" x14ac:dyDescent="0.3">
      <c r="A102">
        <f>Data!M102</f>
        <v>1</v>
      </c>
      <c r="B102">
        <f>Data!F102</f>
        <v>51</v>
      </c>
    </row>
    <row r="103" spans="1:2" x14ac:dyDescent="0.3">
      <c r="A103">
        <f>Data!M103</f>
        <v>1</v>
      </c>
      <c r="B103">
        <f>Data!F103</f>
        <v>77</v>
      </c>
    </row>
    <row r="104" spans="1:2" x14ac:dyDescent="0.3">
      <c r="A104">
        <f>Data!M104</f>
        <v>0</v>
      </c>
      <c r="B104">
        <f>Data!F104</f>
        <v>54</v>
      </c>
    </row>
    <row r="105" spans="1:2" x14ac:dyDescent="0.3">
      <c r="A105">
        <f>Data!M105</f>
        <v>1</v>
      </c>
      <c r="B105">
        <f>Data!F105</f>
        <v>56</v>
      </c>
    </row>
    <row r="106" spans="1:2" x14ac:dyDescent="0.3">
      <c r="A106">
        <f>Data!M106</f>
        <v>1</v>
      </c>
      <c r="B106">
        <f>Data!F106</f>
        <v>90</v>
      </c>
    </row>
    <row r="107" spans="1:2" x14ac:dyDescent="0.3">
      <c r="A107">
        <f>Data!M107</f>
        <v>1</v>
      </c>
      <c r="B107">
        <f>Data!F107</f>
        <v>50</v>
      </c>
    </row>
    <row r="108" spans="1:2" x14ac:dyDescent="0.3">
      <c r="A108">
        <f>Data!M108</f>
        <v>0</v>
      </c>
      <c r="B108">
        <f>Data!F108</f>
        <v>86</v>
      </c>
    </row>
    <row r="109" spans="1:2" x14ac:dyDescent="0.3">
      <c r="A109">
        <f>Data!M109</f>
        <v>0</v>
      </c>
      <c r="B109">
        <f>Data!F109</f>
        <v>65</v>
      </c>
    </row>
    <row r="110" spans="1:2" x14ac:dyDescent="0.3">
      <c r="A110">
        <f>Data!M110</f>
        <v>0</v>
      </c>
      <c r="B110">
        <f>Data!F110</f>
        <v>81</v>
      </c>
    </row>
    <row r="111" spans="1:2" x14ac:dyDescent="0.3">
      <c r="A111">
        <f>Data!M111</f>
        <v>0</v>
      </c>
      <c r="B111">
        <f>Data!F111</f>
        <v>37</v>
      </c>
    </row>
    <row r="112" spans="1:2" x14ac:dyDescent="0.3">
      <c r="A112">
        <f>Data!M112</f>
        <v>1</v>
      </c>
      <c r="B112">
        <f>Data!F112</f>
        <v>86</v>
      </c>
    </row>
    <row r="113" spans="1:2" x14ac:dyDescent="0.3">
      <c r="A113">
        <f>Data!M113</f>
        <v>1</v>
      </c>
      <c r="B113">
        <f>Data!F113</f>
        <v>91</v>
      </c>
    </row>
    <row r="114" spans="1:2" x14ac:dyDescent="0.3">
      <c r="A114">
        <f>Data!M114</f>
        <v>0</v>
      </c>
      <c r="B114">
        <f>Data!F114</f>
        <v>82</v>
      </c>
    </row>
    <row r="115" spans="1:2" x14ac:dyDescent="0.3">
      <c r="A115">
        <f>Data!M115</f>
        <v>1</v>
      </c>
      <c r="B115">
        <f>Data!F115</f>
        <v>76</v>
      </c>
    </row>
    <row r="116" spans="1:2" x14ac:dyDescent="0.3">
      <c r="A116">
        <f>Data!M116</f>
        <v>1</v>
      </c>
      <c r="B116">
        <f>Data!F116</f>
        <v>68</v>
      </c>
    </row>
    <row r="117" spans="1:2" x14ac:dyDescent="0.3">
      <c r="A117">
        <f>Data!M117</f>
        <v>0</v>
      </c>
      <c r="B117">
        <f>Data!F117</f>
        <v>89</v>
      </c>
    </row>
    <row r="118" spans="1:2" x14ac:dyDescent="0.3">
      <c r="A118">
        <f>Data!M118</f>
        <v>1</v>
      </c>
      <c r="B118">
        <f>Data!F118</f>
        <v>72</v>
      </c>
    </row>
    <row r="119" spans="1:2" x14ac:dyDescent="0.3">
      <c r="A119">
        <f>Data!M119</f>
        <v>0</v>
      </c>
      <c r="B119">
        <f>Data!F119</f>
        <v>35</v>
      </c>
    </row>
    <row r="120" spans="1:2" x14ac:dyDescent="0.3">
      <c r="A120">
        <f>Data!M120</f>
        <v>0</v>
      </c>
      <c r="B120">
        <f>Data!F120</f>
        <v>56</v>
      </c>
    </row>
    <row r="121" spans="1:2" x14ac:dyDescent="0.3">
      <c r="A121">
        <f>Data!M121</f>
        <v>0</v>
      </c>
      <c r="B121">
        <f>Data!F121</f>
        <v>23</v>
      </c>
    </row>
    <row r="122" spans="1:2" x14ac:dyDescent="0.3">
      <c r="A122">
        <f>Data!M122</f>
        <v>1</v>
      </c>
      <c r="B122">
        <f>Data!F122</f>
        <v>49</v>
      </c>
    </row>
    <row r="123" spans="1:2" x14ac:dyDescent="0.3">
      <c r="A123">
        <f>Data!M123</f>
        <v>1</v>
      </c>
      <c r="B123">
        <f>Data!F123</f>
        <v>78</v>
      </c>
    </row>
    <row r="124" spans="1:2" x14ac:dyDescent="0.3">
      <c r="A124">
        <f>Data!M124</f>
        <v>0</v>
      </c>
      <c r="B124">
        <f>Data!F124</f>
        <v>52</v>
      </c>
    </row>
    <row r="125" spans="1:2" x14ac:dyDescent="0.3">
      <c r="A125">
        <f>Data!M125</f>
        <v>1</v>
      </c>
      <c r="B125">
        <f>Data!F125</f>
        <v>39</v>
      </c>
    </row>
    <row r="126" spans="1:2" x14ac:dyDescent="0.3">
      <c r="A126">
        <f>Data!M126</f>
        <v>1</v>
      </c>
      <c r="B126">
        <f>Data!F126</f>
        <v>25</v>
      </c>
    </row>
    <row r="127" spans="1:2" x14ac:dyDescent="0.3">
      <c r="A127">
        <f>Data!M127</f>
        <v>0</v>
      </c>
      <c r="B127">
        <f>Data!F127</f>
        <v>41</v>
      </c>
    </row>
    <row r="128" spans="1:2" x14ac:dyDescent="0.3">
      <c r="A128">
        <f>Data!M128</f>
        <v>1</v>
      </c>
      <c r="B128">
        <f>Data!F128</f>
        <v>40</v>
      </c>
    </row>
    <row r="129" spans="1:2" x14ac:dyDescent="0.3">
      <c r="A129">
        <f>Data!M129</f>
        <v>1</v>
      </c>
      <c r="B129">
        <f>Data!F129</f>
        <v>21</v>
      </c>
    </row>
    <row r="130" spans="1:2" x14ac:dyDescent="0.3">
      <c r="A130">
        <f>Data!M130</f>
        <v>0</v>
      </c>
      <c r="B130">
        <f>Data!F130</f>
        <v>22</v>
      </c>
    </row>
    <row r="131" spans="1:2" x14ac:dyDescent="0.3">
      <c r="A131">
        <f>Data!M131</f>
        <v>1</v>
      </c>
      <c r="B131">
        <f>Data!F131</f>
        <v>78</v>
      </c>
    </row>
    <row r="132" spans="1:2" x14ac:dyDescent="0.3">
      <c r="A132">
        <f>Data!M132</f>
        <v>0</v>
      </c>
      <c r="B132">
        <f>Data!F132</f>
        <v>54</v>
      </c>
    </row>
    <row r="133" spans="1:2" x14ac:dyDescent="0.3">
      <c r="A133">
        <f>Data!M133</f>
        <v>0</v>
      </c>
      <c r="B133">
        <f>Data!F133</f>
        <v>69</v>
      </c>
    </row>
    <row r="134" spans="1:2" x14ac:dyDescent="0.3">
      <c r="A134">
        <f>Data!M134</f>
        <v>0</v>
      </c>
      <c r="B134">
        <f>Data!F134</f>
        <v>24</v>
      </c>
    </row>
    <row r="135" spans="1:2" x14ac:dyDescent="0.3">
      <c r="A135">
        <f>Data!M135</f>
        <v>1</v>
      </c>
      <c r="B135">
        <f>Data!F135</f>
        <v>79</v>
      </c>
    </row>
    <row r="136" spans="1:2" x14ac:dyDescent="0.3">
      <c r="A136">
        <f>Data!M136</f>
        <v>0</v>
      </c>
      <c r="B136">
        <f>Data!F136</f>
        <v>80</v>
      </c>
    </row>
    <row r="137" spans="1:2" x14ac:dyDescent="0.3">
      <c r="A137">
        <f>Data!M137</f>
        <v>1</v>
      </c>
      <c r="B137">
        <f>Data!F137</f>
        <v>34</v>
      </c>
    </row>
    <row r="138" spans="1:2" x14ac:dyDescent="0.3">
      <c r="A138">
        <f>Data!M138</f>
        <v>1</v>
      </c>
      <c r="B138">
        <f>Data!F138</f>
        <v>27</v>
      </c>
    </row>
    <row r="139" spans="1:2" x14ac:dyDescent="0.3">
      <c r="A139">
        <f>Data!M139</f>
        <v>0</v>
      </c>
      <c r="B139">
        <f>Data!F139</f>
        <v>56</v>
      </c>
    </row>
    <row r="140" spans="1:2" x14ac:dyDescent="0.3">
      <c r="A140">
        <f>Data!M140</f>
        <v>0</v>
      </c>
      <c r="B140">
        <f>Data!F140</f>
        <v>74</v>
      </c>
    </row>
    <row r="141" spans="1:2" x14ac:dyDescent="0.3">
      <c r="A141">
        <f>Data!M141</f>
        <v>0</v>
      </c>
      <c r="B141">
        <f>Data!F141</f>
        <v>91</v>
      </c>
    </row>
    <row r="142" spans="1:2" x14ac:dyDescent="0.3">
      <c r="A142">
        <f>Data!M142</f>
        <v>0</v>
      </c>
      <c r="B142">
        <f>Data!F142</f>
        <v>47</v>
      </c>
    </row>
    <row r="143" spans="1:2" x14ac:dyDescent="0.3">
      <c r="A143">
        <f>Data!M143</f>
        <v>1</v>
      </c>
      <c r="B143">
        <f>Data!F143</f>
        <v>45</v>
      </c>
    </row>
    <row r="144" spans="1:2" x14ac:dyDescent="0.3">
      <c r="A144">
        <f>Data!M144</f>
        <v>0</v>
      </c>
      <c r="B144">
        <f>Data!F144</f>
        <v>72</v>
      </c>
    </row>
    <row r="145" spans="1:2" x14ac:dyDescent="0.3">
      <c r="A145">
        <f>Data!M145</f>
        <v>0</v>
      </c>
      <c r="B145">
        <f>Data!F145</f>
        <v>62</v>
      </c>
    </row>
    <row r="146" spans="1:2" x14ac:dyDescent="0.3">
      <c r="A146">
        <f>Data!M146</f>
        <v>1</v>
      </c>
      <c r="B146">
        <f>Data!F146</f>
        <v>24</v>
      </c>
    </row>
    <row r="147" spans="1:2" x14ac:dyDescent="0.3">
      <c r="A147">
        <f>Data!M147</f>
        <v>0</v>
      </c>
      <c r="B147">
        <f>Data!F147</f>
        <v>88</v>
      </c>
    </row>
    <row r="148" spans="1:2" x14ac:dyDescent="0.3">
      <c r="A148">
        <f>Data!M148</f>
        <v>0</v>
      </c>
      <c r="B148">
        <f>Data!F148</f>
        <v>24</v>
      </c>
    </row>
    <row r="149" spans="1:2" x14ac:dyDescent="0.3">
      <c r="A149">
        <f>Data!M149</f>
        <v>1</v>
      </c>
      <c r="B149">
        <f>Data!F149</f>
        <v>29</v>
      </c>
    </row>
    <row r="150" spans="1:2" x14ac:dyDescent="0.3">
      <c r="A150">
        <f>Data!M150</f>
        <v>1</v>
      </c>
      <c r="B150">
        <f>Data!F150</f>
        <v>76</v>
      </c>
    </row>
    <row r="151" spans="1:2" x14ac:dyDescent="0.3">
      <c r="A151">
        <f>Data!M151</f>
        <v>0</v>
      </c>
      <c r="B151">
        <f>Data!F151</f>
        <v>59</v>
      </c>
    </row>
    <row r="152" spans="1:2" x14ac:dyDescent="0.3">
      <c r="A152">
        <f>Data!M152</f>
        <v>1</v>
      </c>
      <c r="B152">
        <f>Data!F152</f>
        <v>86</v>
      </c>
    </row>
    <row r="153" spans="1:2" x14ac:dyDescent="0.3">
      <c r="A153">
        <f>Data!M153</f>
        <v>0</v>
      </c>
      <c r="B153">
        <f>Data!F153</f>
        <v>24</v>
      </c>
    </row>
    <row r="154" spans="1:2" x14ac:dyDescent="0.3">
      <c r="A154">
        <f>Data!M154</f>
        <v>0</v>
      </c>
      <c r="B154">
        <f>Data!F154</f>
        <v>29</v>
      </c>
    </row>
    <row r="155" spans="1:2" x14ac:dyDescent="0.3">
      <c r="A155">
        <f>Data!M155</f>
        <v>0</v>
      </c>
      <c r="B155">
        <f>Data!F155</f>
        <v>35</v>
      </c>
    </row>
    <row r="156" spans="1:2" x14ac:dyDescent="0.3">
      <c r="A156">
        <f>Data!M156</f>
        <v>0</v>
      </c>
      <c r="B156">
        <f>Data!F156</f>
        <v>59</v>
      </c>
    </row>
    <row r="157" spans="1:2" x14ac:dyDescent="0.3">
      <c r="A157">
        <f>Data!M157</f>
        <v>1</v>
      </c>
      <c r="B157">
        <f>Data!F157</f>
        <v>80</v>
      </c>
    </row>
    <row r="158" spans="1:2" x14ac:dyDescent="0.3">
      <c r="A158">
        <f>Data!M158</f>
        <v>1</v>
      </c>
      <c r="B158">
        <f>Data!F158</f>
        <v>24</v>
      </c>
    </row>
    <row r="159" spans="1:2" x14ac:dyDescent="0.3">
      <c r="A159">
        <f>Data!M159</f>
        <v>0</v>
      </c>
      <c r="B159">
        <f>Data!F159</f>
        <v>80</v>
      </c>
    </row>
    <row r="160" spans="1:2" x14ac:dyDescent="0.3">
      <c r="A160">
        <f>Data!M160</f>
        <v>0</v>
      </c>
      <c r="B160">
        <f>Data!F160</f>
        <v>65</v>
      </c>
    </row>
    <row r="161" spans="1:2" x14ac:dyDescent="0.3">
      <c r="A161">
        <f>Data!M161</f>
        <v>0</v>
      </c>
      <c r="B161">
        <f>Data!F161</f>
        <v>77</v>
      </c>
    </row>
    <row r="162" spans="1:2" x14ac:dyDescent="0.3">
      <c r="A162">
        <f>Data!M162</f>
        <v>0</v>
      </c>
      <c r="B162">
        <f>Data!F162</f>
        <v>49</v>
      </c>
    </row>
    <row r="163" spans="1:2" x14ac:dyDescent="0.3">
      <c r="A163">
        <f>Data!M163</f>
        <v>0</v>
      </c>
      <c r="B163">
        <f>Data!F163</f>
        <v>57</v>
      </c>
    </row>
    <row r="164" spans="1:2" x14ac:dyDescent="0.3">
      <c r="A164">
        <f>Data!M164</f>
        <v>0</v>
      </c>
      <c r="B164">
        <f>Data!F164</f>
        <v>63</v>
      </c>
    </row>
    <row r="165" spans="1:2" x14ac:dyDescent="0.3">
      <c r="A165">
        <f>Data!M165</f>
        <v>1</v>
      </c>
      <c r="B165">
        <f>Data!F165</f>
        <v>58</v>
      </c>
    </row>
    <row r="166" spans="1:2" x14ac:dyDescent="0.3">
      <c r="A166">
        <f>Data!M166</f>
        <v>1</v>
      </c>
      <c r="B166">
        <f>Data!F166</f>
        <v>21</v>
      </c>
    </row>
    <row r="167" spans="1:2" x14ac:dyDescent="0.3">
      <c r="A167">
        <f>Data!M167</f>
        <v>0</v>
      </c>
      <c r="B167">
        <f>Data!F167</f>
        <v>89</v>
      </c>
    </row>
    <row r="168" spans="1:2" x14ac:dyDescent="0.3">
      <c r="A168">
        <f>Data!M168</f>
        <v>0</v>
      </c>
      <c r="B168">
        <f>Data!F168</f>
        <v>39</v>
      </c>
    </row>
    <row r="169" spans="1:2" x14ac:dyDescent="0.3">
      <c r="A169">
        <f>Data!M169</f>
        <v>1</v>
      </c>
      <c r="B169">
        <f>Data!F169</f>
        <v>47</v>
      </c>
    </row>
    <row r="170" spans="1:2" x14ac:dyDescent="0.3">
      <c r="A170">
        <f>Data!M170</f>
        <v>0</v>
      </c>
      <c r="B170">
        <f>Data!F170</f>
        <v>23</v>
      </c>
    </row>
    <row r="171" spans="1:2" x14ac:dyDescent="0.3">
      <c r="A171">
        <f>Data!M171</f>
        <v>0</v>
      </c>
      <c r="B171">
        <f>Data!F171</f>
        <v>46</v>
      </c>
    </row>
    <row r="172" spans="1:2" x14ac:dyDescent="0.3">
      <c r="A172">
        <f>Data!M172</f>
        <v>1</v>
      </c>
      <c r="B172">
        <f>Data!F172</f>
        <v>62</v>
      </c>
    </row>
    <row r="173" spans="1:2" x14ac:dyDescent="0.3">
      <c r="A173">
        <f>Data!M173</f>
        <v>0</v>
      </c>
      <c r="B173">
        <f>Data!F173</f>
        <v>59</v>
      </c>
    </row>
    <row r="174" spans="1:2" x14ac:dyDescent="0.3">
      <c r="A174">
        <f>Data!M174</f>
        <v>0</v>
      </c>
      <c r="B174">
        <f>Data!F174</f>
        <v>29</v>
      </c>
    </row>
    <row r="175" spans="1:2" x14ac:dyDescent="0.3">
      <c r="A175">
        <f>Data!M175</f>
        <v>0</v>
      </c>
      <c r="B175">
        <f>Data!F175</f>
        <v>61</v>
      </c>
    </row>
    <row r="176" spans="1:2" x14ac:dyDescent="0.3">
      <c r="A176">
        <f>Data!M176</f>
        <v>1</v>
      </c>
      <c r="B176">
        <f>Data!F176</f>
        <v>66</v>
      </c>
    </row>
    <row r="177" spans="1:2" x14ac:dyDescent="0.3">
      <c r="A177">
        <f>Data!M177</f>
        <v>1</v>
      </c>
      <c r="B177">
        <f>Data!F177</f>
        <v>86</v>
      </c>
    </row>
    <row r="178" spans="1:2" x14ac:dyDescent="0.3">
      <c r="A178">
        <f>Data!M178</f>
        <v>0</v>
      </c>
      <c r="B178">
        <f>Data!F178</f>
        <v>65</v>
      </c>
    </row>
    <row r="179" spans="1:2" x14ac:dyDescent="0.3">
      <c r="A179">
        <f>Data!M179</f>
        <v>1</v>
      </c>
      <c r="B179">
        <f>Data!F179</f>
        <v>85</v>
      </c>
    </row>
    <row r="180" spans="1:2" x14ac:dyDescent="0.3">
      <c r="A180">
        <f>Data!M180</f>
        <v>1</v>
      </c>
      <c r="B180">
        <f>Data!F180</f>
        <v>61</v>
      </c>
    </row>
    <row r="181" spans="1:2" x14ac:dyDescent="0.3">
      <c r="A181">
        <f>Data!M181</f>
        <v>0</v>
      </c>
      <c r="B181">
        <f>Data!F181</f>
        <v>21</v>
      </c>
    </row>
    <row r="182" spans="1:2" x14ac:dyDescent="0.3">
      <c r="A182">
        <f>Data!M182</f>
        <v>1</v>
      </c>
      <c r="B182">
        <f>Data!F182</f>
        <v>33</v>
      </c>
    </row>
    <row r="183" spans="1:2" x14ac:dyDescent="0.3">
      <c r="A183">
        <f>Data!M183</f>
        <v>1</v>
      </c>
      <c r="B183">
        <f>Data!F183</f>
        <v>65</v>
      </c>
    </row>
    <row r="184" spans="1:2" x14ac:dyDescent="0.3">
      <c r="A184">
        <f>Data!M184</f>
        <v>0</v>
      </c>
      <c r="B184">
        <f>Data!F184</f>
        <v>47</v>
      </c>
    </row>
    <row r="185" spans="1:2" x14ac:dyDescent="0.3">
      <c r="A185">
        <f>Data!M185</f>
        <v>0</v>
      </c>
      <c r="B185">
        <f>Data!F185</f>
        <v>33</v>
      </c>
    </row>
    <row r="186" spans="1:2" x14ac:dyDescent="0.3">
      <c r="A186">
        <f>Data!M186</f>
        <v>0</v>
      </c>
      <c r="B186">
        <f>Data!F186</f>
        <v>39</v>
      </c>
    </row>
    <row r="187" spans="1:2" x14ac:dyDescent="0.3">
      <c r="A187">
        <f>Data!M187</f>
        <v>0</v>
      </c>
      <c r="B187">
        <f>Data!F187</f>
        <v>18</v>
      </c>
    </row>
    <row r="188" spans="1:2" x14ac:dyDescent="0.3">
      <c r="A188">
        <f>Data!M188</f>
        <v>0</v>
      </c>
      <c r="B188">
        <f>Data!F188</f>
        <v>62</v>
      </c>
    </row>
    <row r="189" spans="1:2" x14ac:dyDescent="0.3">
      <c r="A189">
        <f>Data!M189</f>
        <v>0</v>
      </c>
      <c r="B189">
        <f>Data!F189</f>
        <v>42</v>
      </c>
    </row>
    <row r="190" spans="1:2" x14ac:dyDescent="0.3">
      <c r="A190">
        <f>Data!M190</f>
        <v>1</v>
      </c>
      <c r="B190">
        <f>Data!F190</f>
        <v>47</v>
      </c>
    </row>
    <row r="191" spans="1:2" x14ac:dyDescent="0.3">
      <c r="A191">
        <f>Data!M191</f>
        <v>1</v>
      </c>
      <c r="B191">
        <f>Data!F191</f>
        <v>60</v>
      </c>
    </row>
    <row r="192" spans="1:2" x14ac:dyDescent="0.3">
      <c r="A192">
        <f>Data!M192</f>
        <v>0</v>
      </c>
      <c r="B192">
        <f>Data!F192</f>
        <v>59</v>
      </c>
    </row>
    <row r="193" spans="1:2" x14ac:dyDescent="0.3">
      <c r="A193">
        <f>Data!M193</f>
        <v>0</v>
      </c>
      <c r="B193">
        <f>Data!F193</f>
        <v>79</v>
      </c>
    </row>
    <row r="194" spans="1:2" x14ac:dyDescent="0.3">
      <c r="A194">
        <f>Data!M194</f>
        <v>1</v>
      </c>
      <c r="B194">
        <f>Data!F194</f>
        <v>63</v>
      </c>
    </row>
    <row r="195" spans="1:2" x14ac:dyDescent="0.3">
      <c r="A195">
        <f>Data!M195</f>
        <v>1</v>
      </c>
      <c r="B195">
        <f>Data!F195</f>
        <v>70</v>
      </c>
    </row>
    <row r="196" spans="1:2" x14ac:dyDescent="0.3">
      <c r="A196">
        <f>Data!M196</f>
        <v>0</v>
      </c>
      <c r="B196">
        <f>Data!F196</f>
        <v>32</v>
      </c>
    </row>
    <row r="197" spans="1:2" x14ac:dyDescent="0.3">
      <c r="A197">
        <f>Data!M197</f>
        <v>0</v>
      </c>
      <c r="B197">
        <f>Data!F197</f>
        <v>49</v>
      </c>
    </row>
    <row r="198" spans="1:2" x14ac:dyDescent="0.3">
      <c r="A198">
        <f>Data!M198</f>
        <v>1</v>
      </c>
      <c r="B198">
        <f>Data!F198</f>
        <v>28</v>
      </c>
    </row>
    <row r="199" spans="1:2" x14ac:dyDescent="0.3">
      <c r="A199">
        <f>Data!M199</f>
        <v>0</v>
      </c>
      <c r="B199">
        <f>Data!F199</f>
        <v>85</v>
      </c>
    </row>
    <row r="200" spans="1:2" x14ac:dyDescent="0.3">
      <c r="A200">
        <f>Data!M200</f>
        <v>1</v>
      </c>
      <c r="B200">
        <f>Data!F200</f>
        <v>75</v>
      </c>
    </row>
    <row r="201" spans="1:2" x14ac:dyDescent="0.3">
      <c r="A201">
        <f>Data!M201</f>
        <v>1</v>
      </c>
      <c r="B201">
        <f>Data!F201</f>
        <v>54</v>
      </c>
    </row>
    <row r="202" spans="1:2" x14ac:dyDescent="0.3">
      <c r="A202">
        <f>Data!M202</f>
        <v>1</v>
      </c>
      <c r="B202">
        <f>Data!F202</f>
        <v>27</v>
      </c>
    </row>
    <row r="203" spans="1:2" x14ac:dyDescent="0.3">
      <c r="A203">
        <f>Data!M203</f>
        <v>0</v>
      </c>
      <c r="B203">
        <f>Data!F203</f>
        <v>66</v>
      </c>
    </row>
    <row r="204" spans="1:2" x14ac:dyDescent="0.3">
      <c r="A204">
        <f>Data!M204</f>
        <v>1</v>
      </c>
      <c r="B204">
        <f>Data!F204</f>
        <v>34</v>
      </c>
    </row>
    <row r="205" spans="1:2" x14ac:dyDescent="0.3">
      <c r="A205">
        <f>Data!M205</f>
        <v>1</v>
      </c>
      <c r="B205">
        <f>Data!F205</f>
        <v>34</v>
      </c>
    </row>
    <row r="206" spans="1:2" x14ac:dyDescent="0.3">
      <c r="A206">
        <f>Data!M206</f>
        <v>1</v>
      </c>
      <c r="B206">
        <f>Data!F206</f>
        <v>60</v>
      </c>
    </row>
    <row r="207" spans="1:2" x14ac:dyDescent="0.3">
      <c r="A207">
        <f>Data!M207</f>
        <v>0</v>
      </c>
      <c r="B207">
        <f>Data!F207</f>
        <v>67</v>
      </c>
    </row>
    <row r="208" spans="1:2" x14ac:dyDescent="0.3">
      <c r="A208">
        <f>Data!M208</f>
        <v>0</v>
      </c>
      <c r="B208">
        <f>Data!F208</f>
        <v>44</v>
      </c>
    </row>
    <row r="209" spans="1:2" x14ac:dyDescent="0.3">
      <c r="A209">
        <f>Data!M209</f>
        <v>1</v>
      </c>
      <c r="B209">
        <f>Data!F209</f>
        <v>70</v>
      </c>
    </row>
    <row r="210" spans="1:2" x14ac:dyDescent="0.3">
      <c r="A210">
        <f>Data!M210</f>
        <v>1</v>
      </c>
      <c r="B210">
        <f>Data!F210</f>
        <v>55</v>
      </c>
    </row>
    <row r="211" spans="1:2" x14ac:dyDescent="0.3">
      <c r="A211">
        <f>Data!M211</f>
        <v>1</v>
      </c>
      <c r="B211">
        <f>Data!F211</f>
        <v>77</v>
      </c>
    </row>
    <row r="212" spans="1:2" x14ac:dyDescent="0.3">
      <c r="A212">
        <f>Data!M212</f>
        <v>1</v>
      </c>
      <c r="B212">
        <f>Data!F212</f>
        <v>41</v>
      </c>
    </row>
    <row r="213" spans="1:2" x14ac:dyDescent="0.3">
      <c r="A213">
        <f>Data!M213</f>
        <v>1</v>
      </c>
      <c r="B213">
        <f>Data!F213</f>
        <v>54</v>
      </c>
    </row>
    <row r="214" spans="1:2" x14ac:dyDescent="0.3">
      <c r="A214">
        <f>Data!M214</f>
        <v>1</v>
      </c>
      <c r="B214">
        <f>Data!F214</f>
        <v>48</v>
      </c>
    </row>
    <row r="215" spans="1:2" x14ac:dyDescent="0.3">
      <c r="A215">
        <f>Data!M215</f>
        <v>0</v>
      </c>
      <c r="B215">
        <f>Data!F215</f>
        <v>24</v>
      </c>
    </row>
    <row r="216" spans="1:2" x14ac:dyDescent="0.3">
      <c r="A216">
        <f>Data!M216</f>
        <v>0</v>
      </c>
      <c r="B216">
        <f>Data!F216</f>
        <v>21</v>
      </c>
    </row>
    <row r="217" spans="1:2" x14ac:dyDescent="0.3">
      <c r="A217">
        <f>Data!M217</f>
        <v>0</v>
      </c>
      <c r="B217">
        <f>Data!F217</f>
        <v>79</v>
      </c>
    </row>
    <row r="218" spans="1:2" x14ac:dyDescent="0.3">
      <c r="A218">
        <f>Data!M218</f>
        <v>1</v>
      </c>
      <c r="B218">
        <f>Data!F218</f>
        <v>89</v>
      </c>
    </row>
    <row r="219" spans="1:2" x14ac:dyDescent="0.3">
      <c r="A219">
        <f>Data!M219</f>
        <v>1</v>
      </c>
      <c r="B219">
        <f>Data!F219</f>
        <v>83</v>
      </c>
    </row>
    <row r="220" spans="1:2" x14ac:dyDescent="0.3">
      <c r="A220">
        <f>Data!M220</f>
        <v>0</v>
      </c>
      <c r="B220">
        <f>Data!F220</f>
        <v>45</v>
      </c>
    </row>
    <row r="221" spans="1:2" x14ac:dyDescent="0.3">
      <c r="A221">
        <f>Data!M221</f>
        <v>1</v>
      </c>
      <c r="B221">
        <f>Data!F221</f>
        <v>26</v>
      </c>
    </row>
    <row r="222" spans="1:2" x14ac:dyDescent="0.3">
      <c r="A222">
        <f>Data!M222</f>
        <v>1</v>
      </c>
      <c r="B222">
        <f>Data!F222</f>
        <v>62</v>
      </c>
    </row>
    <row r="223" spans="1:2" x14ac:dyDescent="0.3">
      <c r="A223">
        <f>Data!M223</f>
        <v>0</v>
      </c>
      <c r="B223">
        <f>Data!F223</f>
        <v>40</v>
      </c>
    </row>
    <row r="224" spans="1:2" x14ac:dyDescent="0.3">
      <c r="A224">
        <f>Data!M224</f>
        <v>0</v>
      </c>
      <c r="B224">
        <f>Data!F224</f>
        <v>35</v>
      </c>
    </row>
    <row r="225" spans="1:2" x14ac:dyDescent="0.3">
      <c r="A225">
        <f>Data!M225</f>
        <v>0</v>
      </c>
      <c r="B225">
        <f>Data!F225</f>
        <v>40</v>
      </c>
    </row>
    <row r="226" spans="1:2" x14ac:dyDescent="0.3">
      <c r="A226">
        <f>Data!M226</f>
        <v>0</v>
      </c>
      <c r="B226">
        <f>Data!F226</f>
        <v>70</v>
      </c>
    </row>
    <row r="227" spans="1:2" x14ac:dyDescent="0.3">
      <c r="A227">
        <f>Data!M227</f>
        <v>1</v>
      </c>
      <c r="B227">
        <f>Data!F227</f>
        <v>18</v>
      </c>
    </row>
    <row r="228" spans="1:2" x14ac:dyDescent="0.3">
      <c r="A228">
        <f>Data!M228</f>
        <v>1</v>
      </c>
      <c r="B228">
        <f>Data!F228</f>
        <v>28</v>
      </c>
    </row>
    <row r="229" spans="1:2" x14ac:dyDescent="0.3">
      <c r="A229">
        <f>Data!M229</f>
        <v>1</v>
      </c>
      <c r="B229">
        <f>Data!F229</f>
        <v>55</v>
      </c>
    </row>
    <row r="230" spans="1:2" x14ac:dyDescent="0.3">
      <c r="A230">
        <f>Data!M230</f>
        <v>1</v>
      </c>
      <c r="B230">
        <f>Data!F230</f>
        <v>41</v>
      </c>
    </row>
    <row r="231" spans="1:2" x14ac:dyDescent="0.3">
      <c r="A231">
        <f>Data!M231</f>
        <v>1</v>
      </c>
      <c r="B231">
        <f>Data!F231</f>
        <v>23</v>
      </c>
    </row>
    <row r="232" spans="1:2" x14ac:dyDescent="0.3">
      <c r="A232">
        <f>Data!M232</f>
        <v>0</v>
      </c>
      <c r="B232">
        <f>Data!F232</f>
        <v>86</v>
      </c>
    </row>
    <row r="233" spans="1:2" x14ac:dyDescent="0.3">
      <c r="A233">
        <f>Data!M233</f>
        <v>0</v>
      </c>
      <c r="B233">
        <f>Data!F233</f>
        <v>85</v>
      </c>
    </row>
    <row r="234" spans="1:2" x14ac:dyDescent="0.3">
      <c r="A234">
        <f>Data!M234</f>
        <v>1</v>
      </c>
      <c r="B234">
        <f>Data!F234</f>
        <v>23</v>
      </c>
    </row>
    <row r="235" spans="1:2" x14ac:dyDescent="0.3">
      <c r="A235">
        <f>Data!M235</f>
        <v>1</v>
      </c>
      <c r="B235">
        <f>Data!F235</f>
        <v>34</v>
      </c>
    </row>
    <row r="236" spans="1:2" x14ac:dyDescent="0.3">
      <c r="A236">
        <f>Data!M236</f>
        <v>1</v>
      </c>
      <c r="B236">
        <f>Data!F236</f>
        <v>68</v>
      </c>
    </row>
    <row r="237" spans="1:2" x14ac:dyDescent="0.3">
      <c r="A237">
        <f>Data!M237</f>
        <v>0</v>
      </c>
      <c r="B237">
        <f>Data!F237</f>
        <v>20</v>
      </c>
    </row>
    <row r="238" spans="1:2" x14ac:dyDescent="0.3">
      <c r="A238">
        <f>Data!M238</f>
        <v>1</v>
      </c>
      <c r="B238">
        <f>Data!F238</f>
        <v>30</v>
      </c>
    </row>
    <row r="239" spans="1:2" x14ac:dyDescent="0.3">
      <c r="A239">
        <f>Data!M239</f>
        <v>1</v>
      </c>
      <c r="B239">
        <f>Data!F239</f>
        <v>72</v>
      </c>
    </row>
    <row r="240" spans="1:2" x14ac:dyDescent="0.3">
      <c r="A240">
        <f>Data!M240</f>
        <v>1</v>
      </c>
      <c r="B240">
        <f>Data!F240</f>
        <v>46</v>
      </c>
    </row>
    <row r="241" spans="1:2" x14ac:dyDescent="0.3">
      <c r="A241">
        <f>Data!M241</f>
        <v>1</v>
      </c>
      <c r="B241">
        <f>Data!F241</f>
        <v>35</v>
      </c>
    </row>
    <row r="242" spans="1:2" x14ac:dyDescent="0.3">
      <c r="A242">
        <f>Data!M242</f>
        <v>0</v>
      </c>
      <c r="B242">
        <f>Data!F242</f>
        <v>32</v>
      </c>
    </row>
    <row r="243" spans="1:2" x14ac:dyDescent="0.3">
      <c r="A243">
        <f>Data!M243</f>
        <v>1</v>
      </c>
      <c r="B243">
        <f>Data!F243</f>
        <v>59</v>
      </c>
    </row>
    <row r="244" spans="1:2" x14ac:dyDescent="0.3">
      <c r="A244">
        <f>Data!M244</f>
        <v>0</v>
      </c>
      <c r="B244">
        <f>Data!F244</f>
        <v>40</v>
      </c>
    </row>
    <row r="245" spans="1:2" x14ac:dyDescent="0.3">
      <c r="A245">
        <f>Data!M245</f>
        <v>1</v>
      </c>
      <c r="B245">
        <f>Data!F245</f>
        <v>78</v>
      </c>
    </row>
    <row r="246" spans="1:2" x14ac:dyDescent="0.3">
      <c r="A246">
        <f>Data!M246</f>
        <v>1</v>
      </c>
      <c r="B246">
        <f>Data!F246</f>
        <v>36</v>
      </c>
    </row>
    <row r="247" spans="1:2" x14ac:dyDescent="0.3">
      <c r="A247">
        <f>Data!M247</f>
        <v>0</v>
      </c>
      <c r="B247">
        <f>Data!F247</f>
        <v>81</v>
      </c>
    </row>
    <row r="248" spans="1:2" x14ac:dyDescent="0.3">
      <c r="A248">
        <f>Data!M248</f>
        <v>1</v>
      </c>
      <c r="B248">
        <f>Data!F248</f>
        <v>90</v>
      </c>
    </row>
    <row r="249" spans="1:2" x14ac:dyDescent="0.3">
      <c r="A249">
        <f>Data!M249</f>
        <v>1</v>
      </c>
      <c r="B249">
        <f>Data!F249</f>
        <v>88</v>
      </c>
    </row>
    <row r="250" spans="1:2" x14ac:dyDescent="0.3">
      <c r="A250">
        <f>Data!M250</f>
        <v>1</v>
      </c>
      <c r="B250">
        <f>Data!F250</f>
        <v>32</v>
      </c>
    </row>
    <row r="251" spans="1:2" x14ac:dyDescent="0.3">
      <c r="A251">
        <f>Data!M251</f>
        <v>0</v>
      </c>
      <c r="B251">
        <f>Data!F251</f>
        <v>46</v>
      </c>
    </row>
    <row r="252" spans="1:2" x14ac:dyDescent="0.3">
      <c r="A252">
        <f>Data!M252</f>
        <v>0</v>
      </c>
      <c r="B252">
        <f>Data!F252</f>
        <v>27</v>
      </c>
    </row>
    <row r="253" spans="1:2" x14ac:dyDescent="0.3">
      <c r="A253">
        <f>Data!M253</f>
        <v>0</v>
      </c>
      <c r="B253">
        <f>Data!F253</f>
        <v>34</v>
      </c>
    </row>
    <row r="254" spans="1:2" x14ac:dyDescent="0.3">
      <c r="A254">
        <f>Data!M254</f>
        <v>0</v>
      </c>
      <c r="B254">
        <f>Data!F254</f>
        <v>80</v>
      </c>
    </row>
    <row r="255" spans="1:2" x14ac:dyDescent="0.3">
      <c r="A255">
        <f>Data!M255</f>
        <v>1</v>
      </c>
      <c r="B255">
        <f>Data!F255</f>
        <v>34</v>
      </c>
    </row>
    <row r="256" spans="1:2" x14ac:dyDescent="0.3">
      <c r="A256">
        <f>Data!M256</f>
        <v>0</v>
      </c>
      <c r="B256">
        <f>Data!F256</f>
        <v>84</v>
      </c>
    </row>
    <row r="257" spans="1:2" x14ac:dyDescent="0.3">
      <c r="A257">
        <f>Data!M257</f>
        <v>0</v>
      </c>
      <c r="B257">
        <f>Data!F257</f>
        <v>53</v>
      </c>
    </row>
    <row r="258" spans="1:2" x14ac:dyDescent="0.3">
      <c r="A258">
        <f>Data!M258</f>
        <v>0</v>
      </c>
      <c r="B258">
        <f>Data!F258</f>
        <v>59</v>
      </c>
    </row>
    <row r="259" spans="1:2" x14ac:dyDescent="0.3">
      <c r="A259">
        <f>Data!M259</f>
        <v>0</v>
      </c>
      <c r="B259">
        <f>Data!F259</f>
        <v>66</v>
      </c>
    </row>
    <row r="260" spans="1:2" x14ac:dyDescent="0.3">
      <c r="A260">
        <f>Data!M260</f>
        <v>1</v>
      </c>
      <c r="B260">
        <f>Data!F260</f>
        <v>79</v>
      </c>
    </row>
    <row r="261" spans="1:2" x14ac:dyDescent="0.3">
      <c r="A261">
        <f>Data!M261</f>
        <v>1</v>
      </c>
      <c r="B261">
        <f>Data!F261</f>
        <v>89</v>
      </c>
    </row>
    <row r="262" spans="1:2" x14ac:dyDescent="0.3">
      <c r="A262">
        <f>Data!M262</f>
        <v>0</v>
      </c>
      <c r="B262">
        <f>Data!F262</f>
        <v>44</v>
      </c>
    </row>
    <row r="263" spans="1:2" x14ac:dyDescent="0.3">
      <c r="A263">
        <f>Data!M263</f>
        <v>1</v>
      </c>
      <c r="B263">
        <f>Data!F263</f>
        <v>45</v>
      </c>
    </row>
    <row r="264" spans="1:2" x14ac:dyDescent="0.3">
      <c r="A264">
        <f>Data!M264</f>
        <v>0</v>
      </c>
      <c r="B264">
        <f>Data!F264</f>
        <v>81</v>
      </c>
    </row>
    <row r="265" spans="1:2" x14ac:dyDescent="0.3">
      <c r="A265">
        <f>Data!M265</f>
        <v>1</v>
      </c>
      <c r="B265">
        <f>Data!F265</f>
        <v>50</v>
      </c>
    </row>
    <row r="266" spans="1:2" x14ac:dyDescent="0.3">
      <c r="A266">
        <f>Data!M266</f>
        <v>0</v>
      </c>
      <c r="B266">
        <f>Data!F266</f>
        <v>81</v>
      </c>
    </row>
    <row r="267" spans="1:2" x14ac:dyDescent="0.3">
      <c r="A267">
        <f>Data!M267</f>
        <v>0</v>
      </c>
      <c r="B267">
        <f>Data!F267</f>
        <v>69</v>
      </c>
    </row>
    <row r="268" spans="1:2" x14ac:dyDescent="0.3">
      <c r="A268">
        <f>Data!M268</f>
        <v>1</v>
      </c>
      <c r="B268">
        <f>Data!F268</f>
        <v>19</v>
      </c>
    </row>
    <row r="269" spans="1:2" x14ac:dyDescent="0.3">
      <c r="A269">
        <f>Data!M269</f>
        <v>1</v>
      </c>
      <c r="B269">
        <f>Data!F269</f>
        <v>67</v>
      </c>
    </row>
    <row r="270" spans="1:2" x14ac:dyDescent="0.3">
      <c r="A270">
        <f>Data!M270</f>
        <v>0</v>
      </c>
      <c r="B270">
        <f>Data!F270</f>
        <v>29</v>
      </c>
    </row>
    <row r="271" spans="1:2" x14ac:dyDescent="0.3">
      <c r="A271">
        <f>Data!M271</f>
        <v>1</v>
      </c>
      <c r="B271">
        <f>Data!F271</f>
        <v>85</v>
      </c>
    </row>
    <row r="272" spans="1:2" x14ac:dyDescent="0.3">
      <c r="A272">
        <f>Data!M272</f>
        <v>1</v>
      </c>
      <c r="B272">
        <f>Data!F272</f>
        <v>55</v>
      </c>
    </row>
    <row r="273" spans="1:2" x14ac:dyDescent="0.3">
      <c r="A273">
        <f>Data!M273</f>
        <v>0</v>
      </c>
      <c r="B273">
        <f>Data!F273</f>
        <v>45</v>
      </c>
    </row>
    <row r="274" spans="1:2" x14ac:dyDescent="0.3">
      <c r="A274">
        <f>Data!M274</f>
        <v>0</v>
      </c>
      <c r="B274">
        <f>Data!F274</f>
        <v>78</v>
      </c>
    </row>
    <row r="275" spans="1:2" x14ac:dyDescent="0.3">
      <c r="A275">
        <f>Data!M275</f>
        <v>1</v>
      </c>
      <c r="B275">
        <f>Data!F275</f>
        <v>49</v>
      </c>
    </row>
    <row r="276" spans="1:2" x14ac:dyDescent="0.3">
      <c r="A276">
        <f>Data!M276</f>
        <v>0</v>
      </c>
      <c r="B276">
        <f>Data!F276</f>
        <v>51</v>
      </c>
    </row>
    <row r="277" spans="1:2" x14ac:dyDescent="0.3">
      <c r="A277">
        <f>Data!M277</f>
        <v>1</v>
      </c>
      <c r="B277">
        <f>Data!F277</f>
        <v>83</v>
      </c>
    </row>
    <row r="278" spans="1:2" x14ac:dyDescent="0.3">
      <c r="A278">
        <f>Data!M278</f>
        <v>1</v>
      </c>
      <c r="B278">
        <f>Data!F278</f>
        <v>64</v>
      </c>
    </row>
    <row r="279" spans="1:2" x14ac:dyDescent="0.3">
      <c r="A279">
        <f>Data!M279</f>
        <v>0</v>
      </c>
      <c r="B279">
        <f>Data!F279</f>
        <v>80</v>
      </c>
    </row>
    <row r="280" spans="1:2" x14ac:dyDescent="0.3">
      <c r="A280">
        <f>Data!M280</f>
        <v>0</v>
      </c>
      <c r="B280">
        <f>Data!F280</f>
        <v>18</v>
      </c>
    </row>
    <row r="281" spans="1:2" x14ac:dyDescent="0.3">
      <c r="A281">
        <f>Data!M281</f>
        <v>1</v>
      </c>
      <c r="B281">
        <f>Data!F281</f>
        <v>43</v>
      </c>
    </row>
    <row r="282" spans="1:2" x14ac:dyDescent="0.3">
      <c r="A282">
        <f>Data!M282</f>
        <v>1</v>
      </c>
      <c r="B282">
        <f>Data!F282</f>
        <v>45</v>
      </c>
    </row>
    <row r="283" spans="1:2" x14ac:dyDescent="0.3">
      <c r="A283">
        <f>Data!M283</f>
        <v>1</v>
      </c>
      <c r="B283">
        <f>Data!F283</f>
        <v>43</v>
      </c>
    </row>
    <row r="284" spans="1:2" x14ac:dyDescent="0.3">
      <c r="A284">
        <f>Data!M284</f>
        <v>0</v>
      </c>
      <c r="B284">
        <f>Data!F284</f>
        <v>24</v>
      </c>
    </row>
    <row r="285" spans="1:2" x14ac:dyDescent="0.3">
      <c r="A285">
        <f>Data!M285</f>
        <v>1</v>
      </c>
      <c r="B285">
        <f>Data!F285</f>
        <v>63</v>
      </c>
    </row>
    <row r="286" spans="1:2" x14ac:dyDescent="0.3">
      <c r="A286">
        <f>Data!M286</f>
        <v>1</v>
      </c>
      <c r="B286">
        <f>Data!F286</f>
        <v>65</v>
      </c>
    </row>
    <row r="287" spans="1:2" x14ac:dyDescent="0.3">
      <c r="A287">
        <f>Data!M287</f>
        <v>0</v>
      </c>
      <c r="B287">
        <f>Data!F287</f>
        <v>33</v>
      </c>
    </row>
    <row r="288" spans="1:2" x14ac:dyDescent="0.3">
      <c r="A288">
        <f>Data!M288</f>
        <v>1</v>
      </c>
      <c r="B288">
        <f>Data!F288</f>
        <v>63</v>
      </c>
    </row>
    <row r="289" spans="1:2" x14ac:dyDescent="0.3">
      <c r="A289">
        <f>Data!M289</f>
        <v>0</v>
      </c>
      <c r="B289">
        <f>Data!F289</f>
        <v>18</v>
      </c>
    </row>
    <row r="290" spans="1:2" x14ac:dyDescent="0.3">
      <c r="A290">
        <f>Data!M290</f>
        <v>0</v>
      </c>
      <c r="B290">
        <f>Data!F290</f>
        <v>69</v>
      </c>
    </row>
    <row r="291" spans="1:2" x14ac:dyDescent="0.3">
      <c r="A291">
        <f>Data!M291</f>
        <v>1</v>
      </c>
      <c r="B291">
        <f>Data!F291</f>
        <v>54</v>
      </c>
    </row>
    <row r="292" spans="1:2" x14ac:dyDescent="0.3">
      <c r="A292">
        <f>Data!M292</f>
        <v>0</v>
      </c>
      <c r="B292">
        <f>Data!F292</f>
        <v>52</v>
      </c>
    </row>
    <row r="293" spans="1:2" x14ac:dyDescent="0.3">
      <c r="A293">
        <f>Data!M293</f>
        <v>1</v>
      </c>
      <c r="B293">
        <f>Data!F293</f>
        <v>57</v>
      </c>
    </row>
    <row r="294" spans="1:2" x14ac:dyDescent="0.3">
      <c r="A294">
        <f>Data!M294</f>
        <v>1</v>
      </c>
      <c r="B294">
        <f>Data!F294</f>
        <v>33</v>
      </c>
    </row>
    <row r="295" spans="1:2" x14ac:dyDescent="0.3">
      <c r="A295">
        <f>Data!M295</f>
        <v>1</v>
      </c>
      <c r="B295">
        <f>Data!F295</f>
        <v>77</v>
      </c>
    </row>
    <row r="296" spans="1:2" x14ac:dyDescent="0.3">
      <c r="A296">
        <f>Data!M296</f>
        <v>1</v>
      </c>
      <c r="B296">
        <f>Data!F296</f>
        <v>31</v>
      </c>
    </row>
    <row r="297" spans="1:2" x14ac:dyDescent="0.3">
      <c r="A297">
        <f>Data!M297</f>
        <v>1</v>
      </c>
      <c r="B297">
        <f>Data!F297</f>
        <v>24</v>
      </c>
    </row>
    <row r="298" spans="1:2" x14ac:dyDescent="0.3">
      <c r="A298">
        <f>Data!M298</f>
        <v>1</v>
      </c>
      <c r="B298">
        <f>Data!F298</f>
        <v>23</v>
      </c>
    </row>
    <row r="299" spans="1:2" x14ac:dyDescent="0.3">
      <c r="A299">
        <f>Data!M299</f>
        <v>1</v>
      </c>
      <c r="B299">
        <f>Data!F299</f>
        <v>31</v>
      </c>
    </row>
    <row r="300" spans="1:2" x14ac:dyDescent="0.3">
      <c r="A300">
        <f>Data!M300</f>
        <v>0</v>
      </c>
      <c r="B300">
        <f>Data!F300</f>
        <v>30</v>
      </c>
    </row>
    <row r="301" spans="1:2" x14ac:dyDescent="0.3">
      <c r="A301">
        <f>Data!M301</f>
        <v>1</v>
      </c>
      <c r="B301">
        <f>Data!F301</f>
        <v>44</v>
      </c>
    </row>
    <row r="302" spans="1:2" x14ac:dyDescent="0.3">
      <c r="A302">
        <f>Data!M302</f>
        <v>0</v>
      </c>
      <c r="B302">
        <f>Data!F302</f>
        <v>84</v>
      </c>
    </row>
    <row r="303" spans="1:2" x14ac:dyDescent="0.3">
      <c r="A303">
        <f>Data!M303</f>
        <v>0</v>
      </c>
      <c r="B303">
        <f>Data!F303</f>
        <v>20</v>
      </c>
    </row>
    <row r="304" spans="1:2" x14ac:dyDescent="0.3">
      <c r="A304">
        <f>Data!M304</f>
        <v>0</v>
      </c>
      <c r="B304">
        <f>Data!F304</f>
        <v>55</v>
      </c>
    </row>
    <row r="305" spans="1:2" x14ac:dyDescent="0.3">
      <c r="A305">
        <f>Data!M305</f>
        <v>1</v>
      </c>
      <c r="B305">
        <f>Data!F305</f>
        <v>81</v>
      </c>
    </row>
    <row r="306" spans="1:2" x14ac:dyDescent="0.3">
      <c r="A306">
        <f>Data!M306</f>
        <v>0</v>
      </c>
      <c r="B306">
        <f>Data!F306</f>
        <v>22</v>
      </c>
    </row>
    <row r="307" spans="1:2" x14ac:dyDescent="0.3">
      <c r="A307">
        <f>Data!M307</f>
        <v>1</v>
      </c>
      <c r="B307">
        <f>Data!F307</f>
        <v>86</v>
      </c>
    </row>
    <row r="308" spans="1:2" x14ac:dyDescent="0.3">
      <c r="A308">
        <f>Data!M308</f>
        <v>1</v>
      </c>
      <c r="B308">
        <f>Data!F308</f>
        <v>87</v>
      </c>
    </row>
    <row r="309" spans="1:2" x14ac:dyDescent="0.3">
      <c r="A309">
        <f>Data!M309</f>
        <v>1</v>
      </c>
      <c r="B309">
        <f>Data!F309</f>
        <v>55</v>
      </c>
    </row>
    <row r="310" spans="1:2" x14ac:dyDescent="0.3">
      <c r="A310">
        <f>Data!M310</f>
        <v>0</v>
      </c>
      <c r="B310">
        <f>Data!F310</f>
        <v>41</v>
      </c>
    </row>
    <row r="311" spans="1:2" x14ac:dyDescent="0.3">
      <c r="A311">
        <f>Data!M311</f>
        <v>1</v>
      </c>
      <c r="B311">
        <f>Data!F311</f>
        <v>21</v>
      </c>
    </row>
    <row r="312" spans="1:2" x14ac:dyDescent="0.3">
      <c r="A312">
        <f>Data!M312</f>
        <v>1</v>
      </c>
      <c r="B312">
        <f>Data!F312</f>
        <v>41</v>
      </c>
    </row>
    <row r="313" spans="1:2" x14ac:dyDescent="0.3">
      <c r="A313">
        <f>Data!M313</f>
        <v>0</v>
      </c>
      <c r="B313">
        <f>Data!F313</f>
        <v>85</v>
      </c>
    </row>
    <row r="314" spans="1:2" x14ac:dyDescent="0.3">
      <c r="A314">
        <f>Data!M314</f>
        <v>0</v>
      </c>
      <c r="B314">
        <f>Data!F314</f>
        <v>52</v>
      </c>
    </row>
    <row r="315" spans="1:2" x14ac:dyDescent="0.3">
      <c r="A315">
        <f>Data!M315</f>
        <v>0</v>
      </c>
      <c r="B315">
        <f>Data!F315</f>
        <v>41</v>
      </c>
    </row>
    <row r="316" spans="1:2" x14ac:dyDescent="0.3">
      <c r="A316">
        <f>Data!M316</f>
        <v>1</v>
      </c>
      <c r="B316">
        <f>Data!F316</f>
        <v>23</v>
      </c>
    </row>
    <row r="317" spans="1:2" x14ac:dyDescent="0.3">
      <c r="A317">
        <f>Data!M317</f>
        <v>1</v>
      </c>
      <c r="B317">
        <f>Data!F317</f>
        <v>47</v>
      </c>
    </row>
    <row r="318" spans="1:2" x14ac:dyDescent="0.3">
      <c r="A318">
        <f>Data!M318</f>
        <v>0</v>
      </c>
      <c r="B318">
        <f>Data!F318</f>
        <v>87</v>
      </c>
    </row>
    <row r="319" spans="1:2" x14ac:dyDescent="0.3">
      <c r="A319">
        <f>Data!M319</f>
        <v>0</v>
      </c>
      <c r="B319">
        <f>Data!F319</f>
        <v>34</v>
      </c>
    </row>
    <row r="320" spans="1:2" x14ac:dyDescent="0.3">
      <c r="A320">
        <f>Data!M320</f>
        <v>1</v>
      </c>
      <c r="B320">
        <f>Data!F320</f>
        <v>89</v>
      </c>
    </row>
    <row r="321" spans="1:2" x14ac:dyDescent="0.3">
      <c r="A321">
        <f>Data!M321</f>
        <v>1</v>
      </c>
      <c r="B321">
        <f>Data!F321</f>
        <v>27</v>
      </c>
    </row>
    <row r="322" spans="1:2" x14ac:dyDescent="0.3">
      <c r="A322">
        <f>Data!M322</f>
        <v>1</v>
      </c>
      <c r="B322">
        <f>Data!F322</f>
        <v>68</v>
      </c>
    </row>
    <row r="323" spans="1:2" x14ac:dyDescent="0.3">
      <c r="A323">
        <f>Data!M323</f>
        <v>0</v>
      </c>
      <c r="B323">
        <f>Data!F323</f>
        <v>88</v>
      </c>
    </row>
    <row r="324" spans="1:2" x14ac:dyDescent="0.3">
      <c r="A324">
        <f>Data!M324</f>
        <v>1</v>
      </c>
      <c r="B324">
        <f>Data!F324</f>
        <v>47</v>
      </c>
    </row>
    <row r="325" spans="1:2" x14ac:dyDescent="0.3">
      <c r="A325">
        <f>Data!M325</f>
        <v>0</v>
      </c>
      <c r="B325">
        <f>Data!F325</f>
        <v>60</v>
      </c>
    </row>
    <row r="326" spans="1:2" x14ac:dyDescent="0.3">
      <c r="A326">
        <f>Data!M326</f>
        <v>0</v>
      </c>
      <c r="B326">
        <f>Data!F326</f>
        <v>50</v>
      </c>
    </row>
    <row r="327" spans="1:2" x14ac:dyDescent="0.3">
      <c r="A327">
        <f>Data!M327</f>
        <v>1</v>
      </c>
      <c r="B327">
        <f>Data!F327</f>
        <v>79</v>
      </c>
    </row>
    <row r="328" spans="1:2" x14ac:dyDescent="0.3">
      <c r="A328">
        <f>Data!M328</f>
        <v>0</v>
      </c>
      <c r="B328">
        <f>Data!F328</f>
        <v>36</v>
      </c>
    </row>
    <row r="329" spans="1:2" x14ac:dyDescent="0.3">
      <c r="A329">
        <f>Data!M329</f>
        <v>1</v>
      </c>
      <c r="B329">
        <f>Data!F329</f>
        <v>56</v>
      </c>
    </row>
    <row r="330" spans="1:2" x14ac:dyDescent="0.3">
      <c r="A330">
        <f>Data!M330</f>
        <v>1</v>
      </c>
      <c r="B330">
        <f>Data!F330</f>
        <v>61</v>
      </c>
    </row>
    <row r="331" spans="1:2" x14ac:dyDescent="0.3">
      <c r="A331">
        <f>Data!M331</f>
        <v>0</v>
      </c>
      <c r="B331">
        <f>Data!F331</f>
        <v>74</v>
      </c>
    </row>
    <row r="332" spans="1:2" x14ac:dyDescent="0.3">
      <c r="A332">
        <f>Data!M332</f>
        <v>0</v>
      </c>
      <c r="B332">
        <f>Data!F332</f>
        <v>47</v>
      </c>
    </row>
    <row r="333" spans="1:2" x14ac:dyDescent="0.3">
      <c r="A333">
        <f>Data!M333</f>
        <v>1</v>
      </c>
      <c r="B333">
        <f>Data!F333</f>
        <v>62</v>
      </c>
    </row>
    <row r="334" spans="1:2" x14ac:dyDescent="0.3">
      <c r="A334">
        <f>Data!M334</f>
        <v>0</v>
      </c>
      <c r="B334">
        <f>Data!F334</f>
        <v>90</v>
      </c>
    </row>
    <row r="335" spans="1:2" x14ac:dyDescent="0.3">
      <c r="A335">
        <f>Data!M335</f>
        <v>1</v>
      </c>
      <c r="B335">
        <f>Data!F335</f>
        <v>23</v>
      </c>
    </row>
    <row r="336" spans="1:2" x14ac:dyDescent="0.3">
      <c r="A336">
        <f>Data!M336</f>
        <v>1</v>
      </c>
      <c r="B336">
        <f>Data!F336</f>
        <v>75</v>
      </c>
    </row>
    <row r="337" spans="1:2" x14ac:dyDescent="0.3">
      <c r="A337">
        <f>Data!M337</f>
        <v>0</v>
      </c>
      <c r="B337">
        <f>Data!F337</f>
        <v>57</v>
      </c>
    </row>
    <row r="338" spans="1:2" x14ac:dyDescent="0.3">
      <c r="A338">
        <f>Data!M338</f>
        <v>1</v>
      </c>
      <c r="B338">
        <f>Data!F338</f>
        <v>71</v>
      </c>
    </row>
    <row r="339" spans="1:2" x14ac:dyDescent="0.3">
      <c r="A339">
        <f>Data!M339</f>
        <v>1</v>
      </c>
      <c r="B339">
        <f>Data!F339</f>
        <v>86</v>
      </c>
    </row>
    <row r="340" spans="1:2" x14ac:dyDescent="0.3">
      <c r="A340">
        <f>Data!M340</f>
        <v>1</v>
      </c>
      <c r="B340">
        <f>Data!F340</f>
        <v>55</v>
      </c>
    </row>
    <row r="341" spans="1:2" x14ac:dyDescent="0.3">
      <c r="A341">
        <f>Data!M341</f>
        <v>1</v>
      </c>
      <c r="B341">
        <f>Data!F341</f>
        <v>84</v>
      </c>
    </row>
    <row r="342" spans="1:2" x14ac:dyDescent="0.3">
      <c r="A342">
        <f>Data!M342</f>
        <v>0</v>
      </c>
      <c r="B342">
        <f>Data!F342</f>
        <v>55</v>
      </c>
    </row>
    <row r="343" spans="1:2" x14ac:dyDescent="0.3">
      <c r="A343">
        <f>Data!M343</f>
        <v>1</v>
      </c>
      <c r="B343">
        <f>Data!F343</f>
        <v>47</v>
      </c>
    </row>
    <row r="344" spans="1:2" x14ac:dyDescent="0.3">
      <c r="A344">
        <f>Data!M344</f>
        <v>1</v>
      </c>
      <c r="B344">
        <f>Data!F344</f>
        <v>87</v>
      </c>
    </row>
    <row r="345" spans="1:2" x14ac:dyDescent="0.3">
      <c r="A345">
        <f>Data!M345</f>
        <v>1</v>
      </c>
      <c r="B345">
        <f>Data!F345</f>
        <v>47</v>
      </c>
    </row>
    <row r="346" spans="1:2" x14ac:dyDescent="0.3">
      <c r="A346">
        <f>Data!M346</f>
        <v>0</v>
      </c>
      <c r="B346">
        <f>Data!F346</f>
        <v>89</v>
      </c>
    </row>
    <row r="347" spans="1:2" x14ac:dyDescent="0.3">
      <c r="A347">
        <f>Data!M347</f>
        <v>1</v>
      </c>
      <c r="B347">
        <f>Data!F347</f>
        <v>65</v>
      </c>
    </row>
    <row r="348" spans="1:2" x14ac:dyDescent="0.3">
      <c r="A348">
        <f>Data!M348</f>
        <v>1</v>
      </c>
      <c r="B348">
        <f>Data!F348</f>
        <v>67</v>
      </c>
    </row>
    <row r="349" spans="1:2" x14ac:dyDescent="0.3">
      <c r="A349">
        <f>Data!M349</f>
        <v>1</v>
      </c>
      <c r="B349">
        <f>Data!F349</f>
        <v>19</v>
      </c>
    </row>
    <row r="350" spans="1:2" x14ac:dyDescent="0.3">
      <c r="A350">
        <f>Data!M350</f>
        <v>1</v>
      </c>
      <c r="B350">
        <f>Data!F350</f>
        <v>60</v>
      </c>
    </row>
    <row r="351" spans="1:2" x14ac:dyDescent="0.3">
      <c r="A351">
        <f>Data!M351</f>
        <v>1</v>
      </c>
      <c r="B351">
        <f>Data!F351</f>
        <v>42</v>
      </c>
    </row>
    <row r="352" spans="1:2" x14ac:dyDescent="0.3">
      <c r="A352">
        <f>Data!M352</f>
        <v>0</v>
      </c>
      <c r="B352">
        <f>Data!F352</f>
        <v>58</v>
      </c>
    </row>
    <row r="353" spans="1:2" x14ac:dyDescent="0.3">
      <c r="A353">
        <f>Data!M353</f>
        <v>0</v>
      </c>
      <c r="B353">
        <f>Data!F353</f>
        <v>67</v>
      </c>
    </row>
    <row r="354" spans="1:2" x14ac:dyDescent="0.3">
      <c r="A354">
        <f>Data!M354</f>
        <v>1</v>
      </c>
      <c r="B354">
        <f>Data!F354</f>
        <v>54</v>
      </c>
    </row>
    <row r="355" spans="1:2" x14ac:dyDescent="0.3">
      <c r="A355">
        <f>Data!M355</f>
        <v>0</v>
      </c>
      <c r="B355">
        <f>Data!F355</f>
        <v>76</v>
      </c>
    </row>
    <row r="356" spans="1:2" x14ac:dyDescent="0.3">
      <c r="A356">
        <f>Data!M356</f>
        <v>0</v>
      </c>
      <c r="B356">
        <f>Data!F356</f>
        <v>28</v>
      </c>
    </row>
    <row r="357" spans="1:2" x14ac:dyDescent="0.3">
      <c r="A357">
        <f>Data!M357</f>
        <v>1</v>
      </c>
      <c r="B357">
        <f>Data!F357</f>
        <v>31</v>
      </c>
    </row>
    <row r="358" spans="1:2" x14ac:dyDescent="0.3">
      <c r="A358">
        <f>Data!M358</f>
        <v>1</v>
      </c>
      <c r="B358">
        <f>Data!F358</f>
        <v>90</v>
      </c>
    </row>
    <row r="359" spans="1:2" x14ac:dyDescent="0.3">
      <c r="A359">
        <f>Data!M359</f>
        <v>1</v>
      </c>
      <c r="B359">
        <f>Data!F359</f>
        <v>77</v>
      </c>
    </row>
    <row r="360" spans="1:2" x14ac:dyDescent="0.3">
      <c r="A360">
        <f>Data!M360</f>
        <v>0</v>
      </c>
      <c r="B360">
        <f>Data!F360</f>
        <v>21</v>
      </c>
    </row>
    <row r="361" spans="1:2" x14ac:dyDescent="0.3">
      <c r="A361">
        <f>Data!M361</f>
        <v>0</v>
      </c>
      <c r="B361">
        <f>Data!F361</f>
        <v>36</v>
      </c>
    </row>
    <row r="362" spans="1:2" x14ac:dyDescent="0.3">
      <c r="A362">
        <f>Data!M362</f>
        <v>1</v>
      </c>
      <c r="B362">
        <f>Data!F362</f>
        <v>77</v>
      </c>
    </row>
    <row r="363" spans="1:2" x14ac:dyDescent="0.3">
      <c r="A363">
        <f>Data!M363</f>
        <v>1</v>
      </c>
      <c r="B363">
        <f>Data!F363</f>
        <v>56</v>
      </c>
    </row>
    <row r="364" spans="1:2" x14ac:dyDescent="0.3">
      <c r="A364">
        <f>Data!M364</f>
        <v>0</v>
      </c>
      <c r="B364">
        <f>Data!F364</f>
        <v>23</v>
      </c>
    </row>
    <row r="365" spans="1:2" x14ac:dyDescent="0.3">
      <c r="A365">
        <f>Data!M365</f>
        <v>0</v>
      </c>
      <c r="B365">
        <f>Data!F365</f>
        <v>73</v>
      </c>
    </row>
    <row r="366" spans="1:2" x14ac:dyDescent="0.3">
      <c r="A366">
        <f>Data!M366</f>
        <v>1</v>
      </c>
      <c r="B366">
        <f>Data!F366</f>
        <v>47</v>
      </c>
    </row>
    <row r="367" spans="1:2" x14ac:dyDescent="0.3">
      <c r="A367">
        <f>Data!M367</f>
        <v>1</v>
      </c>
      <c r="B367">
        <f>Data!F367</f>
        <v>88</v>
      </c>
    </row>
    <row r="368" spans="1:2" x14ac:dyDescent="0.3">
      <c r="A368">
        <f>Data!M368</f>
        <v>0</v>
      </c>
      <c r="B368">
        <f>Data!F368</f>
        <v>57</v>
      </c>
    </row>
    <row r="369" spans="1:2" x14ac:dyDescent="0.3">
      <c r="A369">
        <f>Data!M369</f>
        <v>1</v>
      </c>
      <c r="B369">
        <f>Data!F369</f>
        <v>53</v>
      </c>
    </row>
    <row r="370" spans="1:2" x14ac:dyDescent="0.3">
      <c r="A370">
        <f>Data!M370</f>
        <v>1</v>
      </c>
      <c r="B370">
        <f>Data!F370</f>
        <v>83</v>
      </c>
    </row>
    <row r="371" spans="1:2" x14ac:dyDescent="0.3">
      <c r="A371">
        <f>Data!M371</f>
        <v>1</v>
      </c>
      <c r="B371">
        <f>Data!F371</f>
        <v>47</v>
      </c>
    </row>
    <row r="372" spans="1:2" x14ac:dyDescent="0.3">
      <c r="A372">
        <f>Data!M372</f>
        <v>1</v>
      </c>
      <c r="B372">
        <f>Data!F372</f>
        <v>48</v>
      </c>
    </row>
    <row r="373" spans="1:2" x14ac:dyDescent="0.3">
      <c r="A373">
        <f>Data!M373</f>
        <v>1</v>
      </c>
      <c r="B373">
        <f>Data!F373</f>
        <v>23</v>
      </c>
    </row>
    <row r="374" spans="1:2" x14ac:dyDescent="0.3">
      <c r="A374">
        <f>Data!M374</f>
        <v>1</v>
      </c>
      <c r="B374">
        <f>Data!F374</f>
        <v>26</v>
      </c>
    </row>
    <row r="375" spans="1:2" x14ac:dyDescent="0.3">
      <c r="A375">
        <f>Data!M375</f>
        <v>0</v>
      </c>
      <c r="B375">
        <f>Data!F375</f>
        <v>43</v>
      </c>
    </row>
    <row r="376" spans="1:2" x14ac:dyDescent="0.3">
      <c r="A376">
        <f>Data!M376</f>
        <v>1</v>
      </c>
      <c r="B376">
        <f>Data!F376</f>
        <v>29</v>
      </c>
    </row>
    <row r="377" spans="1:2" x14ac:dyDescent="0.3">
      <c r="A377">
        <f>Data!M377</f>
        <v>1</v>
      </c>
      <c r="B377">
        <f>Data!F377</f>
        <v>55</v>
      </c>
    </row>
    <row r="378" spans="1:2" x14ac:dyDescent="0.3">
      <c r="A378">
        <f>Data!M378</f>
        <v>0</v>
      </c>
      <c r="B378">
        <f>Data!F378</f>
        <v>71</v>
      </c>
    </row>
    <row r="379" spans="1:2" x14ac:dyDescent="0.3">
      <c r="A379">
        <f>Data!M379</f>
        <v>0</v>
      </c>
      <c r="B379">
        <f>Data!F379</f>
        <v>72</v>
      </c>
    </row>
    <row r="380" spans="1:2" x14ac:dyDescent="0.3">
      <c r="A380">
        <f>Data!M380</f>
        <v>1</v>
      </c>
      <c r="B380">
        <f>Data!F380</f>
        <v>85</v>
      </c>
    </row>
    <row r="381" spans="1:2" x14ac:dyDescent="0.3">
      <c r="A381">
        <f>Data!M381</f>
        <v>1</v>
      </c>
      <c r="B381">
        <f>Data!F381</f>
        <v>84</v>
      </c>
    </row>
    <row r="382" spans="1:2" x14ac:dyDescent="0.3">
      <c r="A382">
        <f>Data!M382</f>
        <v>1</v>
      </c>
      <c r="B382">
        <f>Data!F382</f>
        <v>89</v>
      </c>
    </row>
    <row r="383" spans="1:2" x14ac:dyDescent="0.3">
      <c r="A383">
        <f>Data!M383</f>
        <v>1</v>
      </c>
      <c r="B383">
        <f>Data!F383</f>
        <v>40</v>
      </c>
    </row>
    <row r="384" spans="1:2" x14ac:dyDescent="0.3">
      <c r="A384">
        <f>Data!M384</f>
        <v>0</v>
      </c>
      <c r="B384">
        <f>Data!F384</f>
        <v>90</v>
      </c>
    </row>
    <row r="385" spans="1:2" x14ac:dyDescent="0.3">
      <c r="A385">
        <f>Data!M385</f>
        <v>0</v>
      </c>
      <c r="B385">
        <f>Data!F385</f>
        <v>41</v>
      </c>
    </row>
    <row r="386" spans="1:2" x14ac:dyDescent="0.3">
      <c r="A386">
        <f>Data!M386</f>
        <v>0</v>
      </c>
      <c r="B386">
        <f>Data!F386</f>
        <v>74</v>
      </c>
    </row>
    <row r="387" spans="1:2" x14ac:dyDescent="0.3">
      <c r="A387">
        <f>Data!M387</f>
        <v>1</v>
      </c>
      <c r="B387">
        <f>Data!F387</f>
        <v>26</v>
      </c>
    </row>
    <row r="388" spans="1:2" x14ac:dyDescent="0.3">
      <c r="A388">
        <f>Data!M388</f>
        <v>0</v>
      </c>
      <c r="B388">
        <f>Data!F388</f>
        <v>35</v>
      </c>
    </row>
    <row r="389" spans="1:2" x14ac:dyDescent="0.3">
      <c r="A389">
        <f>Data!M389</f>
        <v>1</v>
      </c>
      <c r="B389">
        <f>Data!F389</f>
        <v>53</v>
      </c>
    </row>
    <row r="390" spans="1:2" x14ac:dyDescent="0.3">
      <c r="A390">
        <f>Data!M390</f>
        <v>1</v>
      </c>
      <c r="B390">
        <f>Data!F390</f>
        <v>43</v>
      </c>
    </row>
    <row r="391" spans="1:2" x14ac:dyDescent="0.3">
      <c r="A391">
        <f>Data!M391</f>
        <v>1</v>
      </c>
      <c r="B391">
        <f>Data!F391</f>
        <v>26</v>
      </c>
    </row>
    <row r="392" spans="1:2" x14ac:dyDescent="0.3">
      <c r="A392">
        <f>Data!M392</f>
        <v>1</v>
      </c>
      <c r="B392">
        <f>Data!F392</f>
        <v>22</v>
      </c>
    </row>
    <row r="393" spans="1:2" x14ac:dyDescent="0.3">
      <c r="A393">
        <f>Data!M393</f>
        <v>1</v>
      </c>
      <c r="B393">
        <f>Data!F393</f>
        <v>69</v>
      </c>
    </row>
    <row r="394" spans="1:2" x14ac:dyDescent="0.3">
      <c r="A394">
        <f>Data!M394</f>
        <v>1</v>
      </c>
      <c r="B394">
        <f>Data!F394</f>
        <v>72</v>
      </c>
    </row>
    <row r="395" spans="1:2" x14ac:dyDescent="0.3">
      <c r="A395">
        <f>Data!M395</f>
        <v>1</v>
      </c>
      <c r="B395">
        <f>Data!F395</f>
        <v>40</v>
      </c>
    </row>
    <row r="396" spans="1:2" x14ac:dyDescent="0.3">
      <c r="A396">
        <f>Data!M396</f>
        <v>1</v>
      </c>
      <c r="B396">
        <f>Data!F396</f>
        <v>35</v>
      </c>
    </row>
    <row r="397" spans="1:2" x14ac:dyDescent="0.3">
      <c r="A397">
        <f>Data!M397</f>
        <v>1</v>
      </c>
      <c r="B397">
        <f>Data!F397</f>
        <v>29</v>
      </c>
    </row>
    <row r="398" spans="1:2" x14ac:dyDescent="0.3">
      <c r="A398">
        <f>Data!M398</f>
        <v>0</v>
      </c>
      <c r="B398">
        <f>Data!F398</f>
        <v>54</v>
      </c>
    </row>
    <row r="399" spans="1:2" x14ac:dyDescent="0.3">
      <c r="A399">
        <f>Data!M399</f>
        <v>0</v>
      </c>
      <c r="B399">
        <f>Data!F399</f>
        <v>76</v>
      </c>
    </row>
    <row r="400" spans="1:2" x14ac:dyDescent="0.3">
      <c r="A400">
        <f>Data!M400</f>
        <v>1</v>
      </c>
      <c r="B400">
        <f>Data!F400</f>
        <v>91</v>
      </c>
    </row>
    <row r="401" spans="1:2" x14ac:dyDescent="0.3">
      <c r="A401">
        <f>Data!M401</f>
        <v>0</v>
      </c>
      <c r="B401">
        <f>Data!F401</f>
        <v>79</v>
      </c>
    </row>
    <row r="402" spans="1:2" x14ac:dyDescent="0.3">
      <c r="A402">
        <f>Data!M402</f>
        <v>0</v>
      </c>
      <c r="B402">
        <f>Data!F402</f>
        <v>55</v>
      </c>
    </row>
    <row r="403" spans="1:2" x14ac:dyDescent="0.3">
      <c r="A403">
        <f>Data!M403</f>
        <v>0</v>
      </c>
      <c r="B403">
        <f>Data!F403</f>
        <v>19</v>
      </c>
    </row>
    <row r="404" spans="1:2" x14ac:dyDescent="0.3">
      <c r="A404">
        <f>Data!M404</f>
        <v>1</v>
      </c>
      <c r="B404">
        <f>Data!F404</f>
        <v>85</v>
      </c>
    </row>
    <row r="405" spans="1:2" x14ac:dyDescent="0.3">
      <c r="A405">
        <f>Data!M405</f>
        <v>1</v>
      </c>
      <c r="B405">
        <f>Data!F405</f>
        <v>72</v>
      </c>
    </row>
    <row r="406" spans="1:2" x14ac:dyDescent="0.3">
      <c r="A406">
        <f>Data!M406</f>
        <v>0</v>
      </c>
      <c r="B406">
        <f>Data!F406</f>
        <v>64</v>
      </c>
    </row>
    <row r="407" spans="1:2" x14ac:dyDescent="0.3">
      <c r="A407">
        <f>Data!M407</f>
        <v>1</v>
      </c>
      <c r="B407">
        <f>Data!F407</f>
        <v>82</v>
      </c>
    </row>
    <row r="408" spans="1:2" x14ac:dyDescent="0.3">
      <c r="A408">
        <f>Data!M408</f>
        <v>1</v>
      </c>
      <c r="B408">
        <f>Data!F408</f>
        <v>43</v>
      </c>
    </row>
    <row r="409" spans="1:2" x14ac:dyDescent="0.3">
      <c r="A409">
        <f>Data!M409</f>
        <v>1</v>
      </c>
      <c r="B409">
        <f>Data!F409</f>
        <v>89</v>
      </c>
    </row>
    <row r="410" spans="1:2" x14ac:dyDescent="0.3">
      <c r="A410">
        <f>Data!M410</f>
        <v>1</v>
      </c>
      <c r="B410">
        <f>Data!F410</f>
        <v>55</v>
      </c>
    </row>
    <row r="411" spans="1:2" x14ac:dyDescent="0.3">
      <c r="A411">
        <f>Data!M411</f>
        <v>1</v>
      </c>
      <c r="B411">
        <f>Data!F411</f>
        <v>35</v>
      </c>
    </row>
    <row r="412" spans="1:2" x14ac:dyDescent="0.3">
      <c r="A412">
        <f>Data!M412</f>
        <v>1</v>
      </c>
      <c r="B412">
        <f>Data!F412</f>
        <v>75</v>
      </c>
    </row>
    <row r="413" spans="1:2" x14ac:dyDescent="0.3">
      <c r="A413">
        <f>Data!M413</f>
        <v>0</v>
      </c>
      <c r="B413">
        <f>Data!F413</f>
        <v>37</v>
      </c>
    </row>
    <row r="414" spans="1:2" x14ac:dyDescent="0.3">
      <c r="A414">
        <f>Data!M414</f>
        <v>0</v>
      </c>
      <c r="B414">
        <f>Data!F414</f>
        <v>61</v>
      </c>
    </row>
    <row r="415" spans="1:2" x14ac:dyDescent="0.3">
      <c r="A415">
        <f>Data!M415</f>
        <v>0</v>
      </c>
      <c r="B415">
        <f>Data!F415</f>
        <v>87</v>
      </c>
    </row>
    <row r="416" spans="1:2" x14ac:dyDescent="0.3">
      <c r="A416">
        <f>Data!M416</f>
        <v>1</v>
      </c>
      <c r="B416">
        <f>Data!F416</f>
        <v>29</v>
      </c>
    </row>
    <row r="417" spans="1:2" x14ac:dyDescent="0.3">
      <c r="A417">
        <f>Data!M417</f>
        <v>0</v>
      </c>
      <c r="B417">
        <f>Data!F417</f>
        <v>28</v>
      </c>
    </row>
    <row r="418" spans="1:2" x14ac:dyDescent="0.3">
      <c r="A418">
        <f>Data!M418</f>
        <v>0</v>
      </c>
      <c r="B418">
        <f>Data!F418</f>
        <v>38</v>
      </c>
    </row>
    <row r="419" spans="1:2" x14ac:dyDescent="0.3">
      <c r="A419">
        <f>Data!M419</f>
        <v>1</v>
      </c>
      <c r="B419">
        <f>Data!F419</f>
        <v>77</v>
      </c>
    </row>
    <row r="420" spans="1:2" x14ac:dyDescent="0.3">
      <c r="A420">
        <f>Data!M420</f>
        <v>1</v>
      </c>
      <c r="B420">
        <f>Data!F420</f>
        <v>35</v>
      </c>
    </row>
    <row r="421" spans="1:2" x14ac:dyDescent="0.3">
      <c r="A421">
        <f>Data!M421</f>
        <v>0</v>
      </c>
      <c r="B421">
        <f>Data!F421</f>
        <v>61</v>
      </c>
    </row>
    <row r="422" spans="1:2" x14ac:dyDescent="0.3">
      <c r="A422">
        <f>Data!M422</f>
        <v>1</v>
      </c>
      <c r="B422">
        <f>Data!F422</f>
        <v>31</v>
      </c>
    </row>
    <row r="423" spans="1:2" x14ac:dyDescent="0.3">
      <c r="A423">
        <f>Data!M423</f>
        <v>1</v>
      </c>
      <c r="B423">
        <f>Data!F423</f>
        <v>39</v>
      </c>
    </row>
    <row r="424" spans="1:2" x14ac:dyDescent="0.3">
      <c r="A424">
        <f>Data!M424</f>
        <v>0</v>
      </c>
      <c r="B424">
        <f>Data!F424</f>
        <v>40</v>
      </c>
    </row>
    <row r="425" spans="1:2" x14ac:dyDescent="0.3">
      <c r="A425">
        <f>Data!M425</f>
        <v>1</v>
      </c>
      <c r="B425">
        <f>Data!F425</f>
        <v>61</v>
      </c>
    </row>
    <row r="426" spans="1:2" x14ac:dyDescent="0.3">
      <c r="A426">
        <f>Data!M426</f>
        <v>0</v>
      </c>
      <c r="B426">
        <f>Data!F426</f>
        <v>38</v>
      </c>
    </row>
    <row r="427" spans="1:2" x14ac:dyDescent="0.3">
      <c r="A427">
        <f>Data!M427</f>
        <v>1</v>
      </c>
      <c r="B427">
        <f>Data!F427</f>
        <v>78</v>
      </c>
    </row>
    <row r="428" spans="1:2" x14ac:dyDescent="0.3">
      <c r="A428">
        <f>Data!M428</f>
        <v>1</v>
      </c>
      <c r="B428">
        <f>Data!F428</f>
        <v>48</v>
      </c>
    </row>
    <row r="429" spans="1:2" x14ac:dyDescent="0.3">
      <c r="A429">
        <f>Data!M429</f>
        <v>1</v>
      </c>
      <c r="B429">
        <f>Data!F429</f>
        <v>48</v>
      </c>
    </row>
    <row r="430" spans="1:2" x14ac:dyDescent="0.3">
      <c r="A430">
        <f>Data!M430</f>
        <v>0</v>
      </c>
      <c r="B430">
        <f>Data!F430</f>
        <v>29</v>
      </c>
    </row>
    <row r="431" spans="1:2" x14ac:dyDescent="0.3">
      <c r="A431">
        <f>Data!M431</f>
        <v>0</v>
      </c>
      <c r="B431">
        <f>Data!F431</f>
        <v>30</v>
      </c>
    </row>
    <row r="432" spans="1:2" x14ac:dyDescent="0.3">
      <c r="A432">
        <f>Data!M432</f>
        <v>1</v>
      </c>
      <c r="B432">
        <f>Data!F432</f>
        <v>49</v>
      </c>
    </row>
    <row r="433" spans="1:2" x14ac:dyDescent="0.3">
      <c r="A433">
        <f>Data!M433</f>
        <v>0</v>
      </c>
      <c r="B433">
        <f>Data!F433</f>
        <v>53</v>
      </c>
    </row>
    <row r="434" spans="1:2" x14ac:dyDescent="0.3">
      <c r="A434">
        <f>Data!M434</f>
        <v>0</v>
      </c>
      <c r="B434">
        <f>Data!F434</f>
        <v>25</v>
      </c>
    </row>
    <row r="435" spans="1:2" x14ac:dyDescent="0.3">
      <c r="A435">
        <f>Data!M435</f>
        <v>1</v>
      </c>
      <c r="B435">
        <f>Data!F435</f>
        <v>79</v>
      </c>
    </row>
    <row r="436" spans="1:2" x14ac:dyDescent="0.3">
      <c r="A436">
        <f>Data!M436</f>
        <v>1</v>
      </c>
      <c r="B436">
        <f>Data!F436</f>
        <v>39</v>
      </c>
    </row>
    <row r="437" spans="1:2" x14ac:dyDescent="0.3">
      <c r="A437">
        <f>Data!M437</f>
        <v>0</v>
      </c>
      <c r="B437">
        <f>Data!F437</f>
        <v>67</v>
      </c>
    </row>
    <row r="438" spans="1:2" x14ac:dyDescent="0.3">
      <c r="A438">
        <f>Data!M438</f>
        <v>0</v>
      </c>
      <c r="B438">
        <f>Data!F438</f>
        <v>90</v>
      </c>
    </row>
    <row r="439" spans="1:2" x14ac:dyDescent="0.3">
      <c r="A439">
        <f>Data!M439</f>
        <v>0</v>
      </c>
      <c r="B439">
        <f>Data!F439</f>
        <v>31</v>
      </c>
    </row>
    <row r="440" spans="1:2" x14ac:dyDescent="0.3">
      <c r="A440">
        <f>Data!M440</f>
        <v>1</v>
      </c>
      <c r="B440">
        <f>Data!F440</f>
        <v>78</v>
      </c>
    </row>
    <row r="441" spans="1:2" x14ac:dyDescent="0.3">
      <c r="A441">
        <f>Data!M441</f>
        <v>0</v>
      </c>
      <c r="B441">
        <f>Data!F441</f>
        <v>86</v>
      </c>
    </row>
    <row r="442" spans="1:2" x14ac:dyDescent="0.3">
      <c r="A442">
        <f>Data!M442</f>
        <v>1</v>
      </c>
      <c r="B442">
        <f>Data!F442</f>
        <v>88</v>
      </c>
    </row>
    <row r="443" spans="1:2" x14ac:dyDescent="0.3">
      <c r="A443">
        <f>Data!M443</f>
        <v>1</v>
      </c>
      <c r="B443">
        <f>Data!F443</f>
        <v>45</v>
      </c>
    </row>
    <row r="444" spans="1:2" x14ac:dyDescent="0.3">
      <c r="A444">
        <f>Data!M444</f>
        <v>0</v>
      </c>
      <c r="B444">
        <f>Data!F444</f>
        <v>52</v>
      </c>
    </row>
    <row r="445" spans="1:2" x14ac:dyDescent="0.3">
      <c r="A445">
        <f>Data!M445</f>
        <v>1</v>
      </c>
      <c r="B445">
        <f>Data!F445</f>
        <v>52</v>
      </c>
    </row>
    <row r="446" spans="1:2" x14ac:dyDescent="0.3">
      <c r="A446">
        <f>Data!M446</f>
        <v>1</v>
      </c>
      <c r="B446">
        <f>Data!F446</f>
        <v>24</v>
      </c>
    </row>
    <row r="447" spans="1:2" x14ac:dyDescent="0.3">
      <c r="A447">
        <f>Data!M447</f>
        <v>0</v>
      </c>
      <c r="B447">
        <f>Data!F447</f>
        <v>56</v>
      </c>
    </row>
    <row r="448" spans="1:2" x14ac:dyDescent="0.3">
      <c r="A448">
        <f>Data!M448</f>
        <v>0</v>
      </c>
      <c r="B448">
        <f>Data!F448</f>
        <v>46</v>
      </c>
    </row>
    <row r="449" spans="1:2" x14ac:dyDescent="0.3">
      <c r="A449">
        <f>Data!M449</f>
        <v>0</v>
      </c>
      <c r="B449">
        <f>Data!F449</f>
        <v>28</v>
      </c>
    </row>
    <row r="450" spans="1:2" x14ac:dyDescent="0.3">
      <c r="A450">
        <f>Data!M450</f>
        <v>0</v>
      </c>
      <c r="B450">
        <f>Data!F450</f>
        <v>60</v>
      </c>
    </row>
    <row r="451" spans="1:2" x14ac:dyDescent="0.3">
      <c r="A451">
        <f>Data!M451</f>
        <v>0</v>
      </c>
      <c r="B451">
        <f>Data!F451</f>
        <v>91</v>
      </c>
    </row>
    <row r="452" spans="1:2" x14ac:dyDescent="0.3">
      <c r="A452">
        <f>Data!M452</f>
        <v>1</v>
      </c>
      <c r="B452">
        <f>Data!F452</f>
        <v>49</v>
      </c>
    </row>
    <row r="453" spans="1:2" x14ac:dyDescent="0.3">
      <c r="A453">
        <f>Data!M453</f>
        <v>1</v>
      </c>
      <c r="B453">
        <f>Data!F453</f>
        <v>35</v>
      </c>
    </row>
    <row r="454" spans="1:2" x14ac:dyDescent="0.3">
      <c r="A454">
        <f>Data!M454</f>
        <v>0</v>
      </c>
      <c r="B454">
        <f>Data!F454</f>
        <v>49</v>
      </c>
    </row>
    <row r="455" spans="1:2" x14ac:dyDescent="0.3">
      <c r="A455">
        <f>Data!M455</f>
        <v>1</v>
      </c>
      <c r="B455">
        <f>Data!F455</f>
        <v>25</v>
      </c>
    </row>
    <row r="456" spans="1:2" x14ac:dyDescent="0.3">
      <c r="A456">
        <f>Data!M456</f>
        <v>1</v>
      </c>
      <c r="B456">
        <f>Data!F456</f>
        <v>66</v>
      </c>
    </row>
    <row r="457" spans="1:2" x14ac:dyDescent="0.3">
      <c r="A457">
        <f>Data!M457</f>
        <v>0</v>
      </c>
      <c r="B457">
        <f>Data!F457</f>
        <v>73</v>
      </c>
    </row>
    <row r="458" spans="1:2" x14ac:dyDescent="0.3">
      <c r="A458">
        <f>Data!M458</f>
        <v>1</v>
      </c>
      <c r="B458">
        <f>Data!F458</f>
        <v>45</v>
      </c>
    </row>
    <row r="459" spans="1:2" x14ac:dyDescent="0.3">
      <c r="A459">
        <f>Data!M459</f>
        <v>1</v>
      </c>
      <c r="B459">
        <f>Data!F459</f>
        <v>23</v>
      </c>
    </row>
    <row r="460" spans="1:2" x14ac:dyDescent="0.3">
      <c r="A460">
        <f>Data!M460</f>
        <v>0</v>
      </c>
      <c r="B460">
        <f>Data!F460</f>
        <v>48</v>
      </c>
    </row>
    <row r="461" spans="1:2" x14ac:dyDescent="0.3">
      <c r="A461">
        <f>Data!M461</f>
        <v>1</v>
      </c>
      <c r="B461">
        <f>Data!F461</f>
        <v>34</v>
      </c>
    </row>
    <row r="462" spans="1:2" x14ac:dyDescent="0.3">
      <c r="A462">
        <f>Data!M462</f>
        <v>1</v>
      </c>
      <c r="B462">
        <f>Data!F462</f>
        <v>71</v>
      </c>
    </row>
    <row r="463" spans="1:2" x14ac:dyDescent="0.3">
      <c r="A463">
        <f>Data!M463</f>
        <v>1</v>
      </c>
      <c r="B463">
        <f>Data!F463</f>
        <v>56</v>
      </c>
    </row>
    <row r="464" spans="1:2" x14ac:dyDescent="0.3">
      <c r="A464">
        <f>Data!M464</f>
        <v>1</v>
      </c>
      <c r="B464">
        <f>Data!F464</f>
        <v>31</v>
      </c>
    </row>
    <row r="465" spans="1:2" x14ac:dyDescent="0.3">
      <c r="A465">
        <f>Data!M465</f>
        <v>1</v>
      </c>
      <c r="B465">
        <f>Data!F465</f>
        <v>57</v>
      </c>
    </row>
    <row r="466" spans="1:2" x14ac:dyDescent="0.3">
      <c r="A466">
        <f>Data!M466</f>
        <v>1</v>
      </c>
      <c r="B466">
        <f>Data!F466</f>
        <v>32</v>
      </c>
    </row>
    <row r="467" spans="1:2" x14ac:dyDescent="0.3">
      <c r="A467">
        <f>Data!M467</f>
        <v>1</v>
      </c>
      <c r="B467">
        <f>Data!F467</f>
        <v>87</v>
      </c>
    </row>
    <row r="468" spans="1:2" x14ac:dyDescent="0.3">
      <c r="A468">
        <f>Data!M468</f>
        <v>0</v>
      </c>
      <c r="B468">
        <f>Data!F468</f>
        <v>75</v>
      </c>
    </row>
    <row r="469" spans="1:2" x14ac:dyDescent="0.3">
      <c r="A469">
        <f>Data!M469</f>
        <v>1</v>
      </c>
      <c r="B469">
        <f>Data!F469</f>
        <v>39</v>
      </c>
    </row>
    <row r="470" spans="1:2" x14ac:dyDescent="0.3">
      <c r="A470">
        <f>Data!M470</f>
        <v>0</v>
      </c>
      <c r="B470">
        <f>Data!F470</f>
        <v>78</v>
      </c>
    </row>
    <row r="471" spans="1:2" x14ac:dyDescent="0.3">
      <c r="A471">
        <f>Data!M471</f>
        <v>1</v>
      </c>
      <c r="B471">
        <f>Data!F471</f>
        <v>32</v>
      </c>
    </row>
    <row r="472" spans="1:2" x14ac:dyDescent="0.3">
      <c r="A472">
        <f>Data!M472</f>
        <v>0</v>
      </c>
      <c r="B472">
        <f>Data!F472</f>
        <v>89</v>
      </c>
    </row>
    <row r="473" spans="1:2" x14ac:dyDescent="0.3">
      <c r="A473">
        <f>Data!M473</f>
        <v>0</v>
      </c>
      <c r="B473">
        <f>Data!F473</f>
        <v>25</v>
      </c>
    </row>
    <row r="474" spans="1:2" x14ac:dyDescent="0.3">
      <c r="A474">
        <f>Data!M474</f>
        <v>1</v>
      </c>
      <c r="B474">
        <f>Data!F474</f>
        <v>26</v>
      </c>
    </row>
    <row r="475" spans="1:2" x14ac:dyDescent="0.3">
      <c r="A475">
        <f>Data!M475</f>
        <v>1</v>
      </c>
      <c r="B475">
        <f>Data!F475</f>
        <v>79</v>
      </c>
    </row>
    <row r="476" spans="1:2" x14ac:dyDescent="0.3">
      <c r="A476">
        <f>Data!M476</f>
        <v>0</v>
      </c>
      <c r="B476">
        <f>Data!F476</f>
        <v>62</v>
      </c>
    </row>
    <row r="477" spans="1:2" x14ac:dyDescent="0.3">
      <c r="A477">
        <f>Data!M477</f>
        <v>0</v>
      </c>
      <c r="B477">
        <f>Data!F477</f>
        <v>63</v>
      </c>
    </row>
    <row r="478" spans="1:2" x14ac:dyDescent="0.3">
      <c r="A478">
        <f>Data!M478</f>
        <v>0</v>
      </c>
      <c r="B478">
        <f>Data!F478</f>
        <v>35</v>
      </c>
    </row>
    <row r="479" spans="1:2" x14ac:dyDescent="0.3">
      <c r="A479">
        <f>Data!M479</f>
        <v>0</v>
      </c>
      <c r="B479">
        <f>Data!F479</f>
        <v>18</v>
      </c>
    </row>
    <row r="480" spans="1:2" x14ac:dyDescent="0.3">
      <c r="A480">
        <f>Data!M480</f>
        <v>1</v>
      </c>
      <c r="B480">
        <f>Data!F480</f>
        <v>20</v>
      </c>
    </row>
    <row r="481" spans="1:2" x14ac:dyDescent="0.3">
      <c r="A481">
        <f>Data!M481</f>
        <v>0</v>
      </c>
      <c r="B481">
        <f>Data!F481</f>
        <v>68</v>
      </c>
    </row>
    <row r="482" spans="1:2" x14ac:dyDescent="0.3">
      <c r="A482">
        <f>Data!M482</f>
        <v>0</v>
      </c>
      <c r="B482">
        <f>Data!F482</f>
        <v>35</v>
      </c>
    </row>
    <row r="483" spans="1:2" x14ac:dyDescent="0.3">
      <c r="A483">
        <f>Data!M483</f>
        <v>0</v>
      </c>
      <c r="B483">
        <f>Data!F483</f>
        <v>83</v>
      </c>
    </row>
    <row r="484" spans="1:2" x14ac:dyDescent="0.3">
      <c r="A484">
        <f>Data!M484</f>
        <v>1</v>
      </c>
      <c r="B484">
        <f>Data!F484</f>
        <v>82</v>
      </c>
    </row>
    <row r="485" spans="1:2" x14ac:dyDescent="0.3">
      <c r="A485">
        <f>Data!M485</f>
        <v>0</v>
      </c>
      <c r="B485">
        <f>Data!F485</f>
        <v>81</v>
      </c>
    </row>
    <row r="486" spans="1:2" x14ac:dyDescent="0.3">
      <c r="A486">
        <f>Data!M486</f>
        <v>0</v>
      </c>
      <c r="B486">
        <f>Data!F486</f>
        <v>60</v>
      </c>
    </row>
    <row r="487" spans="1:2" x14ac:dyDescent="0.3">
      <c r="A487">
        <f>Data!M487</f>
        <v>1</v>
      </c>
      <c r="B487">
        <f>Data!F487</f>
        <v>90</v>
      </c>
    </row>
    <row r="488" spans="1:2" x14ac:dyDescent="0.3">
      <c r="A488">
        <f>Data!M488</f>
        <v>0</v>
      </c>
      <c r="B488">
        <f>Data!F488</f>
        <v>63</v>
      </c>
    </row>
    <row r="489" spans="1:2" x14ac:dyDescent="0.3">
      <c r="A489">
        <f>Data!M489</f>
        <v>0</v>
      </c>
      <c r="B489">
        <f>Data!F489</f>
        <v>90</v>
      </c>
    </row>
    <row r="490" spans="1:2" x14ac:dyDescent="0.3">
      <c r="A490">
        <f>Data!M490</f>
        <v>0</v>
      </c>
      <c r="B490">
        <f>Data!F490</f>
        <v>85</v>
      </c>
    </row>
    <row r="491" spans="1:2" x14ac:dyDescent="0.3">
      <c r="A491">
        <f>Data!M491</f>
        <v>0</v>
      </c>
      <c r="B491">
        <f>Data!F491</f>
        <v>73</v>
      </c>
    </row>
    <row r="492" spans="1:2" x14ac:dyDescent="0.3">
      <c r="A492">
        <f>Data!M492</f>
        <v>1</v>
      </c>
      <c r="B492">
        <f>Data!F492</f>
        <v>65</v>
      </c>
    </row>
    <row r="493" spans="1:2" x14ac:dyDescent="0.3">
      <c r="A493">
        <f>Data!M493</f>
        <v>1</v>
      </c>
      <c r="B493">
        <f>Data!F493</f>
        <v>35</v>
      </c>
    </row>
    <row r="494" spans="1:2" x14ac:dyDescent="0.3">
      <c r="A494">
        <f>Data!M494</f>
        <v>1</v>
      </c>
      <c r="B494">
        <f>Data!F494</f>
        <v>79</v>
      </c>
    </row>
    <row r="495" spans="1:2" x14ac:dyDescent="0.3">
      <c r="A495">
        <f>Data!M495</f>
        <v>1</v>
      </c>
      <c r="B495">
        <f>Data!F495</f>
        <v>91</v>
      </c>
    </row>
    <row r="496" spans="1:2" x14ac:dyDescent="0.3">
      <c r="A496">
        <f>Data!M496</f>
        <v>1</v>
      </c>
      <c r="B496">
        <f>Data!F496</f>
        <v>80</v>
      </c>
    </row>
    <row r="497" spans="1:2" x14ac:dyDescent="0.3">
      <c r="A497">
        <f>Data!M497</f>
        <v>0</v>
      </c>
      <c r="B497">
        <f>Data!F497</f>
        <v>20</v>
      </c>
    </row>
    <row r="498" spans="1:2" x14ac:dyDescent="0.3">
      <c r="A498">
        <f>Data!M498</f>
        <v>0</v>
      </c>
      <c r="B498">
        <f>Data!F498</f>
        <v>53</v>
      </c>
    </row>
    <row r="499" spans="1:2" x14ac:dyDescent="0.3">
      <c r="A499">
        <f>Data!M499</f>
        <v>1</v>
      </c>
      <c r="B499">
        <f>Data!F499</f>
        <v>89</v>
      </c>
    </row>
    <row r="500" spans="1:2" x14ac:dyDescent="0.3">
      <c r="A500">
        <f>Data!M500</f>
        <v>0</v>
      </c>
      <c r="B500">
        <f>Data!F500</f>
        <v>79</v>
      </c>
    </row>
    <row r="501" spans="1:2" x14ac:dyDescent="0.3">
      <c r="A501">
        <f>Data!M501</f>
        <v>1</v>
      </c>
      <c r="B501">
        <f>Data!F501</f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Pivot Table</vt:lpstr>
      <vt:lpstr>PT</vt:lpstr>
      <vt:lpstr>PT 2</vt:lpstr>
      <vt:lpstr>Data Analysis ToolPack</vt:lpstr>
      <vt:lpstr>DAT</vt:lpstr>
      <vt:lpstr>DAT 2</vt:lpstr>
      <vt:lpstr>Regression Analysis</vt:lpstr>
      <vt:lpstr>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Keertika Agrawal</cp:lastModifiedBy>
  <dcterms:created xsi:type="dcterms:W3CDTF">2024-03-01T15:46:12Z</dcterms:created>
  <dcterms:modified xsi:type="dcterms:W3CDTF">2025-04-15T14:11:15Z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2024-03-01T15:51:53Z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54ae5a51-1003-4027-8c2c-f56b95709b25</vt:lpwstr>
  </property>
  <property fmtid="{D5CDD505-2E9C-101B-9397-08002B2CF9AE}" pid="8" name="MSIP_Label_defa4170-0d19-0005-0004-bc88714345d2_ContentBits">
    <vt:lpwstr>0</vt:lpwstr>
  </property>
</Properties>
</file>