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t Shekhtman\Desktop\songlyrics\song-lyrics\"/>
    </mc:Choice>
  </mc:AlternateContent>
  <xr:revisionPtr revIDLastSave="0" documentId="13_ncr:1_{CFABDDF6-2FA4-4504-9918-D9A6E78E6050}" xr6:coauthVersionLast="45" xr6:coauthVersionMax="45" xr10:uidLastSave="{00000000-0000-0000-0000-000000000000}"/>
  <bookViews>
    <workbookView xWindow="10845" yWindow="3810" windowWidth="21600" windowHeight="11385" xr2:uid="{11D7E5AE-6015-4E41-A1B2-25F79A4EEFC7}"/>
  </bookViews>
  <sheets>
    <sheet name="Which dataset is best" sheetId="1" r:id="rId1"/>
    <sheet name="Same thing but horizont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57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J57" i="1" l="1"/>
  <c r="L57" i="1"/>
  <c r="K57" i="1"/>
</calcChain>
</file>

<file path=xl/sharedStrings.xml><?xml version="1.0" encoding="utf-8"?>
<sst xmlns="http://schemas.openxmlformats.org/spreadsheetml/2006/main" count="354" uniqueCount="25">
  <si>
    <t>which genres</t>
  </si>
  <si>
    <t>train or test</t>
  </si>
  <si>
    <t>classifier</t>
  </si>
  <si>
    <t>n-p</t>
  </si>
  <si>
    <t>train</t>
  </si>
  <si>
    <t>CNB</t>
  </si>
  <si>
    <t>test</t>
  </si>
  <si>
    <t>pop</t>
  </si>
  <si>
    <t>all</t>
  </si>
  <si>
    <t>SVM</t>
  </si>
  <si>
    <t>RF</t>
  </si>
  <si>
    <t>KNN</t>
  </si>
  <si>
    <t>SGDSC</t>
  </si>
  <si>
    <t>CNBSC</t>
  </si>
  <si>
    <t>CNB2C</t>
  </si>
  <si>
    <t>SGD2C</t>
  </si>
  <si>
    <t>RF2C</t>
  </si>
  <si>
    <t>Trigrams</t>
  </si>
  <si>
    <t>Raw</t>
  </si>
  <si>
    <t>Cleaned</t>
  </si>
  <si>
    <t>Counts:</t>
  </si>
  <si>
    <t>All</t>
  </si>
  <si>
    <t>^^^^^^^</t>
  </si>
  <si>
    <t>Raw Trigrams</t>
  </si>
  <si>
    <t>SVMSC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</si>
</sst>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C689-7F36-4478-AD30-D229ADF42FC3}">
  <dimension ref="A1:L57"/>
  <sheetViews>
    <sheetView tabSelected="1" workbookViewId="0">
      <selection activeCell="B57" sqref="B57"/>
    </sheetView>
  </sheetViews>
  <sheetFormatPr defaultRowHeight="15" x14ac:dyDescent="0.25"/>
  <cols>
    <col min="8" max="8" width="14.855468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18</v>
      </c>
      <c r="F1" t="s">
        <v>19</v>
      </c>
      <c r="G1" t="s">
        <v>23</v>
      </c>
      <c r="I1" t="s">
        <v>18</v>
      </c>
      <c r="J1" t="s">
        <v>19</v>
      </c>
      <c r="K1" t="s">
        <v>17</v>
      </c>
      <c r="L1" t="s">
        <v>21</v>
      </c>
    </row>
    <row r="2" spans="1:12" x14ac:dyDescent="0.25">
      <c r="A2">
        <v>0</v>
      </c>
      <c r="B2" t="s">
        <v>3</v>
      </c>
      <c r="C2" t="s">
        <v>4</v>
      </c>
      <c r="D2" t="s">
        <v>5</v>
      </c>
      <c r="E2">
        <v>1</v>
      </c>
      <c r="F2">
        <v>1</v>
      </c>
      <c r="G2">
        <v>1</v>
      </c>
      <c r="I2" t="str">
        <f>IF(AND(E2&gt;=G2,E2&gt;=F2),"max"," ")</f>
        <v>max</v>
      </c>
      <c r="J2" t="str">
        <f>IF(AND(F2&gt;=E2,F2&gt;=G2),"max"," ")</f>
        <v>max</v>
      </c>
      <c r="K2" t="str">
        <f t="shared" ref="K2:K33" si="0">IF(AND(G2&gt;=F2,G2&gt;=E2),"max"," ")</f>
        <v>max</v>
      </c>
      <c r="L2" t="str">
        <f>IF(AND(G2=F2,G2=E2),"same"," ")</f>
        <v>same</v>
      </c>
    </row>
    <row r="3" spans="1:12" x14ac:dyDescent="0.25">
      <c r="A3">
        <v>1</v>
      </c>
      <c r="B3" t="s">
        <v>3</v>
      </c>
      <c r="C3" t="s">
        <v>6</v>
      </c>
      <c r="D3" t="s">
        <v>5</v>
      </c>
      <c r="E3">
        <v>7.6326064186358303E-2</v>
      </c>
      <c r="F3">
        <v>0.106792318</v>
      </c>
      <c r="G3">
        <v>9.4182113159507697E-2</v>
      </c>
      <c r="I3" t="str">
        <f t="shared" ref="I3:I55" si="1">IF(AND(E3&gt;=G3,E3&gt;=F3),"max"," ")</f>
        <v xml:space="preserve"> </v>
      </c>
      <c r="J3" t="str">
        <f t="shared" ref="J3:J55" si="2">IF(AND(F3&gt;=E3,F3&gt;=G3),"max"," ")</f>
        <v>max</v>
      </c>
      <c r="K3" t="str">
        <f t="shared" si="0"/>
        <v xml:space="preserve"> </v>
      </c>
      <c r="L3" t="str">
        <f t="shared" ref="L3:L55" si="3">IF(AND(G3=F3,G3=E3),"same"," ")</f>
        <v xml:space="preserve"> </v>
      </c>
    </row>
    <row r="4" spans="1:12" x14ac:dyDescent="0.25">
      <c r="A4">
        <v>2</v>
      </c>
      <c r="B4" t="s">
        <v>7</v>
      </c>
      <c r="C4" t="s">
        <v>4</v>
      </c>
      <c r="D4" t="s">
        <v>5</v>
      </c>
      <c r="E4">
        <v>1</v>
      </c>
      <c r="F4">
        <v>0.99678534399999996</v>
      </c>
      <c r="G4">
        <v>1</v>
      </c>
      <c r="I4" t="str">
        <f t="shared" si="1"/>
        <v>max</v>
      </c>
      <c r="J4" t="str">
        <f t="shared" si="2"/>
        <v xml:space="preserve"> </v>
      </c>
      <c r="K4" t="str">
        <f t="shared" si="0"/>
        <v>max</v>
      </c>
      <c r="L4" t="str">
        <f t="shared" si="3"/>
        <v xml:space="preserve"> </v>
      </c>
    </row>
    <row r="5" spans="1:12" x14ac:dyDescent="0.25">
      <c r="A5">
        <v>3</v>
      </c>
      <c r="B5" t="s">
        <v>7</v>
      </c>
      <c r="C5" t="s">
        <v>6</v>
      </c>
      <c r="D5" t="s">
        <v>5</v>
      </c>
      <c r="E5">
        <v>0.99258173204983002</v>
      </c>
      <c r="F5">
        <v>0.98087103099999995</v>
      </c>
      <c r="G5">
        <v>0.97360839564208201</v>
      </c>
      <c r="I5" t="str">
        <f t="shared" si="1"/>
        <v>max</v>
      </c>
      <c r="J5" t="str">
        <f t="shared" si="2"/>
        <v xml:space="preserve"> </v>
      </c>
      <c r="K5" t="str">
        <f t="shared" si="0"/>
        <v xml:space="preserve"> </v>
      </c>
      <c r="L5" t="str">
        <f t="shared" si="3"/>
        <v xml:space="preserve"> </v>
      </c>
    </row>
    <row r="6" spans="1:12" x14ac:dyDescent="0.25">
      <c r="A6">
        <v>4</v>
      </c>
      <c r="B6" t="s">
        <v>8</v>
      </c>
      <c r="C6" t="s">
        <v>4</v>
      </c>
      <c r="D6" t="s">
        <v>5</v>
      </c>
      <c r="E6">
        <v>1</v>
      </c>
      <c r="F6">
        <v>0.99756097600000004</v>
      </c>
      <c r="G6">
        <v>1</v>
      </c>
      <c r="I6" t="str">
        <f t="shared" si="1"/>
        <v>max</v>
      </c>
      <c r="J6" t="str">
        <f t="shared" si="2"/>
        <v xml:space="preserve"> </v>
      </c>
      <c r="K6" t="str">
        <f t="shared" si="0"/>
        <v>max</v>
      </c>
      <c r="L6" t="str">
        <f t="shared" si="3"/>
        <v xml:space="preserve"> </v>
      </c>
    </row>
    <row r="7" spans="1:12" x14ac:dyDescent="0.25">
      <c r="A7">
        <v>5</v>
      </c>
      <c r="B7" t="s">
        <v>8</v>
      </c>
      <c r="C7" t="s">
        <v>6</v>
      </c>
      <c r="D7" t="s">
        <v>5</v>
      </c>
      <c r="E7">
        <v>0.78130081300813004</v>
      </c>
      <c r="F7">
        <v>0.78373983700000005</v>
      </c>
      <c r="G7">
        <v>0.76910569105690996</v>
      </c>
      <c r="I7" t="str">
        <f t="shared" si="1"/>
        <v xml:space="preserve"> </v>
      </c>
      <c r="J7" t="str">
        <f t="shared" si="2"/>
        <v>max</v>
      </c>
      <c r="K7" t="str">
        <f t="shared" si="0"/>
        <v xml:space="preserve"> </v>
      </c>
      <c r="L7" t="str">
        <f t="shared" si="3"/>
        <v xml:space="preserve"> </v>
      </c>
    </row>
    <row r="8" spans="1:12" x14ac:dyDescent="0.25">
      <c r="A8">
        <v>6</v>
      </c>
      <c r="B8" t="s">
        <v>3</v>
      </c>
      <c r="C8" t="s">
        <v>4</v>
      </c>
      <c r="D8" t="s">
        <v>9</v>
      </c>
      <c r="E8">
        <v>0.989239805439733</v>
      </c>
      <c r="F8">
        <v>1</v>
      </c>
      <c r="G8">
        <v>0.99120787088268403</v>
      </c>
      <c r="I8" t="str">
        <f t="shared" si="1"/>
        <v xml:space="preserve"> </v>
      </c>
      <c r="J8" t="str">
        <f t="shared" si="2"/>
        <v>max</v>
      </c>
      <c r="K8" t="str">
        <f t="shared" si="0"/>
        <v xml:space="preserve"> </v>
      </c>
      <c r="L8" t="str">
        <f t="shared" si="3"/>
        <v xml:space="preserve"> </v>
      </c>
    </row>
    <row r="9" spans="1:12" x14ac:dyDescent="0.25">
      <c r="A9">
        <v>7</v>
      </c>
      <c r="B9" t="s">
        <v>3</v>
      </c>
      <c r="C9" t="s">
        <v>6</v>
      </c>
      <c r="D9" t="s">
        <v>9</v>
      </c>
      <c r="E9">
        <v>6.3644250385629694E-2</v>
      </c>
      <c r="F9">
        <v>8.2230333086145094E-2</v>
      </c>
      <c r="G9">
        <v>0.10521471590770801</v>
      </c>
      <c r="I9" t="str">
        <f t="shared" si="1"/>
        <v xml:space="preserve"> </v>
      </c>
      <c r="J9" t="str">
        <f t="shared" si="2"/>
        <v xml:space="preserve"> </v>
      </c>
      <c r="K9" t="str">
        <f t="shared" si="0"/>
        <v>max</v>
      </c>
      <c r="L9" t="str">
        <f t="shared" si="3"/>
        <v xml:space="preserve"> </v>
      </c>
    </row>
    <row r="10" spans="1:12" x14ac:dyDescent="0.25">
      <c r="A10">
        <v>8</v>
      </c>
      <c r="B10" t="s">
        <v>7</v>
      </c>
      <c r="C10" t="s">
        <v>4</v>
      </c>
      <c r="D10" t="s">
        <v>9</v>
      </c>
      <c r="E10">
        <v>1</v>
      </c>
      <c r="F10">
        <v>1</v>
      </c>
      <c r="G10">
        <v>1</v>
      </c>
      <c r="I10" t="str">
        <f t="shared" si="1"/>
        <v>max</v>
      </c>
      <c r="J10" t="str">
        <f t="shared" si="2"/>
        <v>max</v>
      </c>
      <c r="K10" t="str">
        <f t="shared" si="0"/>
        <v>max</v>
      </c>
      <c r="L10" t="str">
        <f t="shared" si="3"/>
        <v>same</v>
      </c>
    </row>
    <row r="11" spans="1:12" x14ac:dyDescent="0.25">
      <c r="A11">
        <v>9</v>
      </c>
      <c r="B11" t="s">
        <v>7</v>
      </c>
      <c r="C11" t="s">
        <v>6</v>
      </c>
      <c r="D11" t="s">
        <v>9</v>
      </c>
      <c r="E11">
        <v>0.98733820136247197</v>
      </c>
      <c r="F11">
        <v>0.99371060702582403</v>
      </c>
      <c r="G11">
        <v>0.99247394183164395</v>
      </c>
      <c r="I11" t="str">
        <f t="shared" si="1"/>
        <v xml:space="preserve"> </v>
      </c>
      <c r="J11" t="str">
        <f t="shared" si="2"/>
        <v>max</v>
      </c>
      <c r="K11" t="str">
        <f t="shared" si="0"/>
        <v xml:space="preserve"> </v>
      </c>
      <c r="L11" t="str">
        <f t="shared" si="3"/>
        <v xml:space="preserve"> </v>
      </c>
    </row>
    <row r="12" spans="1:12" x14ac:dyDescent="0.25">
      <c r="A12">
        <v>10</v>
      </c>
      <c r="B12" t="s">
        <v>8</v>
      </c>
      <c r="C12" t="s">
        <v>4</v>
      </c>
      <c r="D12" t="s">
        <v>9</v>
      </c>
      <c r="E12">
        <v>0.99756097560975598</v>
      </c>
      <c r="F12">
        <v>1</v>
      </c>
      <c r="G12">
        <v>0.99790940766550495</v>
      </c>
      <c r="I12" t="str">
        <f t="shared" si="1"/>
        <v xml:space="preserve"> </v>
      </c>
      <c r="J12" t="str">
        <f t="shared" si="2"/>
        <v>max</v>
      </c>
      <c r="K12" t="str">
        <f t="shared" si="0"/>
        <v xml:space="preserve"> </v>
      </c>
      <c r="L12" t="str">
        <f t="shared" si="3"/>
        <v xml:space="preserve"> </v>
      </c>
    </row>
    <row r="13" spans="1:12" x14ac:dyDescent="0.25">
      <c r="A13">
        <v>11</v>
      </c>
      <c r="B13" t="s">
        <v>8</v>
      </c>
      <c r="C13" t="s">
        <v>6</v>
      </c>
      <c r="D13" t="s">
        <v>9</v>
      </c>
      <c r="E13">
        <v>0.76016260162601601</v>
      </c>
      <c r="F13">
        <v>0.78211382113821104</v>
      </c>
      <c r="G13">
        <v>0.77967479674796702</v>
      </c>
      <c r="I13" t="str">
        <f t="shared" si="1"/>
        <v xml:space="preserve"> </v>
      </c>
      <c r="J13" t="str">
        <f t="shared" si="2"/>
        <v>max</v>
      </c>
      <c r="K13" t="str">
        <f t="shared" si="0"/>
        <v xml:space="preserve"> </v>
      </c>
      <c r="L13" t="str">
        <f t="shared" si="3"/>
        <v xml:space="preserve"> </v>
      </c>
    </row>
    <row r="14" spans="1:12" x14ac:dyDescent="0.25">
      <c r="A14">
        <v>12</v>
      </c>
      <c r="B14" t="s">
        <v>3</v>
      </c>
      <c r="C14" t="s">
        <v>4</v>
      </c>
      <c r="D14" t="s">
        <v>10</v>
      </c>
      <c r="E14">
        <v>0.98513530697302798</v>
      </c>
      <c r="F14">
        <v>0.97654653400000002</v>
      </c>
      <c r="G14">
        <v>0.97334128971661105</v>
      </c>
      <c r="I14" t="str">
        <f t="shared" si="1"/>
        <v>max</v>
      </c>
      <c r="J14" t="str">
        <f t="shared" si="2"/>
        <v xml:space="preserve"> </v>
      </c>
      <c r="K14" t="str">
        <f t="shared" si="0"/>
        <v xml:space="preserve"> </v>
      </c>
      <c r="L14" t="str">
        <f t="shared" si="3"/>
        <v xml:space="preserve"> </v>
      </c>
    </row>
    <row r="15" spans="1:12" x14ac:dyDescent="0.25">
      <c r="A15">
        <v>13</v>
      </c>
      <c r="B15" t="s">
        <v>3</v>
      </c>
      <c r="C15" t="s">
        <v>6</v>
      </c>
      <c r="D15" t="s">
        <v>10</v>
      </c>
      <c r="E15">
        <v>7.6326064186358303E-2</v>
      </c>
      <c r="F15">
        <v>9.9995082999999998E-2</v>
      </c>
      <c r="G15">
        <v>7.2610219579941501E-2</v>
      </c>
      <c r="I15" t="str">
        <f t="shared" si="1"/>
        <v xml:space="preserve"> </v>
      </c>
      <c r="J15" t="str">
        <f t="shared" si="2"/>
        <v>max</v>
      </c>
      <c r="K15" t="str">
        <f t="shared" si="0"/>
        <v xml:space="preserve"> </v>
      </c>
      <c r="L15" t="str">
        <f t="shared" si="3"/>
        <v xml:space="preserve"> </v>
      </c>
    </row>
    <row r="16" spans="1:12" x14ac:dyDescent="0.25">
      <c r="A16">
        <v>14</v>
      </c>
      <c r="B16" t="s">
        <v>7</v>
      </c>
      <c r="C16" t="s">
        <v>4</v>
      </c>
      <c r="D16" t="s">
        <v>10</v>
      </c>
      <c r="E16">
        <v>1</v>
      </c>
      <c r="F16">
        <v>1</v>
      </c>
      <c r="G16">
        <v>1</v>
      </c>
      <c r="I16" t="str">
        <f t="shared" si="1"/>
        <v>max</v>
      </c>
      <c r="J16" t="str">
        <f t="shared" si="2"/>
        <v>max</v>
      </c>
      <c r="K16" t="str">
        <f t="shared" si="0"/>
        <v>max</v>
      </c>
      <c r="L16" t="str">
        <f t="shared" si="3"/>
        <v>same</v>
      </c>
    </row>
    <row r="17" spans="1:12" x14ac:dyDescent="0.25">
      <c r="A17">
        <v>15</v>
      </c>
      <c r="B17" t="s">
        <v>7</v>
      </c>
      <c r="C17" t="s">
        <v>6</v>
      </c>
      <c r="D17" t="s">
        <v>10</v>
      </c>
      <c r="E17">
        <v>1</v>
      </c>
      <c r="F17">
        <v>1</v>
      </c>
      <c r="G17">
        <v>1</v>
      </c>
      <c r="I17" t="str">
        <f t="shared" si="1"/>
        <v>max</v>
      </c>
      <c r="J17" t="str">
        <f t="shared" si="2"/>
        <v>max</v>
      </c>
      <c r="K17" t="str">
        <f t="shared" si="0"/>
        <v>max</v>
      </c>
      <c r="L17" t="str">
        <f t="shared" si="3"/>
        <v>same</v>
      </c>
    </row>
    <row r="18" spans="1:12" x14ac:dyDescent="0.25">
      <c r="A18">
        <v>16</v>
      </c>
      <c r="B18" t="s">
        <v>8</v>
      </c>
      <c r="C18" t="s">
        <v>4</v>
      </c>
      <c r="D18" t="s">
        <v>10</v>
      </c>
      <c r="E18">
        <v>0.99651567944250796</v>
      </c>
      <c r="F18">
        <v>0.99442508699999999</v>
      </c>
      <c r="G18">
        <v>0.99372822299651498</v>
      </c>
      <c r="I18" t="str">
        <f t="shared" si="1"/>
        <v>max</v>
      </c>
      <c r="J18" t="str">
        <f t="shared" si="2"/>
        <v xml:space="preserve"> </v>
      </c>
      <c r="K18" t="str">
        <f t="shared" si="0"/>
        <v xml:space="preserve"> </v>
      </c>
      <c r="L18" t="str">
        <f t="shared" si="3"/>
        <v xml:space="preserve"> </v>
      </c>
    </row>
    <row r="19" spans="1:12" x14ac:dyDescent="0.25">
      <c r="A19">
        <v>17</v>
      </c>
      <c r="B19" t="s">
        <v>8</v>
      </c>
      <c r="C19" t="s">
        <v>6</v>
      </c>
      <c r="D19" t="s">
        <v>10</v>
      </c>
      <c r="E19">
        <v>0.78699186991869896</v>
      </c>
      <c r="F19">
        <v>0.79674796699999995</v>
      </c>
      <c r="G19">
        <v>0.78455284552845495</v>
      </c>
      <c r="I19" t="str">
        <f t="shared" si="1"/>
        <v xml:space="preserve"> </v>
      </c>
      <c r="J19" t="str">
        <f t="shared" si="2"/>
        <v>max</v>
      </c>
      <c r="K19" t="str">
        <f t="shared" si="0"/>
        <v xml:space="preserve"> </v>
      </c>
      <c r="L19" t="str">
        <f t="shared" si="3"/>
        <v xml:space="preserve"> </v>
      </c>
    </row>
    <row r="20" spans="1:12" x14ac:dyDescent="0.25">
      <c r="A20">
        <v>18</v>
      </c>
      <c r="B20" t="s">
        <v>3</v>
      </c>
      <c r="C20" t="s">
        <v>4</v>
      </c>
      <c r="D20" t="s">
        <v>11</v>
      </c>
      <c r="E20">
        <v>1</v>
      </c>
      <c r="F20">
        <v>1</v>
      </c>
      <c r="G20">
        <v>1</v>
      </c>
      <c r="I20" t="str">
        <f t="shared" si="1"/>
        <v>max</v>
      </c>
      <c r="J20" t="str">
        <f t="shared" si="2"/>
        <v>max</v>
      </c>
      <c r="K20" t="str">
        <f t="shared" si="0"/>
        <v>max</v>
      </c>
      <c r="L20" t="str">
        <f t="shared" si="3"/>
        <v>same</v>
      </c>
    </row>
    <row r="21" spans="1:12" x14ac:dyDescent="0.25">
      <c r="A21">
        <v>19</v>
      </c>
      <c r="B21" t="s">
        <v>3</v>
      </c>
      <c r="C21" t="s">
        <v>6</v>
      </c>
      <c r="D21" t="s">
        <v>11</v>
      </c>
      <c r="E21">
        <v>0.16331455250253199</v>
      </c>
      <c r="F21">
        <v>0.129918013</v>
      </c>
      <c r="G21">
        <v>0.122658768643835</v>
      </c>
      <c r="I21" t="str">
        <f t="shared" si="1"/>
        <v>max</v>
      </c>
      <c r="J21" t="str">
        <f t="shared" si="2"/>
        <v xml:space="preserve"> </v>
      </c>
      <c r="K21" t="str">
        <f t="shared" si="0"/>
        <v xml:space="preserve"> </v>
      </c>
      <c r="L21" t="str">
        <f t="shared" si="3"/>
        <v xml:space="preserve"> </v>
      </c>
    </row>
    <row r="22" spans="1:12" x14ac:dyDescent="0.25">
      <c r="A22">
        <v>20</v>
      </c>
      <c r="B22" t="s">
        <v>7</v>
      </c>
      <c r="C22" t="s">
        <v>4</v>
      </c>
      <c r="D22" t="s">
        <v>11</v>
      </c>
      <c r="E22">
        <v>1</v>
      </c>
      <c r="F22">
        <v>1</v>
      </c>
      <c r="G22">
        <v>1</v>
      </c>
      <c r="I22" t="str">
        <f t="shared" si="1"/>
        <v>max</v>
      </c>
      <c r="J22" t="str">
        <f t="shared" si="2"/>
        <v>max</v>
      </c>
      <c r="K22" t="str">
        <f t="shared" si="0"/>
        <v>max</v>
      </c>
      <c r="L22" t="str">
        <f t="shared" si="3"/>
        <v>same</v>
      </c>
    </row>
    <row r="23" spans="1:12" x14ac:dyDescent="0.25">
      <c r="A23">
        <v>21</v>
      </c>
      <c r="B23" t="s">
        <v>7</v>
      </c>
      <c r="C23" t="s">
        <v>6</v>
      </c>
      <c r="D23" t="s">
        <v>11</v>
      </c>
      <c r="E23">
        <v>0.77918954992544498</v>
      </c>
      <c r="F23">
        <v>0.928280416</v>
      </c>
      <c r="G23">
        <v>0.79954004173737103</v>
      </c>
      <c r="I23" t="str">
        <f t="shared" si="1"/>
        <v xml:space="preserve"> </v>
      </c>
      <c r="J23" t="str">
        <f t="shared" si="2"/>
        <v>max</v>
      </c>
      <c r="K23" t="str">
        <f t="shared" si="0"/>
        <v xml:space="preserve"> </v>
      </c>
      <c r="L23" t="str">
        <f t="shared" si="3"/>
        <v xml:space="preserve"> </v>
      </c>
    </row>
    <row r="24" spans="1:12" x14ac:dyDescent="0.25">
      <c r="A24">
        <v>22</v>
      </c>
      <c r="B24" t="s">
        <v>8</v>
      </c>
      <c r="C24" t="s">
        <v>4</v>
      </c>
      <c r="D24" t="s">
        <v>11</v>
      </c>
      <c r="E24">
        <v>1</v>
      </c>
      <c r="F24">
        <v>1</v>
      </c>
      <c r="G24">
        <v>1</v>
      </c>
      <c r="I24" t="str">
        <f t="shared" si="1"/>
        <v>max</v>
      </c>
      <c r="J24" t="str">
        <f t="shared" si="2"/>
        <v>max</v>
      </c>
      <c r="K24" t="str">
        <f t="shared" si="0"/>
        <v>max</v>
      </c>
      <c r="L24" t="str">
        <f t="shared" si="3"/>
        <v>same</v>
      </c>
    </row>
    <row r="25" spans="1:12" x14ac:dyDescent="0.25">
      <c r="A25">
        <v>23</v>
      </c>
      <c r="B25" t="s">
        <v>8</v>
      </c>
      <c r="C25" t="s">
        <v>6</v>
      </c>
      <c r="D25" t="s">
        <v>11</v>
      </c>
      <c r="E25">
        <v>0.63658536585365799</v>
      </c>
      <c r="F25">
        <v>0.74959349600000003</v>
      </c>
      <c r="G25">
        <v>0.64227642276422703</v>
      </c>
      <c r="I25" t="str">
        <f t="shared" si="1"/>
        <v xml:space="preserve"> </v>
      </c>
      <c r="J25" t="str">
        <f t="shared" si="2"/>
        <v>max</v>
      </c>
      <c r="K25" t="str">
        <f t="shared" si="0"/>
        <v xml:space="preserve"> </v>
      </c>
      <c r="L25" t="str">
        <f t="shared" si="3"/>
        <v xml:space="preserve"> </v>
      </c>
    </row>
    <row r="26" spans="1:12" x14ac:dyDescent="0.25">
      <c r="A26">
        <v>24</v>
      </c>
      <c r="B26" t="s">
        <v>3</v>
      </c>
      <c r="C26" t="s">
        <v>4</v>
      </c>
      <c r="D26" t="s">
        <v>24</v>
      </c>
      <c r="E26">
        <v>1</v>
      </c>
      <c r="F26">
        <v>1</v>
      </c>
      <c r="G26">
        <v>1</v>
      </c>
      <c r="I26" t="str">
        <f t="shared" si="1"/>
        <v>max</v>
      </c>
      <c r="J26" t="str">
        <f t="shared" si="2"/>
        <v>max</v>
      </c>
      <c r="K26" t="str">
        <f t="shared" si="0"/>
        <v>max</v>
      </c>
      <c r="L26" t="str">
        <f t="shared" si="3"/>
        <v>same</v>
      </c>
    </row>
    <row r="27" spans="1:12" x14ac:dyDescent="0.25">
      <c r="A27">
        <v>25</v>
      </c>
      <c r="B27" t="s">
        <v>3</v>
      </c>
      <c r="C27" t="s">
        <v>6</v>
      </c>
      <c r="D27" t="s">
        <v>24</v>
      </c>
      <c r="E27">
        <v>0.15881729676262901</v>
      </c>
      <c r="F27">
        <v>0.13258679700000001</v>
      </c>
      <c r="G27">
        <v>0.13275112726560601</v>
      </c>
      <c r="I27" t="str">
        <f t="shared" si="1"/>
        <v>max</v>
      </c>
      <c r="J27" t="str">
        <f t="shared" si="2"/>
        <v xml:space="preserve"> </v>
      </c>
      <c r="K27" t="str">
        <f t="shared" si="0"/>
        <v xml:space="preserve"> </v>
      </c>
      <c r="L27" t="str">
        <f t="shared" si="3"/>
        <v xml:space="preserve"> </v>
      </c>
    </row>
    <row r="28" spans="1:12" x14ac:dyDescent="0.25">
      <c r="A28">
        <v>26</v>
      </c>
      <c r="B28" t="s">
        <v>7</v>
      </c>
      <c r="C28" t="s">
        <v>4</v>
      </c>
      <c r="D28" t="s">
        <v>24</v>
      </c>
      <c r="E28">
        <v>0.85037103383312096</v>
      </c>
      <c r="F28">
        <v>0.92234830700000003</v>
      </c>
      <c r="G28">
        <v>0.95397326107412295</v>
      </c>
      <c r="I28" t="str">
        <f t="shared" si="1"/>
        <v xml:space="preserve"> </v>
      </c>
      <c r="J28" t="str">
        <f t="shared" si="2"/>
        <v xml:space="preserve"> </v>
      </c>
      <c r="K28" t="str">
        <f t="shared" si="0"/>
        <v>max</v>
      </c>
      <c r="L28" t="str">
        <f t="shared" si="3"/>
        <v xml:space="preserve"> </v>
      </c>
    </row>
    <row r="29" spans="1:12" x14ac:dyDescent="0.25">
      <c r="A29">
        <v>27</v>
      </c>
      <c r="B29" t="s">
        <v>7</v>
      </c>
      <c r="C29" t="s">
        <v>6</v>
      </c>
      <c r="D29" t="s">
        <v>24</v>
      </c>
      <c r="E29">
        <v>0.674951749522956</v>
      </c>
      <c r="F29">
        <v>0.78176011899999998</v>
      </c>
      <c r="G29">
        <v>0.82859680287833903</v>
      </c>
      <c r="I29" t="str">
        <f t="shared" si="1"/>
        <v xml:space="preserve"> </v>
      </c>
      <c r="J29" t="str">
        <f t="shared" si="2"/>
        <v xml:space="preserve"> </v>
      </c>
      <c r="K29" t="str">
        <f t="shared" si="0"/>
        <v>max</v>
      </c>
      <c r="L29" t="str">
        <f t="shared" si="3"/>
        <v xml:space="preserve"> </v>
      </c>
    </row>
    <row r="30" spans="1:12" x14ac:dyDescent="0.25">
      <c r="A30">
        <v>28</v>
      </c>
      <c r="B30" t="s">
        <v>8</v>
      </c>
      <c r="C30" t="s">
        <v>4</v>
      </c>
      <c r="D30" t="s">
        <v>24</v>
      </c>
      <c r="E30">
        <v>0.88571428571428501</v>
      </c>
      <c r="F30">
        <v>0.94111498299999996</v>
      </c>
      <c r="G30">
        <v>0.96480836236933798</v>
      </c>
      <c r="I30" t="str">
        <f t="shared" si="1"/>
        <v xml:space="preserve"> </v>
      </c>
      <c r="J30" t="str">
        <f t="shared" si="2"/>
        <v xml:space="preserve"> </v>
      </c>
      <c r="K30" t="str">
        <f t="shared" si="0"/>
        <v>max</v>
      </c>
      <c r="L30" t="str">
        <f t="shared" si="3"/>
        <v xml:space="preserve"> </v>
      </c>
    </row>
    <row r="31" spans="1:12" x14ac:dyDescent="0.25">
      <c r="A31">
        <v>29</v>
      </c>
      <c r="B31" t="s">
        <v>8</v>
      </c>
      <c r="C31" t="s">
        <v>6</v>
      </c>
      <c r="D31" t="s">
        <v>24</v>
      </c>
      <c r="E31">
        <v>0.55365853658536501</v>
      </c>
      <c r="F31">
        <v>0.634146341</v>
      </c>
      <c r="G31">
        <v>0.66747967479674797</v>
      </c>
      <c r="I31" t="str">
        <f t="shared" si="1"/>
        <v xml:space="preserve"> </v>
      </c>
      <c r="J31" t="str">
        <f t="shared" si="2"/>
        <v xml:space="preserve"> </v>
      </c>
      <c r="K31" t="str">
        <f t="shared" si="0"/>
        <v>max</v>
      </c>
      <c r="L31" t="str">
        <f t="shared" si="3"/>
        <v xml:space="preserve"> </v>
      </c>
    </row>
    <row r="32" spans="1:12" x14ac:dyDescent="0.25">
      <c r="A32">
        <v>30</v>
      </c>
      <c r="B32" t="s">
        <v>3</v>
      </c>
      <c r="C32" t="s">
        <v>4</v>
      </c>
      <c r="D32" t="s">
        <v>13</v>
      </c>
      <c r="E32">
        <v>1</v>
      </c>
      <c r="F32">
        <v>1</v>
      </c>
      <c r="G32">
        <v>1</v>
      </c>
      <c r="I32" t="str">
        <f t="shared" si="1"/>
        <v>max</v>
      </c>
      <c r="J32" t="str">
        <f t="shared" si="2"/>
        <v>max</v>
      </c>
      <c r="K32" t="str">
        <f t="shared" si="0"/>
        <v>max</v>
      </c>
      <c r="L32" t="str">
        <f t="shared" si="3"/>
        <v>same</v>
      </c>
    </row>
    <row r="33" spans="1:12" x14ac:dyDescent="0.25">
      <c r="A33">
        <v>31</v>
      </c>
      <c r="B33" t="s">
        <v>3</v>
      </c>
      <c r="C33" t="s">
        <v>6</v>
      </c>
      <c r="D33" t="s">
        <v>13</v>
      </c>
      <c r="E33">
        <v>0.25299145936709799</v>
      </c>
      <c r="F33">
        <v>0.21515412351229901</v>
      </c>
      <c r="G33">
        <v>0.25523539038306797</v>
      </c>
      <c r="I33" t="str">
        <f t="shared" si="1"/>
        <v xml:space="preserve"> </v>
      </c>
      <c r="J33" t="str">
        <f t="shared" si="2"/>
        <v xml:space="preserve"> </v>
      </c>
      <c r="K33" t="str">
        <f t="shared" si="0"/>
        <v>max</v>
      </c>
      <c r="L33" t="str">
        <f t="shared" si="3"/>
        <v xml:space="preserve"> </v>
      </c>
    </row>
    <row r="34" spans="1:12" x14ac:dyDescent="0.25">
      <c r="A34">
        <v>32</v>
      </c>
      <c r="B34" t="s">
        <v>7</v>
      </c>
      <c r="C34" t="s">
        <v>4</v>
      </c>
      <c r="D34" t="s">
        <v>13</v>
      </c>
      <c r="E34">
        <v>0.45143878869116499</v>
      </c>
      <c r="F34">
        <v>0.47382553801955501</v>
      </c>
      <c r="G34">
        <v>0.274815021533793</v>
      </c>
      <c r="I34" t="str">
        <f t="shared" si="1"/>
        <v xml:space="preserve"> </v>
      </c>
      <c r="J34" t="str">
        <f t="shared" si="2"/>
        <v>max</v>
      </c>
      <c r="K34" t="str">
        <f t="shared" ref="K34:K55" si="4">IF(AND(G34&gt;=F34,G34&gt;=E34),"max"," ")</f>
        <v xml:space="preserve"> </v>
      </c>
      <c r="L34" t="str">
        <f t="shared" si="3"/>
        <v xml:space="preserve"> </v>
      </c>
    </row>
    <row r="35" spans="1:12" x14ac:dyDescent="0.25">
      <c r="A35">
        <v>33</v>
      </c>
      <c r="B35" t="s">
        <v>7</v>
      </c>
      <c r="C35" t="s">
        <v>6</v>
      </c>
      <c r="D35" t="s">
        <v>13</v>
      </c>
      <c r="E35">
        <v>0.37354751167267702</v>
      </c>
      <c r="F35">
        <v>0.41875074986173899</v>
      </c>
      <c r="G35">
        <v>0.36167185674938401</v>
      </c>
      <c r="I35" t="str">
        <f t="shared" si="1"/>
        <v xml:space="preserve"> </v>
      </c>
      <c r="J35" t="str">
        <f t="shared" si="2"/>
        <v>max</v>
      </c>
      <c r="K35" t="str">
        <f t="shared" si="4"/>
        <v xml:space="preserve"> </v>
      </c>
      <c r="L35" t="str">
        <f t="shared" si="3"/>
        <v xml:space="preserve"> </v>
      </c>
    </row>
    <row r="36" spans="1:12" x14ac:dyDescent="0.25">
      <c r="A36">
        <v>34</v>
      </c>
      <c r="B36" t="s">
        <v>8</v>
      </c>
      <c r="C36" t="s">
        <v>4</v>
      </c>
      <c r="D36" t="s">
        <v>13</v>
      </c>
      <c r="E36">
        <v>0.58048780487804796</v>
      </c>
      <c r="F36">
        <v>0.59860627177700299</v>
      </c>
      <c r="G36">
        <v>0.44494773519163699</v>
      </c>
      <c r="I36" t="str">
        <f t="shared" si="1"/>
        <v xml:space="preserve"> </v>
      </c>
      <c r="J36" t="str">
        <f t="shared" si="2"/>
        <v>max</v>
      </c>
      <c r="K36" t="str">
        <f t="shared" si="4"/>
        <v xml:space="preserve"> </v>
      </c>
      <c r="L36" t="str">
        <f t="shared" si="3"/>
        <v xml:space="preserve"> </v>
      </c>
    </row>
    <row r="37" spans="1:12" x14ac:dyDescent="0.25">
      <c r="A37">
        <v>35</v>
      </c>
      <c r="B37" t="s">
        <v>8</v>
      </c>
      <c r="C37" t="s">
        <v>6</v>
      </c>
      <c r="D37" t="s">
        <v>13</v>
      </c>
      <c r="E37">
        <v>0.34552845528455201</v>
      </c>
      <c r="F37">
        <v>0.37235772357723501</v>
      </c>
      <c r="G37">
        <v>0.335772357723577</v>
      </c>
      <c r="I37" t="str">
        <f t="shared" si="1"/>
        <v xml:space="preserve"> </v>
      </c>
      <c r="J37" t="str">
        <f t="shared" si="2"/>
        <v>max</v>
      </c>
      <c r="K37" t="str">
        <f t="shared" si="4"/>
        <v xml:space="preserve"> </v>
      </c>
      <c r="L37" t="str">
        <f t="shared" si="3"/>
        <v xml:space="preserve"> </v>
      </c>
    </row>
    <row r="38" spans="1:12" x14ac:dyDescent="0.25">
      <c r="A38">
        <v>36</v>
      </c>
      <c r="B38" t="s">
        <v>3</v>
      </c>
      <c r="C38" t="s">
        <v>4</v>
      </c>
      <c r="D38" t="s">
        <v>14</v>
      </c>
      <c r="E38">
        <v>1</v>
      </c>
      <c r="F38">
        <v>1</v>
      </c>
      <c r="G38">
        <v>1</v>
      </c>
      <c r="I38" t="str">
        <f t="shared" si="1"/>
        <v>max</v>
      </c>
      <c r="J38" t="str">
        <f t="shared" si="2"/>
        <v>max</v>
      </c>
      <c r="K38" t="str">
        <f t="shared" si="4"/>
        <v>max</v>
      </c>
      <c r="L38" t="str">
        <f t="shared" si="3"/>
        <v>same</v>
      </c>
    </row>
    <row r="39" spans="1:12" x14ac:dyDescent="0.25">
      <c r="A39">
        <v>37</v>
      </c>
      <c r="B39" t="s">
        <v>3</v>
      </c>
      <c r="C39" t="s">
        <v>6</v>
      </c>
      <c r="D39" t="s">
        <v>14</v>
      </c>
      <c r="E39">
        <v>9.8752887256723501E-2</v>
      </c>
      <c r="F39">
        <v>0.12189691209490899</v>
      </c>
      <c r="G39">
        <v>0.113115860571516</v>
      </c>
      <c r="I39" t="str">
        <f t="shared" si="1"/>
        <v xml:space="preserve"> </v>
      </c>
      <c r="J39" t="str">
        <f t="shared" si="2"/>
        <v>max</v>
      </c>
      <c r="K39" t="str">
        <f t="shared" si="4"/>
        <v xml:space="preserve"> </v>
      </c>
      <c r="L39" t="str">
        <f t="shared" si="3"/>
        <v xml:space="preserve"> </v>
      </c>
    </row>
    <row r="40" spans="1:12" x14ac:dyDescent="0.25">
      <c r="A40">
        <v>38</v>
      </c>
      <c r="B40" t="s">
        <v>7</v>
      </c>
      <c r="C40" t="s">
        <v>4</v>
      </c>
      <c r="D40" t="s">
        <v>14</v>
      </c>
      <c r="E40">
        <v>1</v>
      </c>
      <c r="F40">
        <v>0.996785343987584</v>
      </c>
      <c r="G40">
        <v>1</v>
      </c>
      <c r="I40" t="str">
        <f t="shared" si="1"/>
        <v>max</v>
      </c>
      <c r="J40" t="str">
        <f t="shared" si="2"/>
        <v xml:space="preserve"> </v>
      </c>
      <c r="K40" t="str">
        <f t="shared" si="4"/>
        <v>max</v>
      </c>
      <c r="L40" t="str">
        <f t="shared" si="3"/>
        <v xml:space="preserve"> </v>
      </c>
    </row>
    <row r="41" spans="1:12" x14ac:dyDescent="0.25">
      <c r="A41">
        <v>39</v>
      </c>
      <c r="B41" t="s">
        <v>7</v>
      </c>
      <c r="C41" t="s">
        <v>6</v>
      </c>
      <c r="D41" t="s">
        <v>14</v>
      </c>
      <c r="E41">
        <v>0.96526226143064897</v>
      </c>
      <c r="F41">
        <v>0.93624553073165895</v>
      </c>
      <c r="G41">
        <v>0.92499774402869195</v>
      </c>
      <c r="I41" t="str">
        <f t="shared" si="1"/>
        <v>max</v>
      </c>
      <c r="J41" t="str">
        <f t="shared" si="2"/>
        <v xml:space="preserve"> </v>
      </c>
      <c r="K41" t="str">
        <f t="shared" si="4"/>
        <v xml:space="preserve"> </v>
      </c>
      <c r="L41" t="str">
        <f t="shared" si="3"/>
        <v xml:space="preserve"> </v>
      </c>
    </row>
    <row r="42" spans="1:12" x14ac:dyDescent="0.25">
      <c r="A42">
        <v>40</v>
      </c>
      <c r="B42" t="s">
        <v>8</v>
      </c>
      <c r="C42" t="s">
        <v>4</v>
      </c>
      <c r="D42" t="s">
        <v>14</v>
      </c>
      <c r="E42">
        <v>1</v>
      </c>
      <c r="F42">
        <v>0.99756097560975598</v>
      </c>
      <c r="G42">
        <v>1</v>
      </c>
      <c r="I42" t="str">
        <f t="shared" si="1"/>
        <v>max</v>
      </c>
      <c r="J42" t="str">
        <f t="shared" si="2"/>
        <v xml:space="preserve"> </v>
      </c>
      <c r="K42" t="str">
        <f t="shared" si="4"/>
        <v>max</v>
      </c>
      <c r="L42" t="str">
        <f t="shared" si="3"/>
        <v xml:space="preserve"> </v>
      </c>
    </row>
    <row r="43" spans="1:12" x14ac:dyDescent="0.25">
      <c r="A43">
        <v>41</v>
      </c>
      <c r="B43" t="s">
        <v>8</v>
      </c>
      <c r="C43" t="s">
        <v>6</v>
      </c>
      <c r="D43" t="s">
        <v>14</v>
      </c>
      <c r="E43">
        <v>0.76504065040650404</v>
      </c>
      <c r="F43">
        <v>0.75203252032520296</v>
      </c>
      <c r="G43">
        <v>0.73577235772357696</v>
      </c>
      <c r="I43" t="str">
        <f t="shared" si="1"/>
        <v>max</v>
      </c>
      <c r="J43" t="str">
        <f t="shared" si="2"/>
        <v xml:space="preserve"> </v>
      </c>
      <c r="K43" t="str">
        <f t="shared" si="4"/>
        <v xml:space="preserve"> </v>
      </c>
      <c r="L43" t="str">
        <f t="shared" si="3"/>
        <v xml:space="preserve"> </v>
      </c>
    </row>
    <row r="44" spans="1:12" x14ac:dyDescent="0.25">
      <c r="A44">
        <v>42</v>
      </c>
      <c r="B44" t="s">
        <v>3</v>
      </c>
      <c r="C44" t="s">
        <v>4</v>
      </c>
      <c r="D44" t="s">
        <v>15</v>
      </c>
      <c r="E44">
        <v>0.99838709677419302</v>
      </c>
      <c r="F44">
        <v>1</v>
      </c>
      <c r="G44">
        <v>0.99711498547114896</v>
      </c>
      <c r="I44" t="str">
        <f t="shared" si="1"/>
        <v xml:space="preserve"> </v>
      </c>
      <c r="J44" t="str">
        <f t="shared" si="2"/>
        <v>max</v>
      </c>
      <c r="K44" t="str">
        <f t="shared" si="4"/>
        <v xml:space="preserve"> </v>
      </c>
      <c r="L44" t="str">
        <f t="shared" si="3"/>
        <v xml:space="preserve"> </v>
      </c>
    </row>
    <row r="45" spans="1:12" x14ac:dyDescent="0.25">
      <c r="A45">
        <v>43</v>
      </c>
      <c r="B45" t="s">
        <v>3</v>
      </c>
      <c r="C45" t="s">
        <v>6</v>
      </c>
      <c r="D45" t="s">
        <v>15</v>
      </c>
      <c r="E45">
        <v>8.0492730853024899E-2</v>
      </c>
      <c r="F45">
        <v>0.106792317764509</v>
      </c>
      <c r="G45">
        <v>7.9211951181673096E-2</v>
      </c>
      <c r="I45" t="str">
        <f t="shared" si="1"/>
        <v xml:space="preserve"> </v>
      </c>
      <c r="J45" t="str">
        <f t="shared" si="2"/>
        <v>max</v>
      </c>
      <c r="K45" t="str">
        <f t="shared" si="4"/>
        <v xml:space="preserve"> </v>
      </c>
      <c r="L45" t="str">
        <f t="shared" si="3"/>
        <v xml:space="preserve"> </v>
      </c>
    </row>
    <row r="46" spans="1:12" x14ac:dyDescent="0.25">
      <c r="A46">
        <v>44</v>
      </c>
      <c r="B46" t="s">
        <v>7</v>
      </c>
      <c r="C46" t="s">
        <v>4</v>
      </c>
      <c r="D46" t="s">
        <v>15</v>
      </c>
      <c r="E46">
        <v>1</v>
      </c>
      <c r="F46">
        <v>1</v>
      </c>
      <c r="G46">
        <v>1</v>
      </c>
      <c r="I46" t="str">
        <f t="shared" si="1"/>
        <v>max</v>
      </c>
      <c r="J46" t="str">
        <f t="shared" si="2"/>
        <v>max</v>
      </c>
      <c r="K46" t="str">
        <f t="shared" si="4"/>
        <v>max</v>
      </c>
      <c r="L46" t="str">
        <f t="shared" si="3"/>
        <v>same</v>
      </c>
    </row>
    <row r="47" spans="1:12" x14ac:dyDescent="0.25">
      <c r="A47">
        <v>45</v>
      </c>
      <c r="B47" t="s">
        <v>7</v>
      </c>
      <c r="C47" t="s">
        <v>6</v>
      </c>
      <c r="D47" t="s">
        <v>15</v>
      </c>
      <c r="E47">
        <v>0.97362212900635603</v>
      </c>
      <c r="F47">
        <v>0.98771911852322603</v>
      </c>
      <c r="G47">
        <v>0.97527120520497901</v>
      </c>
      <c r="I47" t="str">
        <f t="shared" si="1"/>
        <v xml:space="preserve"> </v>
      </c>
      <c r="J47" t="str">
        <f t="shared" si="2"/>
        <v>max</v>
      </c>
      <c r="K47" t="str">
        <f t="shared" si="4"/>
        <v xml:space="preserve"> </v>
      </c>
      <c r="L47" t="str">
        <f t="shared" si="3"/>
        <v xml:space="preserve"> </v>
      </c>
    </row>
    <row r="48" spans="1:12" x14ac:dyDescent="0.25">
      <c r="A48">
        <v>46</v>
      </c>
      <c r="B48" t="s">
        <v>8</v>
      </c>
      <c r="C48" t="s">
        <v>4</v>
      </c>
      <c r="D48" t="s">
        <v>15</v>
      </c>
      <c r="E48">
        <v>0.99965156794425103</v>
      </c>
      <c r="F48">
        <v>1</v>
      </c>
      <c r="G48">
        <v>0.99930313588850095</v>
      </c>
      <c r="I48" t="str">
        <f t="shared" si="1"/>
        <v xml:space="preserve"> </v>
      </c>
      <c r="J48" t="str">
        <f t="shared" si="2"/>
        <v>max</v>
      </c>
      <c r="K48" t="str">
        <f t="shared" si="4"/>
        <v xml:space="preserve"> </v>
      </c>
      <c r="L48" t="str">
        <f t="shared" si="3"/>
        <v xml:space="preserve"> </v>
      </c>
    </row>
    <row r="49" spans="1:12" x14ac:dyDescent="0.25">
      <c r="A49">
        <v>47</v>
      </c>
      <c r="B49" t="s">
        <v>8</v>
      </c>
      <c r="C49" t="s">
        <v>6</v>
      </c>
      <c r="D49" t="s">
        <v>15</v>
      </c>
      <c r="E49">
        <v>0.76747967479674795</v>
      </c>
      <c r="F49">
        <v>0.78861788617886097</v>
      </c>
      <c r="G49">
        <v>0.76747967479674795</v>
      </c>
      <c r="I49" t="str">
        <f t="shared" si="1"/>
        <v xml:space="preserve"> </v>
      </c>
      <c r="J49" t="str">
        <f t="shared" si="2"/>
        <v>max</v>
      </c>
      <c r="K49" t="str">
        <f t="shared" si="4"/>
        <v xml:space="preserve"> </v>
      </c>
      <c r="L49" t="str">
        <f t="shared" si="3"/>
        <v xml:space="preserve"> </v>
      </c>
    </row>
    <row r="50" spans="1:12" x14ac:dyDescent="0.25">
      <c r="A50">
        <v>48</v>
      </c>
      <c r="B50" t="s">
        <v>3</v>
      </c>
      <c r="C50" t="s">
        <v>4</v>
      </c>
      <c r="D50" t="s">
        <v>16</v>
      </c>
      <c r="E50">
        <v>1</v>
      </c>
      <c r="F50">
        <v>1</v>
      </c>
      <c r="G50">
        <v>0.99684863523573197</v>
      </c>
      <c r="I50" t="str">
        <f t="shared" si="1"/>
        <v>max</v>
      </c>
      <c r="J50" t="str">
        <f t="shared" si="2"/>
        <v>max</v>
      </c>
      <c r="K50" t="str">
        <f t="shared" si="4"/>
        <v xml:space="preserve"> </v>
      </c>
      <c r="L50" t="str">
        <f t="shared" si="3"/>
        <v xml:space="preserve"> </v>
      </c>
    </row>
    <row r="51" spans="1:12" x14ac:dyDescent="0.25">
      <c r="A51">
        <v>49</v>
      </c>
      <c r="B51" t="s">
        <v>3</v>
      </c>
      <c r="C51" t="s">
        <v>6</v>
      </c>
      <c r="D51" t="s">
        <v>16</v>
      </c>
      <c r="E51">
        <v>7.6326064186358303E-2</v>
      </c>
      <c r="F51">
        <v>0.106792317764509</v>
      </c>
      <c r="G51">
        <v>7.9211951181673096E-2</v>
      </c>
      <c r="I51" t="str">
        <f t="shared" si="1"/>
        <v xml:space="preserve"> </v>
      </c>
      <c r="J51" t="str">
        <f t="shared" si="2"/>
        <v>max</v>
      </c>
      <c r="K51" t="str">
        <f t="shared" si="4"/>
        <v xml:space="preserve"> </v>
      </c>
      <c r="L51" t="str">
        <f t="shared" si="3"/>
        <v xml:space="preserve"> </v>
      </c>
    </row>
    <row r="52" spans="1:12" x14ac:dyDescent="0.25">
      <c r="A52">
        <v>50</v>
      </c>
      <c r="B52" t="s">
        <v>7</v>
      </c>
      <c r="C52" t="s">
        <v>4</v>
      </c>
      <c r="D52" t="s">
        <v>16</v>
      </c>
      <c r="E52">
        <v>1</v>
      </c>
      <c r="F52">
        <v>1</v>
      </c>
      <c r="G52">
        <v>1</v>
      </c>
      <c r="I52" t="str">
        <f t="shared" si="1"/>
        <v>max</v>
      </c>
      <c r="J52" t="str">
        <f t="shared" si="2"/>
        <v>max</v>
      </c>
      <c r="K52" t="str">
        <f t="shared" si="4"/>
        <v>max</v>
      </c>
      <c r="L52" t="str">
        <f t="shared" si="3"/>
        <v>same</v>
      </c>
    </row>
    <row r="53" spans="1:12" x14ac:dyDescent="0.25">
      <c r="A53">
        <v>51</v>
      </c>
      <c r="B53" t="s">
        <v>7</v>
      </c>
      <c r="C53" t="s">
        <v>6</v>
      </c>
      <c r="D53" t="s">
        <v>16</v>
      </c>
      <c r="E53">
        <v>1</v>
      </c>
      <c r="F53">
        <v>1</v>
      </c>
      <c r="G53">
        <v>1</v>
      </c>
      <c r="I53" t="str">
        <f t="shared" si="1"/>
        <v>max</v>
      </c>
      <c r="J53" t="str">
        <f t="shared" si="2"/>
        <v>max</v>
      </c>
      <c r="K53" t="str">
        <f t="shared" si="4"/>
        <v>max</v>
      </c>
      <c r="L53" t="str">
        <f t="shared" si="3"/>
        <v>same</v>
      </c>
    </row>
    <row r="54" spans="1:12" x14ac:dyDescent="0.25">
      <c r="A54">
        <v>52</v>
      </c>
      <c r="B54" t="s">
        <v>8</v>
      </c>
      <c r="C54" t="s">
        <v>4</v>
      </c>
      <c r="D54" t="s">
        <v>16</v>
      </c>
      <c r="E54">
        <v>1</v>
      </c>
      <c r="F54">
        <v>1</v>
      </c>
      <c r="G54">
        <v>0.99930313588850095</v>
      </c>
      <c r="I54" t="str">
        <f t="shared" si="1"/>
        <v>max</v>
      </c>
      <c r="J54" t="str">
        <f t="shared" si="2"/>
        <v>max</v>
      </c>
      <c r="K54" t="str">
        <f t="shared" si="4"/>
        <v xml:space="preserve"> </v>
      </c>
      <c r="L54" t="str">
        <f t="shared" si="3"/>
        <v xml:space="preserve"> </v>
      </c>
    </row>
    <row r="55" spans="1:12" x14ac:dyDescent="0.25">
      <c r="A55">
        <v>53</v>
      </c>
      <c r="B55" t="s">
        <v>8</v>
      </c>
      <c r="C55" t="s">
        <v>6</v>
      </c>
      <c r="D55" t="s">
        <v>16</v>
      </c>
      <c r="E55">
        <v>0.78699186991869896</v>
      </c>
      <c r="F55">
        <v>0.79837398373983703</v>
      </c>
      <c r="G55">
        <v>0.78617886178861796</v>
      </c>
      <c r="I55" t="str">
        <f t="shared" si="1"/>
        <v xml:space="preserve"> </v>
      </c>
      <c r="J55" t="str">
        <f t="shared" si="2"/>
        <v>max</v>
      </c>
      <c r="K55" t="str">
        <f t="shared" si="4"/>
        <v xml:space="preserve"> </v>
      </c>
      <c r="L55" t="str">
        <f t="shared" si="3"/>
        <v xml:space="preserve"> </v>
      </c>
    </row>
    <row r="56" spans="1:12" x14ac:dyDescent="0.25">
      <c r="I56" t="s">
        <v>18</v>
      </c>
      <c r="J56" t="s">
        <v>19</v>
      </c>
      <c r="K56" t="s">
        <v>17</v>
      </c>
      <c r="L56" t="s">
        <v>21</v>
      </c>
    </row>
    <row r="57" spans="1:12" x14ac:dyDescent="0.25">
      <c r="H57" t="s">
        <v>20</v>
      </c>
      <c r="I57">
        <f>COUNTIF(I2:I55,"max")</f>
        <v>26</v>
      </c>
      <c r="J57">
        <f>COUNTIF(J2:J55,"max")</f>
        <v>37</v>
      </c>
      <c r="K57">
        <f>COUNTIF(K2:K55,"max")</f>
        <v>23</v>
      </c>
      <c r="L57">
        <f>COUNTIF(L2:L55,"same")</f>
        <v>13</v>
      </c>
    </row>
  </sheetData>
  <conditionalFormatting sqref="F2:F55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3D59-BB9F-430C-B556-51D1BD12ED18}">
  <dimension ref="A1:BC7"/>
  <sheetViews>
    <sheetView workbookViewId="0">
      <selection activeCell="BD7" sqref="BD7"/>
    </sheetView>
  </sheetViews>
  <sheetFormatPr defaultRowHeight="15" x14ac:dyDescent="0.25"/>
  <cols>
    <col min="1" max="1" width="13.42578125" customWidth="1"/>
    <col min="8" max="8" width="14.85546875" customWidth="1"/>
  </cols>
  <sheetData>
    <row r="1" spans="1:55" x14ac:dyDescent="0.25">
      <c r="A1" t="s">
        <v>0</v>
      </c>
      <c r="B1" t="s">
        <v>3</v>
      </c>
      <c r="C1" t="s">
        <v>3</v>
      </c>
      <c r="D1" t="s">
        <v>7</v>
      </c>
      <c r="E1" t="s">
        <v>7</v>
      </c>
      <c r="F1" t="s">
        <v>8</v>
      </c>
      <c r="G1" t="s">
        <v>8</v>
      </c>
      <c r="H1" t="s">
        <v>3</v>
      </c>
      <c r="I1" t="s">
        <v>3</v>
      </c>
      <c r="J1" t="s">
        <v>7</v>
      </c>
      <c r="K1" t="s">
        <v>7</v>
      </c>
      <c r="L1" t="s">
        <v>8</v>
      </c>
      <c r="M1" t="s">
        <v>8</v>
      </c>
      <c r="N1" t="s">
        <v>3</v>
      </c>
      <c r="O1" t="s">
        <v>3</v>
      </c>
      <c r="P1" t="s">
        <v>7</v>
      </c>
      <c r="Q1" t="s">
        <v>7</v>
      </c>
      <c r="R1" t="s">
        <v>8</v>
      </c>
      <c r="S1" t="s">
        <v>8</v>
      </c>
      <c r="T1" t="s">
        <v>3</v>
      </c>
      <c r="U1" t="s">
        <v>3</v>
      </c>
      <c r="V1" t="s">
        <v>7</v>
      </c>
      <c r="W1" t="s">
        <v>7</v>
      </c>
      <c r="X1" t="s">
        <v>8</v>
      </c>
      <c r="Y1" t="s">
        <v>8</v>
      </c>
      <c r="Z1" t="s">
        <v>3</v>
      </c>
      <c r="AA1" t="s">
        <v>3</v>
      </c>
      <c r="AB1" t="s">
        <v>7</v>
      </c>
      <c r="AC1" t="s">
        <v>7</v>
      </c>
      <c r="AD1" t="s">
        <v>8</v>
      </c>
      <c r="AE1" t="s">
        <v>8</v>
      </c>
      <c r="AF1" t="s">
        <v>3</v>
      </c>
      <c r="AG1" t="s">
        <v>3</v>
      </c>
      <c r="AH1" t="s">
        <v>7</v>
      </c>
      <c r="AI1" t="s">
        <v>7</v>
      </c>
      <c r="AJ1" t="s">
        <v>8</v>
      </c>
      <c r="AK1" t="s">
        <v>8</v>
      </c>
      <c r="AL1" t="s">
        <v>3</v>
      </c>
      <c r="AM1" t="s">
        <v>3</v>
      </c>
      <c r="AN1" t="s">
        <v>7</v>
      </c>
      <c r="AO1" t="s">
        <v>7</v>
      </c>
      <c r="AP1" t="s">
        <v>8</v>
      </c>
      <c r="AQ1" t="s">
        <v>8</v>
      </c>
      <c r="AR1" t="s">
        <v>3</v>
      </c>
      <c r="AS1" t="s">
        <v>3</v>
      </c>
      <c r="AT1" t="s">
        <v>7</v>
      </c>
      <c r="AU1" t="s">
        <v>7</v>
      </c>
      <c r="AV1" t="s">
        <v>8</v>
      </c>
      <c r="AW1" t="s">
        <v>8</v>
      </c>
      <c r="AX1" t="s">
        <v>3</v>
      </c>
      <c r="AY1" t="s">
        <v>3</v>
      </c>
      <c r="AZ1" t="s">
        <v>7</v>
      </c>
      <c r="BA1" t="s">
        <v>7</v>
      </c>
      <c r="BB1" t="s">
        <v>8</v>
      </c>
      <c r="BC1" t="s">
        <v>8</v>
      </c>
    </row>
    <row r="2" spans="1:55" x14ac:dyDescent="0.25">
      <c r="A2" t="s">
        <v>1</v>
      </c>
      <c r="B2" t="s">
        <v>4</v>
      </c>
      <c r="C2" t="s">
        <v>6</v>
      </c>
      <c r="D2" t="s">
        <v>4</v>
      </c>
      <c r="E2" t="s">
        <v>6</v>
      </c>
      <c r="F2" t="s">
        <v>4</v>
      </c>
      <c r="G2" t="s">
        <v>6</v>
      </c>
      <c r="H2" t="s">
        <v>4</v>
      </c>
      <c r="I2" t="s">
        <v>6</v>
      </c>
      <c r="J2" t="s">
        <v>4</v>
      </c>
      <c r="K2" t="s">
        <v>6</v>
      </c>
      <c r="L2" t="s">
        <v>4</v>
      </c>
      <c r="M2" t="s">
        <v>6</v>
      </c>
      <c r="N2" t="s">
        <v>4</v>
      </c>
      <c r="O2" t="s">
        <v>6</v>
      </c>
      <c r="P2" t="s">
        <v>4</v>
      </c>
      <c r="Q2" t="s">
        <v>6</v>
      </c>
      <c r="R2" t="s">
        <v>4</v>
      </c>
      <c r="S2" t="s">
        <v>6</v>
      </c>
      <c r="T2" t="s">
        <v>4</v>
      </c>
      <c r="U2" t="s">
        <v>6</v>
      </c>
      <c r="V2" t="s">
        <v>4</v>
      </c>
      <c r="W2" t="s">
        <v>6</v>
      </c>
      <c r="X2" t="s">
        <v>4</v>
      </c>
      <c r="Y2" t="s">
        <v>6</v>
      </c>
      <c r="Z2" t="s">
        <v>4</v>
      </c>
      <c r="AA2" t="s">
        <v>6</v>
      </c>
      <c r="AB2" t="s">
        <v>4</v>
      </c>
      <c r="AC2" t="s">
        <v>6</v>
      </c>
      <c r="AD2" t="s">
        <v>4</v>
      </c>
      <c r="AE2" t="s">
        <v>6</v>
      </c>
      <c r="AF2" t="s">
        <v>4</v>
      </c>
      <c r="AG2" t="s">
        <v>6</v>
      </c>
      <c r="AH2" t="s">
        <v>4</v>
      </c>
      <c r="AI2" t="s">
        <v>6</v>
      </c>
      <c r="AJ2" t="s">
        <v>4</v>
      </c>
      <c r="AK2" t="s">
        <v>6</v>
      </c>
      <c r="AL2" t="s">
        <v>4</v>
      </c>
      <c r="AM2" t="s">
        <v>6</v>
      </c>
      <c r="AN2" t="s">
        <v>4</v>
      </c>
      <c r="AO2" t="s">
        <v>6</v>
      </c>
      <c r="AP2" t="s">
        <v>4</v>
      </c>
      <c r="AQ2" t="s">
        <v>6</v>
      </c>
      <c r="AR2" t="s">
        <v>4</v>
      </c>
      <c r="AS2" t="s">
        <v>6</v>
      </c>
      <c r="AT2" t="s">
        <v>4</v>
      </c>
      <c r="AU2" t="s">
        <v>6</v>
      </c>
      <c r="AV2" t="s">
        <v>4</v>
      </c>
      <c r="AW2" t="s">
        <v>6</v>
      </c>
      <c r="AX2" t="s">
        <v>4</v>
      </c>
      <c r="AY2" t="s">
        <v>6</v>
      </c>
      <c r="AZ2" t="s">
        <v>4</v>
      </c>
      <c r="BA2" t="s">
        <v>6</v>
      </c>
      <c r="BB2" t="s">
        <v>4</v>
      </c>
      <c r="BC2" t="s">
        <v>6</v>
      </c>
    </row>
    <row r="3" spans="1:55" x14ac:dyDescent="0.25">
      <c r="A3" t="s">
        <v>2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11</v>
      </c>
      <c r="U3" t="s">
        <v>11</v>
      </c>
      <c r="V3" t="s">
        <v>11</v>
      </c>
      <c r="W3" t="s">
        <v>11</v>
      </c>
      <c r="X3" t="s">
        <v>11</v>
      </c>
      <c r="Y3" t="s">
        <v>11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 t="s">
        <v>13</v>
      </c>
      <c r="AL3" t="s">
        <v>14</v>
      </c>
      <c r="AM3" t="s">
        <v>14</v>
      </c>
      <c r="AN3" t="s">
        <v>14</v>
      </c>
      <c r="AO3" t="s">
        <v>14</v>
      </c>
      <c r="AP3" t="s">
        <v>14</v>
      </c>
      <c r="AQ3" t="s">
        <v>14</v>
      </c>
      <c r="AR3" t="s">
        <v>15</v>
      </c>
      <c r="AS3" t="s">
        <v>15</v>
      </c>
      <c r="AT3" t="s">
        <v>15</v>
      </c>
      <c r="AU3" t="s">
        <v>15</v>
      </c>
      <c r="AV3" t="s">
        <v>15</v>
      </c>
      <c r="AW3" t="s">
        <v>15</v>
      </c>
      <c r="AX3" t="s">
        <v>16</v>
      </c>
      <c r="AY3" t="s">
        <v>16</v>
      </c>
      <c r="AZ3" t="s">
        <v>16</v>
      </c>
      <c r="BA3" t="s">
        <v>16</v>
      </c>
      <c r="BB3" t="s">
        <v>16</v>
      </c>
      <c r="BC3" t="s">
        <v>16</v>
      </c>
    </row>
    <row r="4" spans="1:55" x14ac:dyDescent="0.25">
      <c r="A4" t="s">
        <v>18</v>
      </c>
      <c r="B4" s="1">
        <v>6.3649882415097905E-2</v>
      </c>
      <c r="C4" s="1">
        <v>0</v>
      </c>
      <c r="D4" s="1">
        <v>0.997259658958075</v>
      </c>
      <c r="E4" s="1">
        <v>0.99465411330398101</v>
      </c>
      <c r="F4" s="1">
        <v>0.77770034843205504</v>
      </c>
      <c r="G4" s="1">
        <v>0.76422764227642204</v>
      </c>
      <c r="H4" s="1">
        <v>1</v>
      </c>
      <c r="I4" s="1">
        <v>0.10416438848024601</v>
      </c>
      <c r="J4" s="1">
        <v>1</v>
      </c>
      <c r="K4" s="1">
        <v>0.95902408749491297</v>
      </c>
      <c r="L4" s="1">
        <v>1</v>
      </c>
      <c r="M4" s="1">
        <v>0.76097560975609702</v>
      </c>
      <c r="N4" s="1">
        <v>1</v>
      </c>
      <c r="O4" s="1">
        <v>0.100831055146913</v>
      </c>
      <c r="P4" s="1">
        <v>1</v>
      </c>
      <c r="Q4" s="1">
        <v>1</v>
      </c>
      <c r="R4" s="1">
        <v>1</v>
      </c>
      <c r="S4" s="1">
        <v>0.79186991869918699</v>
      </c>
      <c r="T4" s="1">
        <v>1</v>
      </c>
      <c r="U4" s="1">
        <v>0.147808803809239</v>
      </c>
      <c r="V4" s="1">
        <v>1</v>
      </c>
      <c r="W4" s="1">
        <v>0.75190551025372399</v>
      </c>
      <c r="X4" s="1">
        <v>1</v>
      </c>
      <c r="Y4" s="1">
        <v>0.61138211382113805</v>
      </c>
      <c r="Z4" s="1">
        <v>1</v>
      </c>
      <c r="AA4" s="1">
        <v>0.18696960537326601</v>
      </c>
      <c r="AB4" s="1">
        <v>0.64505697268486994</v>
      </c>
      <c r="AC4" s="1">
        <v>0.543944107566534</v>
      </c>
      <c r="AD4" s="1">
        <v>0.72857142857142798</v>
      </c>
      <c r="AE4" s="1">
        <v>0.46097560975609703</v>
      </c>
      <c r="AF4" s="1">
        <v>0.98951589455320799</v>
      </c>
      <c r="AG4" s="1">
        <v>0.17393709303705901</v>
      </c>
      <c r="AH4" s="1">
        <v>0.86904696257890701</v>
      </c>
      <c r="AI4" s="1">
        <v>0.80896669025584</v>
      </c>
      <c r="AJ4" s="1">
        <v>0.89790940766550498</v>
      </c>
      <c r="AK4" s="1">
        <v>0.65934959349593403</v>
      </c>
      <c r="AL4" s="1">
        <v>6.8172722758833695E-2</v>
      </c>
      <c r="AM4" s="1">
        <v>1.01149425287356E-2</v>
      </c>
      <c r="AN4" s="1">
        <v>0.99908443327047902</v>
      </c>
      <c r="AO4" s="1">
        <v>0.99465411330398101</v>
      </c>
      <c r="AP4" s="1">
        <v>0.78013937282229895</v>
      </c>
      <c r="AQ4" s="1">
        <v>0.76666666666666605</v>
      </c>
      <c r="AR4" s="1">
        <v>0.92844229556443103</v>
      </c>
      <c r="AS4" s="1">
        <v>9.7382779284844304E-2</v>
      </c>
      <c r="AT4" s="1">
        <v>0.99409707939119696</v>
      </c>
      <c r="AU4" s="1">
        <v>0.89534868870626405</v>
      </c>
      <c r="AV4" s="1">
        <v>0.97874564459930302</v>
      </c>
      <c r="AW4" s="1">
        <v>0.71056910569105602</v>
      </c>
      <c r="AX4" s="1">
        <v>1</v>
      </c>
      <c r="AY4" s="1">
        <v>0.100831055146913</v>
      </c>
      <c r="AZ4" s="1">
        <v>1</v>
      </c>
      <c r="BA4" s="1">
        <v>1</v>
      </c>
      <c r="BB4" s="1">
        <v>1</v>
      </c>
      <c r="BC4" s="1">
        <v>0.79186991869918699</v>
      </c>
    </row>
    <row r="5" spans="1:55" x14ac:dyDescent="0.25">
      <c r="A5" t="s">
        <v>19</v>
      </c>
      <c r="B5" s="1">
        <v>0.54005418358005897</v>
      </c>
      <c r="C5" s="1">
        <v>4.8580135898668199E-2</v>
      </c>
      <c r="D5" s="1">
        <v>0.97681177622670801</v>
      </c>
      <c r="E5" s="1">
        <v>0.821132487364298</v>
      </c>
      <c r="F5" s="1">
        <v>0.87491289198606204</v>
      </c>
      <c r="G5" s="1">
        <v>0.64065040650406502</v>
      </c>
      <c r="H5" s="1">
        <v>1</v>
      </c>
      <c r="I5" s="1">
        <v>9.0957289280091794E-2</v>
      </c>
      <c r="J5" s="1">
        <v>1</v>
      </c>
      <c r="K5" s="1">
        <v>0.91040773663867902</v>
      </c>
      <c r="L5" s="1">
        <v>1</v>
      </c>
      <c r="M5" s="1">
        <v>0.71788617886178796</v>
      </c>
      <c r="N5" s="1">
        <v>1</v>
      </c>
      <c r="O5" s="1">
        <v>8.3161187331066297E-2</v>
      </c>
      <c r="P5" s="1">
        <v>1</v>
      </c>
      <c r="Q5" s="1">
        <v>0.999</v>
      </c>
      <c r="R5" s="1">
        <v>1</v>
      </c>
      <c r="S5" s="1">
        <v>0.78455284552845495</v>
      </c>
      <c r="T5" s="1">
        <v>1</v>
      </c>
      <c r="U5" s="1">
        <v>0.120615972008255</v>
      </c>
      <c r="V5" s="1">
        <v>1</v>
      </c>
      <c r="W5" s="1">
        <v>0.71554294197914803</v>
      </c>
      <c r="X5" s="1">
        <v>1</v>
      </c>
      <c r="Y5" s="1">
        <v>0.57560975609756104</v>
      </c>
      <c r="Z5" s="1">
        <v>1</v>
      </c>
      <c r="AA5" s="1">
        <v>0.18623906993706901</v>
      </c>
      <c r="AB5" s="1">
        <v>0.61907861117010299</v>
      </c>
      <c r="AC5" s="1">
        <v>0.47261184383560001</v>
      </c>
      <c r="AD5" s="1">
        <v>0.70836236933797903</v>
      </c>
      <c r="AE5" s="1">
        <v>0.404878048780487</v>
      </c>
      <c r="AF5" s="1">
        <v>1</v>
      </c>
      <c r="AG5" s="1">
        <v>0.21586935956141201</v>
      </c>
      <c r="AH5" s="1">
        <v>0.58852470570917303</v>
      </c>
      <c r="AI5" s="1">
        <v>0.35271851740977</v>
      </c>
      <c r="AJ5" s="1">
        <v>0.685017421602787</v>
      </c>
      <c r="AK5" s="1">
        <v>0.32032520325203201</v>
      </c>
      <c r="AL5" s="1">
        <v>0.61708794978596304</v>
      </c>
      <c r="AM5" s="1">
        <v>7.3558929995322805E-2</v>
      </c>
      <c r="AN5" s="1">
        <v>0.99325762879224599</v>
      </c>
      <c r="AO5" s="1">
        <v>0.81743466280799004</v>
      </c>
      <c r="AP5" s="1">
        <v>0.90557491289198599</v>
      </c>
      <c r="AQ5" s="1">
        <v>0.64227642276422703</v>
      </c>
      <c r="AR5" s="1">
        <v>1</v>
      </c>
      <c r="AS5" s="1">
        <v>0.104783351159546</v>
      </c>
      <c r="AT5" s="1">
        <v>0.991281591486595</v>
      </c>
      <c r="AU5" s="1">
        <v>0.81849077220096</v>
      </c>
      <c r="AV5" s="1">
        <v>0.99337979094076601</v>
      </c>
      <c r="AW5" s="1">
        <v>0.64878048780487796</v>
      </c>
      <c r="AX5" s="1">
        <v>1</v>
      </c>
      <c r="AY5" s="1">
        <v>9.1212717121726503E-2</v>
      </c>
      <c r="AZ5" s="1">
        <v>1</v>
      </c>
      <c r="BA5" s="1">
        <v>0.99062404092071599</v>
      </c>
      <c r="BB5" s="1">
        <v>1</v>
      </c>
      <c r="BC5" s="1">
        <v>0.77967479674796702</v>
      </c>
    </row>
    <row r="6" spans="1:55" x14ac:dyDescent="0.25">
      <c r="A6" t="s">
        <v>17</v>
      </c>
      <c r="B6" s="1">
        <v>0.99110802069633197</v>
      </c>
      <c r="C6" s="1">
        <v>8.3979200875752502E-2</v>
      </c>
      <c r="D6" s="1">
        <v>1</v>
      </c>
      <c r="E6" s="1">
        <v>0.94280649074642597</v>
      </c>
      <c r="F6" s="1">
        <v>0.99790940766550495</v>
      </c>
      <c r="G6" s="1">
        <v>0.74308943089430801</v>
      </c>
      <c r="H6" s="1">
        <v>1</v>
      </c>
      <c r="I6" s="1">
        <v>6.9552089034847595E-2</v>
      </c>
      <c r="J6" s="1">
        <v>1</v>
      </c>
      <c r="K6" s="1">
        <v>0.98835291514647905</v>
      </c>
      <c r="L6" s="1">
        <v>1</v>
      </c>
      <c r="M6" s="1">
        <v>0.77479674796747899</v>
      </c>
      <c r="N6" s="1">
        <v>0.997058187324248</v>
      </c>
      <c r="O6" s="1">
        <v>6.9552089034847595E-2</v>
      </c>
      <c r="P6" s="1">
        <v>1</v>
      </c>
      <c r="Q6" s="1">
        <v>1</v>
      </c>
      <c r="R6" s="1">
        <v>0.99930313588850095</v>
      </c>
      <c r="S6" s="1">
        <v>0.78373983739837405</v>
      </c>
      <c r="T6" s="1">
        <v>1</v>
      </c>
      <c r="U6" s="1">
        <v>0.108274037584382</v>
      </c>
      <c r="V6" s="1">
        <v>1</v>
      </c>
      <c r="W6" s="1">
        <v>0.78177228202627302</v>
      </c>
      <c r="X6" s="1">
        <v>1</v>
      </c>
      <c r="Y6" s="1">
        <v>0.62520325203252003</v>
      </c>
      <c r="Z6" s="1">
        <v>1</v>
      </c>
      <c r="AA6" s="1">
        <v>0.118891625615763</v>
      </c>
      <c r="AB6" s="1">
        <v>0.93895705209757196</v>
      </c>
      <c r="AC6" s="1">
        <v>0.82329955056653203</v>
      </c>
      <c r="AD6" s="1">
        <v>0.95331010452961595</v>
      </c>
      <c r="AE6" s="1">
        <v>0.65934959349593503</v>
      </c>
      <c r="AF6" s="1">
        <v>1</v>
      </c>
      <c r="AG6" s="1">
        <v>0.21995438788542199</v>
      </c>
      <c r="AH6" s="1">
        <v>0.60612642457873001</v>
      </c>
      <c r="AI6" s="1">
        <v>0.31986045888571801</v>
      </c>
      <c r="AJ6" s="1">
        <v>0.69860627177700296</v>
      </c>
      <c r="AK6" s="1">
        <v>0.29674796747967402</v>
      </c>
      <c r="AL6" s="1">
        <v>0.99255729605865095</v>
      </c>
      <c r="AM6" s="1">
        <v>8.7427476737821502E-2</v>
      </c>
      <c r="AN6" s="1">
        <v>1</v>
      </c>
      <c r="AO6" s="1">
        <v>0.92564913484810096</v>
      </c>
      <c r="AP6" s="1">
        <v>0.99825783972125404</v>
      </c>
      <c r="AQ6" s="1">
        <v>0.73089430894308904</v>
      </c>
      <c r="AR6" s="1">
        <v>1</v>
      </c>
      <c r="AS6" s="1">
        <v>8.0663200145958694E-2</v>
      </c>
      <c r="AT6" s="1">
        <v>0.959633027522935</v>
      </c>
      <c r="AU6" s="1">
        <v>0.89873597966260799</v>
      </c>
      <c r="AV6" s="1">
        <v>0.96933797909407604</v>
      </c>
      <c r="AW6" s="1">
        <v>0.707317073170731</v>
      </c>
      <c r="AX6" s="1">
        <v>1</v>
      </c>
      <c r="AY6" s="1">
        <v>6.9552089034847595E-2</v>
      </c>
      <c r="AZ6" s="1">
        <v>1</v>
      </c>
      <c r="BA6" s="1">
        <v>1</v>
      </c>
      <c r="BB6" s="1">
        <v>1</v>
      </c>
      <c r="BC6" s="1">
        <v>0.78373983739837405</v>
      </c>
    </row>
    <row r="7" spans="1:55" x14ac:dyDescent="0.25">
      <c r="C7" t="s">
        <v>22</v>
      </c>
      <c r="I7" t="s">
        <v>22</v>
      </c>
      <c r="O7" t="s">
        <v>22</v>
      </c>
      <c r="U7" t="s">
        <v>22</v>
      </c>
      <c r="AA7" t="s">
        <v>22</v>
      </c>
      <c r="AG7" t="s">
        <v>22</v>
      </c>
      <c r="AM7" t="s">
        <v>22</v>
      </c>
      <c r="AS7" t="s">
        <v>22</v>
      </c>
      <c r="AY7" t="s">
        <v>22</v>
      </c>
    </row>
  </sheetData>
  <conditionalFormatting sqref="B4:BC6">
    <cfRule type="colorScale" priority="1">
      <colorScale>
        <cfvo type="min"/>
        <cfvo type="max"/>
        <color theme="0"/>
        <color theme="5"/>
      </colorScale>
    </cfRule>
  </conditionalFormatting>
  <conditionalFormatting sqref="E8:G55">
    <cfRule type="colorScale" priority="3">
      <colorScale>
        <cfvo type="min"/>
        <cfvo type="max"/>
        <color theme="7" tint="0.59999389629810485"/>
        <color theme="5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Which dataset is best</vt:lpstr>
      <vt:lpstr>Same thing but 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Shekhtman</dc:creator>
  <cp:lastModifiedBy>Eliot Shekhtman</cp:lastModifiedBy>
  <dcterms:created xsi:type="dcterms:W3CDTF">2020-05-11T21:37:08Z</dcterms:created>
  <dcterms:modified xsi:type="dcterms:W3CDTF">2020-05-12T03:47:12Z</dcterms:modified>
</cp:coreProperties>
</file>