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fo395/Library/CloudStorage/Dropbox/Uni/TH Rosenheim/01 - Lehre/01 Business Analytics/thro-ba/"/>
    </mc:Choice>
  </mc:AlternateContent>
  <xr:revisionPtr revIDLastSave="0" documentId="8_{7FA278AA-8F5F-9E4B-B514-E89F113A97CE}" xr6:coauthVersionLast="47" xr6:coauthVersionMax="47" xr10:uidLastSave="{00000000-0000-0000-0000-000000000000}"/>
  <bookViews>
    <workbookView xWindow="0" yWindow="500" windowWidth="38400" windowHeight="23500"/>
  </bookViews>
  <sheets>
    <sheet name="us_change" sheetId="1" r:id="rId1"/>
  </sheets>
  <calcPr calcId="0"/>
</workbook>
</file>

<file path=xl/calcChain.xml><?xml version="1.0" encoding="utf-8"?>
<calcChain xmlns="http://schemas.openxmlformats.org/spreadsheetml/2006/main">
  <c r="G202" i="1" l="1"/>
  <c r="G201" i="1"/>
  <c r="G200" i="1"/>
  <c r="H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<sst xmlns="http://schemas.openxmlformats.org/spreadsheetml/2006/main" count="38" uniqueCount="33">
  <si>
    <t>Quarter</t>
  </si>
  <si>
    <t>Consumption</t>
  </si>
  <si>
    <t>Income</t>
  </si>
  <si>
    <t>Production</t>
  </si>
  <si>
    <t>Savings</t>
  </si>
  <si>
    <t>Unemployment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</si>
  <si>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</si>
  <si>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</si>
  <si>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</si>
  <si>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</si>
  <si>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</si>
  <si>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</si>
  <si>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</si>
  <si>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</si>
  <si>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</si>
  <si>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</si>
  <si>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</si>
  <si>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</si>
  <si>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</si>
  <si>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</si>
  <si>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</si>
  <si>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</si>
  <si>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</si>
  <si>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</si>
  <si>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</si>
  <si>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</si>
  <si>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</si>
  <si>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</si>
  <si>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</si>
  <si>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</si>
  <si>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FC</t>
  </si>
  <si>
    <t>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</si>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</sst>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A185" zoomScale="190" zoomScaleNormal="190" workbookViewId="0">
      <selection activeCell="F205" sqref="F205"/>
    </sheetView>
  </sheetViews>
  <sheetFormatPr baseColWidth="10" defaultRowHeight="16" x14ac:dyDescent="0.2"/>
  <cols>
    <col min="1" max="1" width="7.5" bestFit="1" customWidth="1"/>
    <col min="2" max="5" width="13" bestFit="1" customWidth="1"/>
    <col min="6" max="6" width="13.83203125" bestFit="1" customWidth="1"/>
    <col min="9" max="9" width="17.83203125" bestFit="1" customWidth="1"/>
    <col min="10" max="10" width="13" bestFit="1" customWidth="1"/>
    <col min="11" max="11" width="13.6640625" bestFit="1" customWidth="1"/>
    <col min="12" max="12" width="13" bestFit="1" customWidth="1"/>
    <col min="13" max="13" width="12.5" bestFit="1" customWidth="1"/>
    <col min="14" max="17" width="13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t="s">
        <v>32</v>
      </c>
    </row>
    <row r="2" spans="1:14" x14ac:dyDescent="0.2">
      <c r="A2">
        <v>0</v>
      </c>
      <c r="B2">
        <v>0.61856639950867998</v>
      </c>
      <c r="C2">
        <v>1.04480133201204</v>
      </c>
      <c r="D2">
        <v>-2.4524855266410102</v>
      </c>
      <c r="E2">
        <v>5.2990140708490499</v>
      </c>
      <c r="F2">
        <v>0.9</v>
      </c>
      <c r="G2">
        <f>$J$20+$J$21*C2+$J$22*D2+$J$23*E2+$J$24*F2</f>
        <v>0.4736952950174772</v>
      </c>
      <c r="H2">
        <f>(G2-B2)^2</f>
        <v>2.0987636916500994E-2</v>
      </c>
      <c r="I2">
        <f>AVERAGE(H2:H199)</f>
        <v>9.3802389153195179E-2</v>
      </c>
    </row>
    <row r="3" spans="1:14" x14ac:dyDescent="0.2">
      <c r="A3">
        <v>90</v>
      </c>
      <c r="B3">
        <v>0.45198401890083101</v>
      </c>
      <c r="C3">
        <v>1.2256471921432399</v>
      </c>
      <c r="D3">
        <v>-0.55145947373591597</v>
      </c>
      <c r="E3">
        <v>7.7898938243415703</v>
      </c>
      <c r="F3">
        <v>0.5</v>
      </c>
      <c r="G3">
        <f t="shared" ref="G3:G66" si="0">$J$20+$J$21*C3+$J$22*D3+$J$23*E3+$J$24*F3</f>
        <v>0.63543429199716983</v>
      </c>
      <c r="H3">
        <f>(G3-B3)^2</f>
        <v>3.3654002699121298E-2</v>
      </c>
    </row>
    <row r="4" spans="1:14" x14ac:dyDescent="0.2">
      <c r="A4">
        <v>181</v>
      </c>
      <c r="B4">
        <v>0.872871780499196</v>
      </c>
      <c r="C4">
        <v>1.58515383548377</v>
      </c>
      <c r="D4">
        <v>-0.35865175209615102</v>
      </c>
      <c r="E4">
        <v>7.4039840659912297</v>
      </c>
      <c r="F4">
        <v>0.5</v>
      </c>
      <c r="G4">
        <f t="shared" si="0"/>
        <v>0.93118503581627254</v>
      </c>
      <c r="H4">
        <f t="shared" ref="H4:H67" si="1">(G4-B4)^2</f>
        <v>3.4004357456745554E-3</v>
      </c>
      <c r="I4" t="s">
        <v>6</v>
      </c>
    </row>
    <row r="5" spans="1:14" ht="17" thickBot="1" x14ac:dyDescent="0.25">
      <c r="A5">
        <v>273</v>
      </c>
      <c r="B5">
        <v>-0.271847932667235</v>
      </c>
      <c r="C5">
        <v>-0.239544865217312</v>
      </c>
      <c r="D5">
        <v>-2.1856908722286001</v>
      </c>
      <c r="E5">
        <v>1.16989824153153</v>
      </c>
      <c r="F5">
        <v>0.69999999999999896</v>
      </c>
      <c r="G5">
        <f t="shared" si="0"/>
        <v>-0.2115583847212989</v>
      </c>
      <c r="H5">
        <f t="shared" si="1"/>
        <v>3.6348295915253287E-3</v>
      </c>
    </row>
    <row r="6" spans="1:14" x14ac:dyDescent="0.2">
      <c r="A6">
        <v>365</v>
      </c>
      <c r="B6">
        <v>1.9013449590126199</v>
      </c>
      <c r="C6">
        <v>1.97592494928607</v>
      </c>
      <c r="D6">
        <v>1.9097643638003301</v>
      </c>
      <c r="E6">
        <v>3.53566692847158</v>
      </c>
      <c r="F6">
        <v>-9.9999999999999603E-2</v>
      </c>
      <c r="G6">
        <f t="shared" si="0"/>
        <v>1.6369977297234068</v>
      </c>
      <c r="H6">
        <f t="shared" si="1"/>
        <v>6.9879457632883779E-2</v>
      </c>
      <c r="I6" s="4" t="s">
        <v>7</v>
      </c>
      <c r="J6" s="4"/>
    </row>
    <row r="7" spans="1:14" x14ac:dyDescent="0.2">
      <c r="A7">
        <v>455</v>
      </c>
      <c r="B7">
        <v>0.91487734626181105</v>
      </c>
      <c r="C7">
        <v>1.44590852820023</v>
      </c>
      <c r="D7">
        <v>0.90156952199551599</v>
      </c>
      <c r="E7">
        <v>5.87476357161911</v>
      </c>
      <c r="F7">
        <v>-9.9999999999999603E-2</v>
      </c>
      <c r="G7">
        <f t="shared" si="0"/>
        <v>1.073202017607207</v>
      </c>
      <c r="H7">
        <f t="shared" si="1"/>
        <v>2.5066701556627644E-2</v>
      </c>
      <c r="I7" s="1" t="s">
        <v>8</v>
      </c>
      <c r="J7" s="1">
        <v>0.87651751016693757</v>
      </c>
    </row>
    <row r="8" spans="1:14" x14ac:dyDescent="0.2">
      <c r="A8">
        <v>546</v>
      </c>
      <c r="B8">
        <v>0.79410964146013896</v>
      </c>
      <c r="C8">
        <v>0.52114911262428598</v>
      </c>
      <c r="D8">
        <v>0.30803070805189797</v>
      </c>
      <c r="E8">
        <v>-0.40623534131141198</v>
      </c>
      <c r="F8">
        <v>9.9999999999999603E-2</v>
      </c>
      <c r="G8">
        <f t="shared" si="0"/>
        <v>0.65760744826908468</v>
      </c>
      <c r="H8">
        <f t="shared" si="1"/>
        <v>1.8632848745967906E-2</v>
      </c>
      <c r="I8" s="1" t="s">
        <v>9</v>
      </c>
      <c r="J8" s="1">
        <v>0.76828294562924759</v>
      </c>
    </row>
    <row r="9" spans="1:14" x14ac:dyDescent="0.2">
      <c r="A9">
        <v>638</v>
      </c>
      <c r="B9">
        <v>1.6456331640359401</v>
      </c>
      <c r="C9">
        <v>1.1591760935676401</v>
      </c>
      <c r="D9">
        <v>2.2913621384764902</v>
      </c>
      <c r="E9">
        <v>-1.48625890240961</v>
      </c>
      <c r="F9">
        <v>0</v>
      </c>
      <c r="G9">
        <f t="shared" si="0"/>
        <v>1.2982697365820242</v>
      </c>
      <c r="H9">
        <f t="shared" si="1"/>
        <v>0.1206613507325319</v>
      </c>
      <c r="I9" s="1" t="s">
        <v>10</v>
      </c>
      <c r="J9" s="1">
        <v>0.7634805196319262</v>
      </c>
    </row>
    <row r="10" spans="1:14" x14ac:dyDescent="0.2">
      <c r="A10">
        <v>730</v>
      </c>
      <c r="B10">
        <v>1.31118969443822</v>
      </c>
      <c r="C10">
        <v>0.45685671398825201</v>
      </c>
      <c r="D10">
        <v>4.1542949542634897</v>
      </c>
      <c r="E10">
        <v>-4.2919721958248198</v>
      </c>
      <c r="F10">
        <v>-0.2</v>
      </c>
      <c r="G10">
        <f t="shared" si="0"/>
        <v>1.0493545965691262</v>
      </c>
      <c r="H10">
        <f t="shared" si="1"/>
        <v>6.855761847611791E-2</v>
      </c>
      <c r="I10" s="1" t="s">
        <v>11</v>
      </c>
      <c r="J10" s="1">
        <v>0.31021364067659435</v>
      </c>
    </row>
    <row r="11" spans="1:14" ht="17" thickBot="1" x14ac:dyDescent="0.25">
      <c r="A11">
        <v>821</v>
      </c>
      <c r="B11">
        <v>1.8857778772673599</v>
      </c>
      <c r="C11">
        <v>1.0333893070562501</v>
      </c>
      <c r="D11">
        <v>1.88867271243276</v>
      </c>
      <c r="E11">
        <v>-4.6921963623976399</v>
      </c>
      <c r="F11">
        <v>-9.9999999999999603E-2</v>
      </c>
      <c r="G11">
        <f t="shared" si="0"/>
        <v>1.3731491639836084</v>
      </c>
      <c r="H11">
        <f t="shared" si="1"/>
        <v>0.26278819768295469</v>
      </c>
      <c r="I11" s="2" t="s">
        <v>12</v>
      </c>
      <c r="J11" s="2">
        <v>198</v>
      </c>
    </row>
    <row r="12" spans="1:14" x14ac:dyDescent="0.2">
      <c r="A12">
        <v>912</v>
      </c>
      <c r="B12">
        <v>1.52933361233263</v>
      </c>
      <c r="C12">
        <v>1.92629489965412</v>
      </c>
      <c r="D12">
        <v>1.26541144602705</v>
      </c>
      <c r="E12">
        <v>5.9234539903027201</v>
      </c>
      <c r="F12">
        <v>-0.2</v>
      </c>
      <c r="G12">
        <f t="shared" si="0"/>
        <v>1.4610248918747732</v>
      </c>
      <c r="H12">
        <f t="shared" si="1"/>
        <v>4.6660812905896165E-3</v>
      </c>
    </row>
    <row r="13" spans="1:14" ht="17" thickBot="1" x14ac:dyDescent="0.25">
      <c r="A13">
        <v>1004</v>
      </c>
      <c r="B13">
        <v>2.3195575416487202</v>
      </c>
      <c r="C13">
        <v>3.9299492216804</v>
      </c>
      <c r="D13">
        <v>3.4395874723681401</v>
      </c>
      <c r="E13">
        <v>16.0735141233835</v>
      </c>
      <c r="F13">
        <v>-0.3</v>
      </c>
      <c r="G13">
        <f t="shared" si="0"/>
        <v>2.5280903508871089</v>
      </c>
      <c r="H13">
        <f t="shared" si="1"/>
        <v>4.3485932528854201E-2</v>
      </c>
      <c r="I13" t="s">
        <v>13</v>
      </c>
    </row>
    <row r="14" spans="1:14" x14ac:dyDescent="0.2">
      <c r="A14">
        <v>1096</v>
      </c>
      <c r="B14">
        <v>1.8092821671050501</v>
      </c>
      <c r="C14">
        <v>0.75564272753698702</v>
      </c>
      <c r="D14">
        <v>2.7941452525667798</v>
      </c>
      <c r="E14">
        <v>-4.7589831878608999</v>
      </c>
      <c r="F14">
        <v>-0.3</v>
      </c>
      <c r="G14">
        <f t="shared" si="0"/>
        <v>1.2486375593910384</v>
      </c>
      <c r="H14">
        <f t="shared" si="1"/>
        <v>0.31432237615879804</v>
      </c>
      <c r="I14" s="3"/>
      <c r="J14" s="3" t="s">
        <v>18</v>
      </c>
      <c r="K14" s="3" t="s">
        <v>19</v>
      </c>
      <c r="L14" s="3" t="s">
        <v>20</v>
      </c>
      <c r="M14" s="3" t="s">
        <v>21</v>
      </c>
      <c r="N14" s="3" t="s">
        <v>22</v>
      </c>
    </row>
    <row r="15" spans="1:14" x14ac:dyDescent="0.2">
      <c r="A15">
        <v>1186</v>
      </c>
      <c r="B15">
        <v>-4.5090606803554999E-2</v>
      </c>
      <c r="C15">
        <v>0.84039233031578697</v>
      </c>
      <c r="D15">
        <v>0.83217448404679895</v>
      </c>
      <c r="E15">
        <v>8.6151011034447205</v>
      </c>
      <c r="F15">
        <v>0</v>
      </c>
      <c r="G15">
        <f t="shared" si="0"/>
        <v>0.45908785414341718</v>
      </c>
      <c r="H15">
        <f t="shared" si="1"/>
        <v>0.25419592048285755</v>
      </c>
      <c r="I15" s="1" t="s">
        <v>14</v>
      </c>
      <c r="J15" s="1">
        <v>4</v>
      </c>
      <c r="K15" s="1">
        <v>61.580368593039069</v>
      </c>
      <c r="L15" s="1">
        <v>15.395092148259767</v>
      </c>
      <c r="M15" s="1">
        <v>159.97809150162485</v>
      </c>
      <c r="N15" s="5">
        <v>3.9292899370312061E-60</v>
      </c>
    </row>
    <row r="16" spans="1:14" x14ac:dyDescent="0.2">
      <c r="A16">
        <v>1277</v>
      </c>
      <c r="B16">
        <v>0.35135318461438902</v>
      </c>
      <c r="C16">
        <v>0.45102659320548399</v>
      </c>
      <c r="D16">
        <v>0.85862449101101801</v>
      </c>
      <c r="E16">
        <v>2.9480635122840102</v>
      </c>
      <c r="F16">
        <v>-0.100000000000001</v>
      </c>
      <c r="G16">
        <f t="shared" si="0"/>
        <v>0.48917658616812609</v>
      </c>
      <c r="H16">
        <f t="shared" si="1"/>
        <v>1.8995290015842652E-2</v>
      </c>
      <c r="I16" s="1" t="s">
        <v>15</v>
      </c>
      <c r="J16" s="1">
        <v>193</v>
      </c>
      <c r="K16" s="1">
        <v>18.57287305233265</v>
      </c>
      <c r="L16" s="1">
        <v>9.6232502861827204E-2</v>
      </c>
      <c r="M16" s="1"/>
      <c r="N16" s="1"/>
    </row>
    <row r="17" spans="1:17" ht="17" thickBot="1" x14ac:dyDescent="0.25">
      <c r="A17">
        <v>1369</v>
      </c>
      <c r="B17">
        <v>-0.298693386992888</v>
      </c>
      <c r="C17">
        <v>1.0881607837069001</v>
      </c>
      <c r="D17">
        <v>1.48200794850193</v>
      </c>
      <c r="E17">
        <v>10.834963938136299</v>
      </c>
      <c r="F17">
        <v>0.100000000000001</v>
      </c>
      <c r="G17">
        <f t="shared" si="0"/>
        <v>0.53835807605495811</v>
      </c>
      <c r="H17">
        <f t="shared" si="1"/>
        <v>0.70065515179053961</v>
      </c>
      <c r="I17" s="2" t="s">
        <v>16</v>
      </c>
      <c r="J17" s="2">
        <v>197</v>
      </c>
      <c r="K17" s="2">
        <v>80.153241645371722</v>
      </c>
      <c r="L17" s="2"/>
      <c r="M17" s="2"/>
      <c r="N17" s="2"/>
    </row>
    <row r="18" spans="1:17" ht="17" thickBot="1" x14ac:dyDescent="0.25">
      <c r="A18">
        <v>1461</v>
      </c>
      <c r="B18">
        <v>-0.89869875557102596</v>
      </c>
      <c r="C18">
        <v>-1.67419119543553</v>
      </c>
      <c r="D18">
        <v>-0.88609655504012796</v>
      </c>
      <c r="E18">
        <v>-2.3625108229441398</v>
      </c>
      <c r="F18">
        <v>0.19999999999999901</v>
      </c>
      <c r="G18">
        <f t="shared" si="0"/>
        <v>-0.93855631389617156</v>
      </c>
      <c r="H18">
        <f t="shared" si="1"/>
        <v>1.5886249556423828E-3</v>
      </c>
    </row>
    <row r="19" spans="1:17" x14ac:dyDescent="0.2">
      <c r="A19">
        <v>1551</v>
      </c>
      <c r="B19">
        <v>0.35940644782268599</v>
      </c>
      <c r="C19">
        <v>-0.934440313508489</v>
      </c>
      <c r="D19">
        <v>5.8947909696982499E-2</v>
      </c>
      <c r="E19">
        <v>-6.3018544444213704</v>
      </c>
      <c r="F19">
        <v>0.30000000000000099</v>
      </c>
      <c r="G19">
        <f t="shared" si="0"/>
        <v>-0.15524495603451174</v>
      </c>
      <c r="H19">
        <f t="shared" si="1"/>
        <v>0.2648660674921845</v>
      </c>
      <c r="I19" s="3"/>
      <c r="J19" s="3" t="s">
        <v>23</v>
      </c>
      <c r="K19" s="3" t="s">
        <v>11</v>
      </c>
      <c r="L19" s="3" t="s">
        <v>24</v>
      </c>
      <c r="M19" s="3" t="s">
        <v>25</v>
      </c>
      <c r="N19" s="3" t="s">
        <v>26</v>
      </c>
      <c r="O19" s="3" t="s">
        <v>27</v>
      </c>
      <c r="P19" s="3" t="s">
        <v>28</v>
      </c>
      <c r="Q19" s="3" t="s">
        <v>29</v>
      </c>
    </row>
    <row r="20" spans="1:17" x14ac:dyDescent="0.2">
      <c r="A20">
        <v>1642</v>
      </c>
      <c r="B20">
        <v>0.42864100915203102</v>
      </c>
      <c r="C20">
        <v>9.0325599285634398E-2</v>
      </c>
      <c r="D20">
        <v>-0.39493018117036099</v>
      </c>
      <c r="E20">
        <v>0.44663508471618502</v>
      </c>
      <c r="F20">
        <v>0.5</v>
      </c>
      <c r="G20">
        <f t="shared" si="0"/>
        <v>0.19040363432985069</v>
      </c>
      <c r="H20">
        <f t="shared" si="1"/>
        <v>5.6757046762164039E-2</v>
      </c>
      <c r="I20" s="1" t="s">
        <v>17</v>
      </c>
      <c r="J20" s="1">
        <v>0.25310509480993848</v>
      </c>
      <c r="K20" s="1">
        <v>3.4470428403331595E-2</v>
      </c>
      <c r="L20" s="1">
        <v>7.342673315469316</v>
      </c>
      <c r="M20" s="1">
        <v>5.7128512994240313E-12</v>
      </c>
      <c r="N20" s="1">
        <v>0.18511797699179811</v>
      </c>
      <c r="O20" s="1">
        <v>0.32109221262807885</v>
      </c>
      <c r="P20" s="1">
        <v>0.18511797699179811</v>
      </c>
      <c r="Q20" s="1">
        <v>0.32109221262807885</v>
      </c>
    </row>
    <row r="21" spans="1:17" x14ac:dyDescent="0.2">
      <c r="A21">
        <v>1734</v>
      </c>
      <c r="B21">
        <v>-1.4725025295399901</v>
      </c>
      <c r="C21">
        <v>-0.133675449406923</v>
      </c>
      <c r="D21">
        <v>-4.0507022257223504</v>
      </c>
      <c r="E21">
        <v>10.989928432511901</v>
      </c>
      <c r="F21">
        <v>1.3</v>
      </c>
      <c r="G21">
        <f t="shared" si="0"/>
        <v>-0.84532449048030034</v>
      </c>
      <c r="H21">
        <f t="shared" si="1"/>
        <v>0.39335229267875771</v>
      </c>
      <c r="I21" s="1" t="s">
        <v>2</v>
      </c>
      <c r="J21" s="5">
        <v>0.74058348755054826</v>
      </c>
      <c r="K21" s="1">
        <v>4.0115036683011876E-2</v>
      </c>
      <c r="L21" s="1">
        <v>18.461493464473744</v>
      </c>
      <c r="M21" s="5">
        <v>1.6478925265194024E-44</v>
      </c>
      <c r="N21" s="1">
        <v>0.66146333002493551</v>
      </c>
      <c r="O21" s="1">
        <v>0.819703645076161</v>
      </c>
      <c r="P21" s="1">
        <v>0.66146333002493551</v>
      </c>
      <c r="Q21" s="1">
        <v>0.819703645076161</v>
      </c>
    </row>
    <row r="22" spans="1:17" x14ac:dyDescent="0.2">
      <c r="A22">
        <v>1826</v>
      </c>
      <c r="B22">
        <v>0.835247382438986</v>
      </c>
      <c r="C22">
        <v>-0.150541833971651</v>
      </c>
      <c r="D22">
        <v>-6.8360394473652599</v>
      </c>
      <c r="E22">
        <v>-5.17708380733764</v>
      </c>
      <c r="F22">
        <v>1.4</v>
      </c>
      <c r="G22">
        <f t="shared" si="0"/>
        <v>-0.15160033542198487</v>
      </c>
      <c r="H22">
        <f t="shared" si="1"/>
        <v>0.97386841824740644</v>
      </c>
      <c r="I22" s="1" t="s">
        <v>3</v>
      </c>
      <c r="J22" s="5">
        <v>4.717261718142373E-2</v>
      </c>
      <c r="K22" s="1">
        <v>2.314202163686551E-2</v>
      </c>
      <c r="L22" s="1">
        <v>2.0383965550476022</v>
      </c>
      <c r="M22" s="5">
        <v>4.2874385909636825E-2</v>
      </c>
      <c r="N22" s="1">
        <v>1.5288748650832962E-3</v>
      </c>
      <c r="O22" s="1">
        <v>9.2816359497764164E-2</v>
      </c>
      <c r="P22" s="1">
        <v>1.5288748650832962E-3</v>
      </c>
      <c r="Q22" s="1">
        <v>9.2816359497764164E-2</v>
      </c>
    </row>
    <row r="23" spans="1:17" x14ac:dyDescent="0.2">
      <c r="A23">
        <v>1916</v>
      </c>
      <c r="B23">
        <v>1.63148743226458</v>
      </c>
      <c r="C23">
        <v>4.5218688294188096</v>
      </c>
      <c r="D23">
        <v>-1.35939960000515</v>
      </c>
      <c r="E23">
        <v>23.739280682691899</v>
      </c>
      <c r="F23">
        <v>0.20000000000000101</v>
      </c>
      <c r="G23">
        <f t="shared" si="0"/>
        <v>2.247289476610828</v>
      </c>
      <c r="H23">
        <f t="shared" si="1"/>
        <v>0.37921215782101836</v>
      </c>
      <c r="I23" s="1" t="s">
        <v>4</v>
      </c>
      <c r="J23" s="5">
        <v>-5.289012473044756E-2</v>
      </c>
      <c r="K23" s="1">
        <v>2.9241197616616489E-3</v>
      </c>
      <c r="L23" s="1">
        <v>-18.087537119338922</v>
      </c>
      <c r="M23" s="5">
        <v>2.0282821894589701E-43</v>
      </c>
      <c r="N23" s="1">
        <v>-5.8657458760193147E-2</v>
      </c>
      <c r="O23" s="1">
        <v>-4.7122790700701973E-2</v>
      </c>
      <c r="P23" s="1">
        <v>-5.8657458760193147E-2</v>
      </c>
      <c r="Q23" s="1">
        <v>-4.7122790700701973E-2</v>
      </c>
    </row>
    <row r="24" spans="1:17" ht="17" thickBot="1" x14ac:dyDescent="0.25">
      <c r="A24">
        <v>2007</v>
      </c>
      <c r="B24">
        <v>1.4112403459712699</v>
      </c>
      <c r="C24">
        <v>-1.4643423330715799</v>
      </c>
      <c r="D24">
        <v>2.4259178816128402</v>
      </c>
      <c r="E24">
        <v>-17.084098496352699</v>
      </c>
      <c r="F24">
        <v>-0.4</v>
      </c>
      <c r="G24">
        <f t="shared" si="0"/>
        <v>0.256528444517931</v>
      </c>
      <c r="H24">
        <f t="shared" si="1"/>
        <v>1.3333595753579854</v>
      </c>
      <c r="I24" s="2" t="s">
        <v>5</v>
      </c>
      <c r="J24" s="6">
        <v>-0.17468526444952695</v>
      </c>
      <c r="K24" s="2">
        <v>9.5510749049213139E-2</v>
      </c>
      <c r="L24" s="2">
        <v>-1.8289592133710324</v>
      </c>
      <c r="M24" s="6">
        <v>6.8948997955615432E-2</v>
      </c>
      <c r="N24" s="2">
        <v>-0.36306414017826871</v>
      </c>
      <c r="O24" s="2">
        <v>1.369361127921484E-2</v>
      </c>
      <c r="P24" s="2">
        <v>-0.36306414017826871</v>
      </c>
      <c r="Q24" s="2">
        <v>1.369361127921484E-2</v>
      </c>
    </row>
    <row r="25" spans="1:17" x14ac:dyDescent="0.2">
      <c r="A25">
        <v>2099</v>
      </c>
      <c r="B25">
        <v>1.06959157500057</v>
      </c>
      <c r="C25">
        <v>0.77869358912856501</v>
      </c>
      <c r="D25">
        <v>2.15784549248266</v>
      </c>
      <c r="E25">
        <v>0.79371466942106395</v>
      </c>
      <c r="F25">
        <v>-0.20000000000000101</v>
      </c>
      <c r="G25">
        <f t="shared" si="0"/>
        <v>0.92454131315740973</v>
      </c>
      <c r="H25">
        <f t="shared" si="1"/>
        <v>2.103957846076936E-2</v>
      </c>
    </row>
    <row r="26" spans="1:17" x14ac:dyDescent="0.2">
      <c r="A26">
        <v>2191</v>
      </c>
      <c r="B26">
        <v>1.97965949703818</v>
      </c>
      <c r="C26">
        <v>1.2003233309943799</v>
      </c>
      <c r="D26">
        <v>3.0287076547610399</v>
      </c>
      <c r="E26">
        <v>-2.41948815173467</v>
      </c>
      <c r="F26">
        <v>-0.6</v>
      </c>
      <c r="G26">
        <f t="shared" si="0"/>
        <v>1.5176949890173406</v>
      </c>
      <c r="H26">
        <f t="shared" si="1"/>
        <v>0.21341120667093622</v>
      </c>
    </row>
    <row r="27" spans="1:17" x14ac:dyDescent="0.2">
      <c r="A27">
        <v>2282</v>
      </c>
      <c r="B27">
        <v>0.91584534695154896</v>
      </c>
      <c r="C27">
        <v>0.56635270477460897</v>
      </c>
      <c r="D27">
        <v>1.26991499688258</v>
      </c>
      <c r="E27">
        <v>-0.97266963150799401</v>
      </c>
      <c r="F27">
        <v>0</v>
      </c>
      <c r="G27">
        <f t="shared" si="0"/>
        <v>0.78388638822847168</v>
      </c>
      <c r="H27">
        <f t="shared" si="1"/>
        <v>1.7413166787278812E-2</v>
      </c>
    </row>
    <row r="28" spans="1:17" x14ac:dyDescent="0.2">
      <c r="A28">
        <v>2373</v>
      </c>
      <c r="B28">
        <v>1.0473521621852599</v>
      </c>
      <c r="C28">
        <v>0.77719574593917395</v>
      </c>
      <c r="D28">
        <v>1.3279617990286301</v>
      </c>
      <c r="E28">
        <v>0.39393609356031001</v>
      </c>
      <c r="F28">
        <v>0</v>
      </c>
      <c r="G28">
        <f t="shared" si="0"/>
        <v>0.87049153529992407</v>
      </c>
      <c r="H28">
        <f t="shared" si="1"/>
        <v>3.1279681342273991E-2</v>
      </c>
    </row>
    <row r="29" spans="1:17" x14ac:dyDescent="0.2">
      <c r="A29">
        <v>2465</v>
      </c>
      <c r="B29">
        <v>1.28914015706254</v>
      </c>
      <c r="C29">
        <v>0.63245541952934303</v>
      </c>
      <c r="D29">
        <v>1.78768418737025</v>
      </c>
      <c r="E29">
        <v>-2.85425049322177</v>
      </c>
      <c r="F29">
        <v>0.2</v>
      </c>
      <c r="G29">
        <f t="shared" si="0"/>
        <v>0.92184548864586136</v>
      </c>
      <c r="H29">
        <f t="shared" si="1"/>
        <v>0.13490537344731793</v>
      </c>
    </row>
    <row r="30" spans="1:17" x14ac:dyDescent="0.2">
      <c r="A30">
        <v>2557</v>
      </c>
      <c r="B30">
        <v>1.17179885241647</v>
      </c>
      <c r="C30">
        <v>0.22447610755929001</v>
      </c>
      <c r="D30">
        <v>2.0535694381477398</v>
      </c>
      <c r="E30">
        <v>-6.2734815777017303</v>
      </c>
      <c r="F30">
        <v>-0.39999999999999902</v>
      </c>
      <c r="G30">
        <f t="shared" si="0"/>
        <v>0.91789996729780421</v>
      </c>
      <c r="H30">
        <f t="shared" si="1"/>
        <v>6.4464643864501431E-2</v>
      </c>
    </row>
    <row r="31" spans="1:17" x14ac:dyDescent="0.2">
      <c r="A31">
        <v>2647</v>
      </c>
      <c r="B31">
        <v>0.54078143277109803</v>
      </c>
      <c r="C31">
        <v>0.93551035854737596</v>
      </c>
      <c r="D31">
        <v>3.0514847924872699</v>
      </c>
      <c r="E31">
        <v>5.8395262695020396</v>
      </c>
      <c r="F31">
        <v>-0.2</v>
      </c>
      <c r="G31">
        <f t="shared" si="0"/>
        <v>0.81595892286277349</v>
      </c>
      <c r="H31">
        <f t="shared" si="1"/>
        <v>7.572265105315415E-2</v>
      </c>
    </row>
    <row r="32" spans="1:17" x14ac:dyDescent="0.2">
      <c r="A32">
        <v>2738</v>
      </c>
      <c r="B32">
        <v>0.94111561106213804</v>
      </c>
      <c r="C32">
        <v>1.3800187169893601</v>
      </c>
      <c r="D32">
        <v>1.0738126486894199</v>
      </c>
      <c r="E32">
        <v>6.4661119686698898</v>
      </c>
      <c r="F32">
        <v>-0.4</v>
      </c>
      <c r="G32">
        <f t="shared" si="0"/>
        <v>1.0536593593599688</v>
      </c>
      <c r="H32">
        <f t="shared" si="1"/>
        <v>1.2666095280925485E-2</v>
      </c>
    </row>
    <row r="33" spans="1:8" x14ac:dyDescent="0.2">
      <c r="A33">
        <v>2830</v>
      </c>
      <c r="B33">
        <v>1.49234513660694</v>
      </c>
      <c r="C33">
        <v>1.8934207448390701</v>
      </c>
      <c r="D33">
        <v>0.64698556877811297</v>
      </c>
      <c r="E33">
        <v>6.4579427266775902</v>
      </c>
      <c r="F33">
        <v>-0.39999999999999902</v>
      </c>
      <c r="G33">
        <f t="shared" si="0"/>
        <v>1.4141739454450355</v>
      </c>
      <c r="H33">
        <f t="shared" si="1"/>
        <v>6.1107351276710195E-3</v>
      </c>
    </row>
    <row r="34" spans="1:8" x14ac:dyDescent="0.2">
      <c r="A34">
        <v>2922</v>
      </c>
      <c r="B34">
        <v>0.56022307316876396</v>
      </c>
      <c r="C34">
        <v>0.78102056978384105</v>
      </c>
      <c r="D34">
        <v>-0.27877986119157999</v>
      </c>
      <c r="E34">
        <v>3.7201055174055102</v>
      </c>
      <c r="F34">
        <v>-0.100000000000001</v>
      </c>
      <c r="G34">
        <f t="shared" si="0"/>
        <v>0.63907693817824029</v>
      </c>
      <c r="H34">
        <f t="shared" si="1"/>
        <v>6.2179320269327154E-3</v>
      </c>
    </row>
    <row r="35" spans="1:8" x14ac:dyDescent="0.2">
      <c r="A35">
        <v>3012</v>
      </c>
      <c r="B35">
        <v>2.1153292162249899</v>
      </c>
      <c r="C35">
        <v>1.0528621492333901</v>
      </c>
      <c r="D35">
        <v>3.9454320017214601</v>
      </c>
      <c r="E35">
        <v>-5.7734517990596999</v>
      </c>
      <c r="F35">
        <v>-0.39999999999999902</v>
      </c>
      <c r="G35">
        <f t="shared" si="0"/>
        <v>1.594186462189018</v>
      </c>
      <c r="H35">
        <f t="shared" si="1"/>
        <v>0.27158977008419749</v>
      </c>
    </row>
    <row r="36" spans="1:8" x14ac:dyDescent="0.2">
      <c r="A36">
        <v>3103</v>
      </c>
      <c r="B36">
        <v>0.41902653848673299</v>
      </c>
      <c r="C36">
        <v>0.77475805359625805</v>
      </c>
      <c r="D36">
        <v>0.86808140886893703</v>
      </c>
      <c r="E36">
        <v>5.1476696497188899</v>
      </c>
      <c r="F36">
        <v>9.9999999999999603E-2</v>
      </c>
      <c r="G36">
        <f t="shared" si="0"/>
        <v>0.57809837184329116</v>
      </c>
      <c r="H36">
        <f t="shared" si="1"/>
        <v>2.5303848167416612E-2</v>
      </c>
    </row>
    <row r="37" spans="1:8" x14ac:dyDescent="0.2">
      <c r="A37">
        <v>3195</v>
      </c>
      <c r="B37">
        <v>0.80370279279193801</v>
      </c>
      <c r="C37">
        <v>0.65568830931148603</v>
      </c>
      <c r="D37">
        <v>1.7740093275489399</v>
      </c>
      <c r="E37">
        <v>1.1211385038889099</v>
      </c>
      <c r="F37">
        <v>0</v>
      </c>
      <c r="G37">
        <f t="shared" si="0"/>
        <v>0.76308453723991065</v>
      </c>
      <c r="H37">
        <f t="shared" si="1"/>
        <v>1.6498426840898014E-3</v>
      </c>
    </row>
    <row r="38" spans="1:8" x14ac:dyDescent="0.2">
      <c r="A38">
        <v>3287</v>
      </c>
      <c r="B38">
        <v>0.51659697626558199</v>
      </c>
      <c r="C38">
        <v>1.2027503837034099</v>
      </c>
      <c r="D38">
        <v>0.42253862088257299</v>
      </c>
      <c r="E38">
        <v>8.8638948943521498</v>
      </c>
      <c r="F38">
        <v>-0.2</v>
      </c>
      <c r="G38">
        <f t="shared" si="0"/>
        <v>0.72989896756307315</v>
      </c>
      <c r="H38">
        <f t="shared" si="1"/>
        <v>4.5497739491474995E-2</v>
      </c>
    </row>
    <row r="39" spans="1:8" x14ac:dyDescent="0.2">
      <c r="A39">
        <v>3377</v>
      </c>
      <c r="B39">
        <v>-6.49575531150859E-2</v>
      </c>
      <c r="C39">
        <v>-0.90821555396978204</v>
      </c>
      <c r="D39">
        <v>-0.21584140942607599</v>
      </c>
      <c r="E39">
        <v>-5.2076440349852202</v>
      </c>
      <c r="F39">
        <v>-9.9999999999999603E-2</v>
      </c>
      <c r="G39">
        <f t="shared" si="0"/>
        <v>-0.13678468276831901</v>
      </c>
      <c r="H39">
        <f t="shared" si="1"/>
        <v>5.1591365542223589E-3</v>
      </c>
    </row>
    <row r="40" spans="1:8" x14ac:dyDescent="0.2">
      <c r="A40">
        <v>3468</v>
      </c>
      <c r="B40">
        <v>0.968392616478297</v>
      </c>
      <c r="C40">
        <v>0.45321800347188901</v>
      </c>
      <c r="D40">
        <v>-0.28040578317902698</v>
      </c>
      <c r="E40">
        <v>-1.66989158854562</v>
      </c>
      <c r="F40">
        <v>0.2</v>
      </c>
      <c r="G40">
        <f t="shared" si="0"/>
        <v>0.62890711129108268</v>
      </c>
      <c r="H40">
        <f t="shared" si="1"/>
        <v>0.11525040823221812</v>
      </c>
    </row>
    <row r="41" spans="1:8" x14ac:dyDescent="0.2">
      <c r="A41">
        <v>3560</v>
      </c>
      <c r="B41">
        <v>0.248512599739215</v>
      </c>
      <c r="C41">
        <v>0.17600924266325499</v>
      </c>
      <c r="D41">
        <v>0.382467226255301</v>
      </c>
      <c r="E41">
        <v>1.5288192534282701</v>
      </c>
      <c r="F41">
        <v>9.9999999999999603E-2</v>
      </c>
      <c r="G41">
        <f t="shared" si="0"/>
        <v>0.30316864618212142</v>
      </c>
      <c r="H41">
        <f t="shared" si="1"/>
        <v>2.9872834127691434E-3</v>
      </c>
    </row>
    <row r="42" spans="1:8" x14ac:dyDescent="0.2">
      <c r="A42">
        <v>3652</v>
      </c>
      <c r="B42">
        <v>-0.143053620672973</v>
      </c>
      <c r="C42">
        <v>0.34551266036722</v>
      </c>
      <c r="D42">
        <v>0.40440077048469197</v>
      </c>
      <c r="E42">
        <v>5.7238341940758302</v>
      </c>
      <c r="F42">
        <v>0.3</v>
      </c>
      <c r="G42">
        <f t="shared" si="0"/>
        <v>0.17292282475557993</v>
      </c>
      <c r="H42">
        <f t="shared" si="1"/>
        <v>9.9841114065663317E-2</v>
      </c>
    </row>
    <row r="43" spans="1:8" x14ac:dyDescent="0.2">
      <c r="A43">
        <v>3743</v>
      </c>
      <c r="B43">
        <v>-2.2778355371251302</v>
      </c>
      <c r="C43">
        <v>-0.88296688943305701</v>
      </c>
      <c r="D43">
        <v>-4.3375641073691602</v>
      </c>
      <c r="E43">
        <v>13.305112693640501</v>
      </c>
      <c r="F43">
        <v>1.3</v>
      </c>
      <c r="G43">
        <f t="shared" si="0"/>
        <v>-1.5362197683985559</v>
      </c>
      <c r="H43">
        <f t="shared" si="1"/>
        <v>0.54999394842390781</v>
      </c>
    </row>
    <row r="44" spans="1:8" x14ac:dyDescent="0.2">
      <c r="A44">
        <v>3834</v>
      </c>
      <c r="B44">
        <v>1.09097539409948</v>
      </c>
      <c r="C44">
        <v>1.1169630529916901</v>
      </c>
      <c r="D44">
        <v>-1.6561608399762799</v>
      </c>
      <c r="E44">
        <v>4.5545741695361697</v>
      </c>
      <c r="F44">
        <v>-9.9999999999999603E-2</v>
      </c>
      <c r="G44">
        <f t="shared" si="0"/>
        <v>0.77876057728867576</v>
      </c>
      <c r="H44">
        <f t="shared" si="1"/>
        <v>9.7478091836204026E-2</v>
      </c>
    </row>
    <row r="45" spans="1:8" x14ac:dyDescent="0.2">
      <c r="A45">
        <v>3926</v>
      </c>
      <c r="B45">
        <v>1.34202794653895</v>
      </c>
      <c r="C45">
        <v>1.3673962161075099</v>
      </c>
      <c r="D45">
        <v>3.77588695802591</v>
      </c>
      <c r="E45">
        <v>3.6991087537160201</v>
      </c>
      <c r="F45">
        <v>-0.3</v>
      </c>
      <c r="G45">
        <f t="shared" si="0"/>
        <v>1.3006538793488756</v>
      </c>
      <c r="H45">
        <f t="shared" si="1"/>
        <v>1.7118134358487921E-3</v>
      </c>
    </row>
    <row r="46" spans="1:8" x14ac:dyDescent="0.2">
      <c r="A46">
        <v>4018</v>
      </c>
      <c r="B46">
        <v>0.33443884795225598</v>
      </c>
      <c r="C46">
        <v>-0.14001995010524099</v>
      </c>
      <c r="D46">
        <v>0.23807669821263</v>
      </c>
      <c r="E46">
        <v>-2.6319888544385601</v>
      </c>
      <c r="F46">
        <v>0.2</v>
      </c>
      <c r="G46">
        <f t="shared" si="0"/>
        <v>0.26490849868944494</v>
      </c>
      <c r="H46">
        <f t="shared" si="1"/>
        <v>4.834469468608488E-3</v>
      </c>
    </row>
    <row r="47" spans="1:8" x14ac:dyDescent="0.2">
      <c r="A47">
        <v>4108</v>
      </c>
      <c r="B47">
        <v>7.2807570438371298E-3</v>
      </c>
      <c r="C47">
        <v>0.116626492663663</v>
      </c>
      <c r="D47">
        <v>0.30659994653663403</v>
      </c>
      <c r="E47">
        <v>2.0364933552123401</v>
      </c>
      <c r="F47">
        <v>9.9999999999999603E-2</v>
      </c>
      <c r="G47">
        <f t="shared" si="0"/>
        <v>0.22876095737853913</v>
      </c>
      <c r="H47">
        <f t="shared" si="1"/>
        <v>4.9053479140299734E-2</v>
      </c>
    </row>
    <row r="48" spans="1:8" x14ac:dyDescent="0.2">
      <c r="A48">
        <v>4199</v>
      </c>
      <c r="B48">
        <v>0.46151212887615201</v>
      </c>
      <c r="C48">
        <v>2.1335109581821499</v>
      </c>
      <c r="D48">
        <v>0.95717522690552703</v>
      </c>
      <c r="E48">
        <v>15.761505124879999</v>
      </c>
      <c r="F48">
        <v>9.9999999999999603E-2</v>
      </c>
      <c r="G48">
        <f t="shared" si="0"/>
        <v>1.0272040430626994</v>
      </c>
      <c r="H48">
        <f t="shared" si="1"/>
        <v>0.32000734177604012</v>
      </c>
    </row>
    <row r="49" spans="1:8" x14ac:dyDescent="0.2">
      <c r="A49">
        <v>4291</v>
      </c>
      <c r="B49">
        <v>-0.68636675279343295</v>
      </c>
      <c r="C49">
        <v>0.10984322024523201</v>
      </c>
      <c r="D49">
        <v>-2.2090977241907299</v>
      </c>
      <c r="E49">
        <v>6.3718478788759496</v>
      </c>
      <c r="F49">
        <v>0.9</v>
      </c>
      <c r="G49">
        <f t="shared" si="0"/>
        <v>-0.26398031839842923</v>
      </c>
      <c r="H49">
        <f t="shared" si="1"/>
        <v>0.17841029996092478</v>
      </c>
    </row>
    <row r="50" spans="1:8" x14ac:dyDescent="0.2">
      <c r="A50">
        <v>4383</v>
      </c>
      <c r="B50">
        <v>0.73388909329619201</v>
      </c>
      <c r="C50">
        <v>0.241050679870014</v>
      </c>
      <c r="D50">
        <v>-2.0764955424852798</v>
      </c>
      <c r="E50">
        <v>-2.70281721774781</v>
      </c>
      <c r="F50">
        <v>0.5</v>
      </c>
      <c r="G50">
        <f t="shared" si="0"/>
        <v>0.38927922622543276</v>
      </c>
      <c r="H50">
        <f t="shared" si="1"/>
        <v>0.11875596048252636</v>
      </c>
    </row>
    <row r="51" spans="1:8" x14ac:dyDescent="0.2">
      <c r="A51">
        <v>4473</v>
      </c>
      <c r="B51">
        <v>0.30413540520939403</v>
      </c>
      <c r="C51">
        <v>0.60149145113577196</v>
      </c>
      <c r="D51">
        <v>-1.28420719104878</v>
      </c>
      <c r="E51">
        <v>2.8361753405095098</v>
      </c>
      <c r="F51">
        <v>0.6</v>
      </c>
      <c r="G51">
        <f t="shared" si="0"/>
        <v>0.38316349103224939</v>
      </c>
      <c r="H51">
        <f t="shared" si="1"/>
        <v>6.2454383488245932E-3</v>
      </c>
    </row>
    <row r="52" spans="1:8" x14ac:dyDescent="0.2">
      <c r="A52">
        <v>4564</v>
      </c>
      <c r="B52">
        <v>0.66814235894767704</v>
      </c>
      <c r="C52">
        <v>0.47867553074034702</v>
      </c>
      <c r="D52">
        <v>-1.4400865352941901</v>
      </c>
      <c r="E52">
        <v>0.444567197202694</v>
      </c>
      <c r="F52">
        <v>0.5</v>
      </c>
      <c r="G52">
        <f t="shared" si="0"/>
        <v>0.42881579119729929</v>
      </c>
      <c r="H52">
        <f t="shared" si="1"/>
        <v>5.7277206031176149E-2</v>
      </c>
    </row>
    <row r="53" spans="1:8" x14ac:dyDescent="0.2">
      <c r="A53">
        <v>4656</v>
      </c>
      <c r="B53">
        <v>1.73650662000373</v>
      </c>
      <c r="C53">
        <v>0.31358502472524902</v>
      </c>
      <c r="D53">
        <v>-1.9014377152409601</v>
      </c>
      <c r="E53">
        <v>-9.5112502397697103</v>
      </c>
      <c r="F53">
        <v>0.70000000000000095</v>
      </c>
      <c r="G53">
        <f t="shared" si="0"/>
        <v>0.77641671903845577</v>
      </c>
      <c r="H53">
        <f t="shared" si="1"/>
        <v>0.92177261793551013</v>
      </c>
    </row>
    <row r="54" spans="1:8" x14ac:dyDescent="0.2">
      <c r="A54">
        <v>4748</v>
      </c>
      <c r="B54">
        <v>0.98384883775519705</v>
      </c>
      <c r="C54">
        <v>0.93921132114953598</v>
      </c>
      <c r="D54">
        <v>1.15277176774056</v>
      </c>
      <c r="E54">
        <v>1.0316871170355</v>
      </c>
      <c r="F54">
        <v>-0.5</v>
      </c>
      <c r="G54">
        <f t="shared" si="0"/>
        <v>1.0358253237929587</v>
      </c>
      <c r="H54">
        <f t="shared" si="1"/>
        <v>2.7015551008336284E-3</v>
      </c>
    </row>
    <row r="55" spans="1:8" x14ac:dyDescent="0.2">
      <c r="A55">
        <v>4838</v>
      </c>
      <c r="B55">
        <v>2.01581265232242</v>
      </c>
      <c r="C55">
        <v>0.69065894139672701</v>
      </c>
      <c r="D55">
        <v>2.19851490723073</v>
      </c>
      <c r="E55">
        <v>-9.9840898215127503</v>
      </c>
      <c r="F55">
        <v>-0.20000000000000101</v>
      </c>
      <c r="G55">
        <f t="shared" si="0"/>
        <v>1.4313022132936517</v>
      </c>
      <c r="H55">
        <f t="shared" si="1"/>
        <v>0.3416524533336035</v>
      </c>
    </row>
    <row r="56" spans="1:8" x14ac:dyDescent="0.2">
      <c r="A56">
        <v>4929</v>
      </c>
      <c r="B56">
        <v>1.7773140628120701</v>
      </c>
      <c r="C56">
        <v>1.4894128165135401</v>
      </c>
      <c r="D56">
        <v>3.3719378462988101</v>
      </c>
      <c r="E56">
        <v>-3.49396302335769E-2</v>
      </c>
      <c r="F56">
        <v>-0.9</v>
      </c>
      <c r="G56">
        <f t="shared" si="0"/>
        <v>1.674267465454693</v>
      </c>
      <c r="H56">
        <f t="shared" si="1"/>
        <v>1.0618601226933396E-2</v>
      </c>
    </row>
    <row r="57" spans="1:8" x14ac:dyDescent="0.2">
      <c r="A57">
        <v>5021</v>
      </c>
      <c r="B57">
        <v>1.5810003094532701</v>
      </c>
      <c r="C57">
        <v>2.2028478419919399</v>
      </c>
      <c r="D57">
        <v>2.6025812693204</v>
      </c>
      <c r="E57">
        <v>8.4377384121588701</v>
      </c>
      <c r="F57">
        <v>-0.89999999999999902</v>
      </c>
      <c r="G57">
        <f t="shared" si="0"/>
        <v>1.7182121030193263</v>
      </c>
      <c r="H57">
        <f t="shared" si="1"/>
        <v>1.8827076293614013E-2</v>
      </c>
    </row>
    <row r="58" spans="1:8" x14ac:dyDescent="0.2">
      <c r="A58">
        <v>5113</v>
      </c>
      <c r="B58">
        <v>0.82645055008576696</v>
      </c>
      <c r="C58">
        <v>1.9778237402365</v>
      </c>
      <c r="D58">
        <v>2.8888871536342902</v>
      </c>
      <c r="E58">
        <v>12.932210363112301</v>
      </c>
      <c r="F58">
        <v>-0.500000000000001</v>
      </c>
      <c r="G58">
        <f t="shared" si="0"/>
        <v>1.2574814789726463</v>
      </c>
      <c r="H58">
        <f t="shared" si="1"/>
        <v>0.18578766165708602</v>
      </c>
    </row>
    <row r="59" spans="1:8" x14ac:dyDescent="0.2">
      <c r="A59">
        <v>5204</v>
      </c>
      <c r="B59">
        <v>1.3912539121985601</v>
      </c>
      <c r="C59">
        <v>1.6473468000210501</v>
      </c>
      <c r="D59">
        <v>1.5276450234091901</v>
      </c>
      <c r="E59">
        <v>4.4198933001508696</v>
      </c>
      <c r="F59">
        <v>-0.6</v>
      </c>
      <c r="G59">
        <f t="shared" si="0"/>
        <v>1.4162083977826194</v>
      </c>
      <c r="H59">
        <f t="shared" si="1"/>
        <v>6.2272635076502476E-4</v>
      </c>
    </row>
    <row r="60" spans="1:8" x14ac:dyDescent="0.2">
      <c r="A60">
        <v>5295</v>
      </c>
      <c r="B60">
        <v>0.73889767723702704</v>
      </c>
      <c r="C60">
        <v>1.3115416458074201</v>
      </c>
      <c r="D60">
        <v>0.70729839793868299</v>
      </c>
      <c r="E60">
        <v>6.00609659753193</v>
      </c>
      <c r="F60">
        <v>9.9999999999999603E-2</v>
      </c>
      <c r="G60">
        <f t="shared" si="0"/>
        <v>0.92264457285724621</v>
      </c>
      <c r="H60">
        <f t="shared" si="1"/>
        <v>3.3762921650067723E-2</v>
      </c>
    </row>
    <row r="61" spans="1:8" x14ac:dyDescent="0.2">
      <c r="A61">
        <v>5387</v>
      </c>
      <c r="B61">
        <v>1.2871021313594999</v>
      </c>
      <c r="C61">
        <v>0.81301890139169297</v>
      </c>
      <c r="D61">
        <v>4.9019303000186198E-2</v>
      </c>
      <c r="E61">
        <v>-2.47904271290267</v>
      </c>
      <c r="F61">
        <v>0</v>
      </c>
      <c r="G61">
        <f t="shared" si="0"/>
        <v>0.98864271535957116</v>
      </c>
      <c r="H61">
        <f t="shared" si="1"/>
        <v>8.9078022999018527E-2</v>
      </c>
    </row>
    <row r="62" spans="1:8" x14ac:dyDescent="0.2">
      <c r="A62">
        <v>5479</v>
      </c>
      <c r="B62">
        <v>1.68477586491438</v>
      </c>
      <c r="C62">
        <v>-0.261338696124369</v>
      </c>
      <c r="D62">
        <v>0.327899771164475</v>
      </c>
      <c r="E62">
        <v>-17.7648924513</v>
      </c>
      <c r="F62">
        <v>-9.9999999999999603E-2</v>
      </c>
      <c r="G62">
        <f t="shared" si="0"/>
        <v>1.0320857661984544</v>
      </c>
      <c r="H62">
        <f t="shared" si="1"/>
        <v>0.42600436496180477</v>
      </c>
    </row>
    <row r="63" spans="1:8" x14ac:dyDescent="0.2">
      <c r="A63">
        <v>5569</v>
      </c>
      <c r="B63">
        <v>0.91384956643647497</v>
      </c>
      <c r="C63">
        <v>1.9288909367197999</v>
      </c>
      <c r="D63">
        <v>6.6764685383269295E-2</v>
      </c>
      <c r="E63">
        <v>11.570217737817799</v>
      </c>
      <c r="F63">
        <v>0.2</v>
      </c>
      <c r="G63">
        <f t="shared" si="0"/>
        <v>1.0378720245738295</v>
      </c>
      <c r="H63">
        <f t="shared" si="1"/>
        <v>1.5381570122431867E-2</v>
      </c>
    </row>
    <row r="64" spans="1:8" x14ac:dyDescent="0.2">
      <c r="A64">
        <v>5660</v>
      </c>
      <c r="B64">
        <v>1.88152167000322</v>
      </c>
      <c r="C64">
        <v>-0.31383875738182399</v>
      </c>
      <c r="D64">
        <v>-0.136595663500305</v>
      </c>
      <c r="E64">
        <v>-21.3213563864558</v>
      </c>
      <c r="F64">
        <v>-0.30000000000000099</v>
      </c>
      <c r="G64">
        <f t="shared" si="0"/>
        <v>1.1943324964334647</v>
      </c>
      <c r="H64">
        <f t="shared" si="1"/>
        <v>0.47222896027148326</v>
      </c>
    </row>
    <row r="65" spans="1:8" x14ac:dyDescent="0.2">
      <c r="A65">
        <v>5752</v>
      </c>
      <c r="B65">
        <v>0.21609668825384201</v>
      </c>
      <c r="C65">
        <v>1.05237312681314</v>
      </c>
      <c r="D65">
        <v>0.58379785755340297</v>
      </c>
      <c r="E65">
        <v>9.9907189678320094</v>
      </c>
      <c r="F65">
        <v>-9.9999999999999603E-2</v>
      </c>
      <c r="G65">
        <f t="shared" si="0"/>
        <v>0.54907268220486061</v>
      </c>
      <c r="H65">
        <f t="shared" si="1"/>
        <v>0.11087301254766879</v>
      </c>
    </row>
    <row r="66" spans="1:8" x14ac:dyDescent="0.2">
      <c r="A66">
        <v>5844</v>
      </c>
      <c r="B66">
        <v>0.870018018021668</v>
      </c>
      <c r="C66">
        <v>1.3064201093911301</v>
      </c>
      <c r="D66">
        <v>0.59973364487371195</v>
      </c>
      <c r="E66">
        <v>6.1031873559888297</v>
      </c>
      <c r="F66">
        <v>0.2</v>
      </c>
      <c r="G66">
        <f t="shared" si="0"/>
        <v>0.89117386786799291</v>
      </c>
      <c r="H66">
        <f t="shared" si="1"/>
        <v>4.4756998272024544E-4</v>
      </c>
    </row>
    <row r="67" spans="1:8" x14ac:dyDescent="0.2">
      <c r="A67">
        <v>5934</v>
      </c>
      <c r="B67">
        <v>1.083790021565</v>
      </c>
      <c r="C67">
        <v>1.27083495788192</v>
      </c>
      <c r="D67">
        <v>-0.61493223390840501</v>
      </c>
      <c r="E67">
        <v>2.8946267708878501</v>
      </c>
      <c r="F67">
        <v>0</v>
      </c>
      <c r="G67">
        <f t="shared" ref="G67:G130" si="2">$J$20+$J$21*C67+$J$22*D67+$J$23*E67+$J$24*F67</f>
        <v>1.0121593461962548</v>
      </c>
      <c r="H67">
        <f t="shared" si="1"/>
        <v>5.1309536537825651E-3</v>
      </c>
    </row>
    <row r="68" spans="1:8" x14ac:dyDescent="0.2">
      <c r="A68">
        <v>6025</v>
      </c>
      <c r="B68">
        <v>1.7535634926721499</v>
      </c>
      <c r="C68">
        <v>0.63549627974257605</v>
      </c>
      <c r="D68">
        <v>0.391421690294802</v>
      </c>
      <c r="E68">
        <v>-9.5747680738895706</v>
      </c>
      <c r="F68">
        <v>-0.2</v>
      </c>
      <c r="G68">
        <f t="shared" si="2"/>
        <v>1.2835552621229087</v>
      </c>
      <c r="H68">
        <f t="shared" ref="H68:H131" si="3">(G68-B68)^2</f>
        <v>0.2209077367840287</v>
      </c>
    </row>
    <row r="69" spans="1:8" x14ac:dyDescent="0.2">
      <c r="A69">
        <v>6117</v>
      </c>
      <c r="B69">
        <v>0.61147551655604804</v>
      </c>
      <c r="C69">
        <v>0.152239897118989</v>
      </c>
      <c r="D69">
        <v>1.1407909614574101</v>
      </c>
      <c r="E69">
        <v>-4.4173462721360597</v>
      </c>
      <c r="F69">
        <v>-0.4</v>
      </c>
      <c r="G69">
        <f t="shared" si="2"/>
        <v>0.7231736451621793</v>
      </c>
      <c r="H69">
        <f t="shared" si="3"/>
        <v>1.2476471934111839E-2</v>
      </c>
    </row>
    <row r="70" spans="1:8" x14ac:dyDescent="0.2">
      <c r="A70">
        <v>6209</v>
      </c>
      <c r="B70">
        <v>9.9765470626245203E-2</v>
      </c>
      <c r="C70">
        <v>0.917143363100692</v>
      </c>
      <c r="D70">
        <v>1.31430794347223</v>
      </c>
      <c r="E70">
        <v>11.708569691759999</v>
      </c>
      <c r="F70">
        <v>0</v>
      </c>
      <c r="G70">
        <f t="shared" si="2"/>
        <v>0.37505795930248331</v>
      </c>
      <c r="H70">
        <f t="shared" si="3"/>
        <v>7.5785954321556701E-2</v>
      </c>
    </row>
    <row r="71" spans="1:8" x14ac:dyDescent="0.2">
      <c r="A71">
        <v>6299</v>
      </c>
      <c r="B71">
        <v>1.3554644312069499</v>
      </c>
      <c r="C71">
        <v>-0.94030069157451401</v>
      </c>
      <c r="D71">
        <v>1.73159191854042</v>
      </c>
      <c r="E71">
        <v>-26.1941266992899</v>
      </c>
      <c r="F71">
        <v>-0.39999999999999902</v>
      </c>
      <c r="G71">
        <f t="shared" si="2"/>
        <v>1.0937023860956467</v>
      </c>
      <c r="H71">
        <f t="shared" si="3"/>
        <v>6.8519368260851921E-2</v>
      </c>
    </row>
    <row r="72" spans="1:8" x14ac:dyDescent="0.2">
      <c r="A72">
        <v>6390</v>
      </c>
      <c r="B72">
        <v>1.13484446649661</v>
      </c>
      <c r="C72">
        <v>1.77414617740421</v>
      </c>
      <c r="D72">
        <v>1.85172200406027</v>
      </c>
      <c r="E72">
        <v>11.239367059537701</v>
      </c>
      <c r="F72">
        <v>-0.3</v>
      </c>
      <c r="G72">
        <f t="shared" si="2"/>
        <v>1.1123130851850016</v>
      </c>
      <c r="H72">
        <f t="shared" si="3"/>
        <v>5.0766314380909484E-4</v>
      </c>
    </row>
    <row r="73" spans="1:8" x14ac:dyDescent="0.2">
      <c r="A73">
        <v>6482</v>
      </c>
      <c r="B73">
        <v>0.21133112004285701</v>
      </c>
      <c r="C73">
        <v>1.3394902519412</v>
      </c>
      <c r="D73">
        <v>2.4079044367946199</v>
      </c>
      <c r="E73">
        <v>15.418024487611699</v>
      </c>
      <c r="F73">
        <v>-0.2</v>
      </c>
      <c r="G73">
        <f t="shared" si="2"/>
        <v>0.57817242598190666</v>
      </c>
      <c r="H73">
        <f t="shared" si="3"/>
        <v>0.1345725437430674</v>
      </c>
    </row>
    <row r="74" spans="1:8" x14ac:dyDescent="0.2">
      <c r="A74">
        <v>6574</v>
      </c>
      <c r="B74">
        <v>1.75107799360372</v>
      </c>
      <c r="C74">
        <v>1.4561903660673901</v>
      </c>
      <c r="D74">
        <v>0.90291522156968895</v>
      </c>
      <c r="E74">
        <v>-0.468545323631542</v>
      </c>
      <c r="F74">
        <v>0</v>
      </c>
      <c r="G74">
        <f t="shared" si="2"/>
        <v>1.3989099293527631</v>
      </c>
      <c r="H74">
        <f t="shared" si="3"/>
        <v>0.12402234547826604</v>
      </c>
    </row>
    <row r="75" spans="1:8" x14ac:dyDescent="0.2">
      <c r="A75">
        <v>6665</v>
      </c>
      <c r="B75">
        <v>0.73554506057380598</v>
      </c>
      <c r="C75">
        <v>1.0243196232870799</v>
      </c>
      <c r="D75">
        <v>0.84874133054757595</v>
      </c>
      <c r="E75">
        <v>5.3247521531275801</v>
      </c>
      <c r="F75">
        <v>-0.3</v>
      </c>
      <c r="G75">
        <f t="shared" si="2"/>
        <v>0.82251541745954215</v>
      </c>
      <c r="H75">
        <f t="shared" si="3"/>
        <v>7.5638429768323185E-3</v>
      </c>
    </row>
    <row r="76" spans="1:8" x14ac:dyDescent="0.2">
      <c r="A76">
        <v>6756</v>
      </c>
      <c r="B76">
        <v>0.88464617470975804</v>
      </c>
      <c r="C76">
        <v>0.96191180130862397</v>
      </c>
      <c r="D76">
        <v>0.35992326222080701</v>
      </c>
      <c r="E76">
        <v>3.2147010859094198</v>
      </c>
      <c r="F76">
        <v>0</v>
      </c>
      <c r="G76">
        <f t="shared" si="2"/>
        <v>0.81243367219768614</v>
      </c>
      <c r="H76">
        <f t="shared" si="3"/>
        <v>5.2146455190559896E-3</v>
      </c>
    </row>
    <row r="77" spans="1:8" x14ac:dyDescent="0.2">
      <c r="A77">
        <v>6848</v>
      </c>
      <c r="B77">
        <v>1.1305802936295399</v>
      </c>
      <c r="C77">
        <v>0.93904518505638601</v>
      </c>
      <c r="D77">
        <v>0.71960073664856194</v>
      </c>
      <c r="E77">
        <v>-0.18865927129212401</v>
      </c>
      <c r="F77">
        <v>-0.100000000000001</v>
      </c>
      <c r="G77">
        <f t="shared" si="2"/>
        <v>1.0099386418350886</v>
      </c>
      <c r="H77">
        <f t="shared" si="3"/>
        <v>1.4554408147693635E-2</v>
      </c>
    </row>
    <row r="78" spans="1:8" x14ac:dyDescent="0.2">
      <c r="A78">
        <v>6940</v>
      </c>
      <c r="B78">
        <v>0.46287091453525198</v>
      </c>
      <c r="C78">
        <v>1.1320617395607999</v>
      </c>
      <c r="D78">
        <v>0.44989456224708801</v>
      </c>
      <c r="E78">
        <v>8.3426054554686306</v>
      </c>
      <c r="F78">
        <v>-0.3</v>
      </c>
      <c r="G78">
        <f t="shared" si="2"/>
        <v>0.72387816619151224</v>
      </c>
      <c r="H78">
        <f t="shared" si="3"/>
        <v>6.8124785417154374E-2</v>
      </c>
    </row>
    <row r="79" spans="1:8" x14ac:dyDescent="0.2">
      <c r="A79">
        <v>7030</v>
      </c>
      <c r="B79">
        <v>0.46569964362657201</v>
      </c>
      <c r="C79">
        <v>-0.29523474919450599</v>
      </c>
      <c r="D79">
        <v>-0.36028783543287102</v>
      </c>
      <c r="E79">
        <v>-7.4702406537698902</v>
      </c>
      <c r="F79">
        <v>0.3</v>
      </c>
      <c r="G79">
        <f t="shared" si="2"/>
        <v>0.36015977507885277</v>
      </c>
      <c r="H79">
        <f t="shared" si="3"/>
        <v>1.1138663853069856E-2</v>
      </c>
    </row>
    <row r="80" spans="1:8" x14ac:dyDescent="0.2">
      <c r="A80">
        <v>7121</v>
      </c>
      <c r="B80">
        <v>0.96344929349303499</v>
      </c>
      <c r="C80">
        <v>0.66205506943042303</v>
      </c>
      <c r="D80">
        <v>-0.61565814807904595</v>
      </c>
      <c r="E80">
        <v>-2.1525964098539201</v>
      </c>
      <c r="F80">
        <v>0</v>
      </c>
      <c r="G80">
        <f t="shared" si="2"/>
        <v>0.82822103355677179</v>
      </c>
      <c r="H80">
        <f t="shared" si="3"/>
        <v>1.8286682285389565E-2</v>
      </c>
    </row>
    <row r="81" spans="1:8" x14ac:dyDescent="0.2">
      <c r="A81">
        <v>7213</v>
      </c>
      <c r="B81">
        <v>0.433672694136433</v>
      </c>
      <c r="C81">
        <v>0.84287094860044898</v>
      </c>
      <c r="D81">
        <v>0.42849320117133199</v>
      </c>
      <c r="E81">
        <v>5.7378941629949098</v>
      </c>
      <c r="F81">
        <v>0.100000000000001</v>
      </c>
      <c r="G81">
        <f t="shared" si="2"/>
        <v>0.5765880828073352</v>
      </c>
      <c r="H81">
        <f t="shared" si="3"/>
        <v>2.0424808318955042E-2</v>
      </c>
    </row>
    <row r="82" spans="1:8" x14ac:dyDescent="0.2">
      <c r="A82">
        <v>7305</v>
      </c>
      <c r="B82">
        <v>0.83807215721183304</v>
      </c>
      <c r="C82">
        <v>0.76504864510535997</v>
      </c>
      <c r="D82">
        <v>0.66058833093727298</v>
      </c>
      <c r="E82">
        <v>2.1466604153829398</v>
      </c>
      <c r="F82">
        <v>-0.2</v>
      </c>
      <c r="G82">
        <f t="shared" si="2"/>
        <v>0.77224908476409448</v>
      </c>
      <c r="H82">
        <f t="shared" si="3"/>
        <v>4.3326768664602383E-3</v>
      </c>
    </row>
    <row r="83" spans="1:8" x14ac:dyDescent="0.2">
      <c r="A83">
        <v>7395</v>
      </c>
      <c r="B83">
        <v>0.30415224822046799</v>
      </c>
      <c r="C83">
        <v>0.69353583226377002</v>
      </c>
      <c r="D83">
        <v>0.74601631099744403</v>
      </c>
      <c r="E83">
        <v>6.0924151129757602</v>
      </c>
      <c r="F83">
        <v>0</v>
      </c>
      <c r="G83">
        <f t="shared" si="2"/>
        <v>0.47968922682394199</v>
      </c>
      <c r="H83">
        <f t="shared" si="3"/>
        <v>3.0813230857236491E-2</v>
      </c>
    </row>
    <row r="84" spans="1:8" x14ac:dyDescent="0.2">
      <c r="A84">
        <v>7486</v>
      </c>
      <c r="B84">
        <v>0.39537256853225999</v>
      </c>
      <c r="C84">
        <v>-3.53892204213224E-2</v>
      </c>
      <c r="D84">
        <v>0.416080557025023</v>
      </c>
      <c r="E84">
        <v>-3.6147808713858298</v>
      </c>
      <c r="F84">
        <v>0.7</v>
      </c>
      <c r="G84">
        <f t="shared" si="2"/>
        <v>0.31543055740795906</v>
      </c>
      <c r="H84">
        <f t="shared" si="3"/>
        <v>6.3907251425978553E-3</v>
      </c>
    </row>
    <row r="85" spans="1:8" x14ac:dyDescent="0.2">
      <c r="A85">
        <v>7578</v>
      </c>
      <c r="B85">
        <v>-0.76366613665044303</v>
      </c>
      <c r="C85">
        <v>-0.85643675254711804</v>
      </c>
      <c r="D85">
        <v>-1.56075224927266</v>
      </c>
      <c r="E85">
        <v>-0.77035851243376596</v>
      </c>
      <c r="F85">
        <v>0.39999999999999902</v>
      </c>
      <c r="G85">
        <f t="shared" si="2"/>
        <v>-0.48391233859788402</v>
      </c>
      <c r="H85">
        <f t="shared" si="3"/>
        <v>7.8262187524831967E-2</v>
      </c>
    </row>
    <row r="86" spans="1:8" x14ac:dyDescent="0.2">
      <c r="A86">
        <v>7670</v>
      </c>
      <c r="B86">
        <v>-0.37673817763064199</v>
      </c>
      <c r="C86">
        <v>0.249602447805408</v>
      </c>
      <c r="D86">
        <v>-1.90842189266593</v>
      </c>
      <c r="E86">
        <v>6.8837708503573403</v>
      </c>
      <c r="F86">
        <v>0.5</v>
      </c>
      <c r="G86">
        <f t="shared" si="2"/>
        <v>-0.10349484037253905</v>
      </c>
      <c r="H86">
        <f t="shared" si="3"/>
        <v>7.466192135594539E-2</v>
      </c>
    </row>
    <row r="87" spans="1:8" x14ac:dyDescent="0.2">
      <c r="A87">
        <v>7760</v>
      </c>
      <c r="B87">
        <v>0.82534748360938404</v>
      </c>
      <c r="C87">
        <v>0.72894866383883505</v>
      </c>
      <c r="D87">
        <v>0.58134085576568895</v>
      </c>
      <c r="E87">
        <v>0.39121368931933598</v>
      </c>
      <c r="F87">
        <v>0.100000000000001</v>
      </c>
      <c r="G87">
        <f t="shared" si="2"/>
        <v>0.78221594089266022</v>
      </c>
      <c r="H87">
        <f t="shared" si="3"/>
        <v>1.8603299771245711E-3</v>
      </c>
    </row>
    <row r="88" spans="1:8" x14ac:dyDescent="0.2">
      <c r="A88">
        <v>7851</v>
      </c>
      <c r="B88">
        <v>0.497352534401863</v>
      </c>
      <c r="C88">
        <v>0.40742794880834798</v>
      </c>
      <c r="D88">
        <v>1.40587248692512</v>
      </c>
      <c r="E88">
        <v>0.36380885080671299</v>
      </c>
      <c r="F88">
        <v>0</v>
      </c>
      <c r="G88">
        <f t="shared" si="2"/>
        <v>0.60191629519839807</v>
      </c>
      <c r="H88">
        <f t="shared" si="3"/>
        <v>1.0933580071915004E-2</v>
      </c>
    </row>
    <row r="89" spans="1:8" x14ac:dyDescent="0.2">
      <c r="A89">
        <v>7943</v>
      </c>
      <c r="B89">
        <v>-5.0052317948079399E-2</v>
      </c>
      <c r="C89">
        <v>0.82790371440015798</v>
      </c>
      <c r="D89">
        <v>0.235219927720554</v>
      </c>
      <c r="E89">
        <v>10.504106016879801</v>
      </c>
      <c r="F89">
        <v>0.39999999999999902</v>
      </c>
      <c r="G89">
        <f t="shared" si="2"/>
        <v>0.25189527138583628</v>
      </c>
      <c r="H89">
        <f t="shared" si="3"/>
        <v>9.1172346704562993E-2</v>
      </c>
    </row>
    <row r="90" spans="1:8" x14ac:dyDescent="0.2">
      <c r="A90">
        <v>8035</v>
      </c>
      <c r="B90">
        <v>1.85502676531879</v>
      </c>
      <c r="C90">
        <v>1.99251652740955</v>
      </c>
      <c r="D90">
        <v>-0.111350999686621</v>
      </c>
      <c r="E90">
        <v>5.5924808612916301</v>
      </c>
      <c r="F90">
        <v>0.100000000000001</v>
      </c>
      <c r="G90">
        <f t="shared" si="2"/>
        <v>1.410221678848717</v>
      </c>
      <c r="H90">
        <f t="shared" si="3"/>
        <v>0.19785156494964912</v>
      </c>
    </row>
    <row r="91" spans="1:8" x14ac:dyDescent="0.2">
      <c r="A91">
        <v>8126</v>
      </c>
      <c r="B91">
        <v>0.676545704933318</v>
      </c>
      <c r="C91">
        <v>0.98675028306978196</v>
      </c>
      <c r="D91">
        <v>1.7647507676607599</v>
      </c>
      <c r="E91">
        <v>4.7732224476621203</v>
      </c>
      <c r="F91">
        <v>0.39999999999999902</v>
      </c>
      <c r="G91">
        <f t="shared" si="2"/>
        <v>0.74479353676790061</v>
      </c>
      <c r="H91">
        <f t="shared" si="3"/>
        <v>4.6577665501214673E-3</v>
      </c>
    </row>
    <row r="92" spans="1:8" x14ac:dyDescent="0.2">
      <c r="A92">
        <v>8217</v>
      </c>
      <c r="B92">
        <v>1.0662220658924</v>
      </c>
      <c r="C92">
        <v>0.46283991284159498</v>
      </c>
      <c r="D92">
        <v>0.76638364513632595</v>
      </c>
      <c r="E92">
        <v>-5.1487473482768404</v>
      </c>
      <c r="F92">
        <v>-0.2</v>
      </c>
      <c r="G92">
        <f t="shared" si="2"/>
        <v>0.93928395629170724</v>
      </c>
      <c r="H92">
        <f t="shared" si="3"/>
        <v>1.6113283668997481E-2</v>
      </c>
    </row>
    <row r="93" spans="1:8" x14ac:dyDescent="0.2">
      <c r="A93">
        <v>8309</v>
      </c>
      <c r="B93">
        <v>1.1848406952783099</v>
      </c>
      <c r="C93">
        <v>0.45441253468148102</v>
      </c>
      <c r="D93">
        <v>1.0506471065493601</v>
      </c>
      <c r="E93">
        <v>-4.1938573892573503</v>
      </c>
      <c r="F93">
        <v>-0.19999999999999901</v>
      </c>
      <c r="G93">
        <f t="shared" si="2"/>
        <v>0.89594798159049327</v>
      </c>
      <c r="H93">
        <f t="shared" si="3"/>
        <v>8.3459000021910812E-2</v>
      </c>
    </row>
    <row r="94" spans="1:8" x14ac:dyDescent="0.2">
      <c r="A94">
        <v>8401</v>
      </c>
      <c r="B94">
        <v>0.382688784035423</v>
      </c>
      <c r="C94">
        <v>0.37343842185464399</v>
      </c>
      <c r="D94">
        <v>0.88204699693861199</v>
      </c>
      <c r="E94">
        <v>0.41638770120098201</v>
      </c>
      <c r="F94">
        <v>-0.4</v>
      </c>
      <c r="G94">
        <f t="shared" si="2"/>
        <v>0.61912719730209964</v>
      </c>
      <c r="H94">
        <f t="shared" si="3"/>
        <v>5.5903123268063772E-2</v>
      </c>
    </row>
    <row r="95" spans="1:8" x14ac:dyDescent="0.2">
      <c r="A95">
        <v>8491</v>
      </c>
      <c r="B95">
        <v>0.90549816753213697</v>
      </c>
      <c r="C95">
        <v>0.30889745774374</v>
      </c>
      <c r="D95">
        <v>0.227525253155303</v>
      </c>
      <c r="E95">
        <v>-4.9491675342358699</v>
      </c>
      <c r="F95">
        <v>0</v>
      </c>
      <c r="G95">
        <f t="shared" si="2"/>
        <v>0.75436450122511389</v>
      </c>
      <c r="H95">
        <f t="shared" si="3"/>
        <v>2.2841385091402603E-2</v>
      </c>
    </row>
    <row r="96" spans="1:8" x14ac:dyDescent="0.2">
      <c r="A96">
        <v>8582</v>
      </c>
      <c r="B96">
        <v>1.1068024213463099</v>
      </c>
      <c r="C96">
        <v>8.7082873951871406E-2</v>
      </c>
      <c r="D96">
        <v>0.39171524897278998</v>
      </c>
      <c r="E96">
        <v>-10.7055700623101</v>
      </c>
      <c r="F96">
        <v>-0.3</v>
      </c>
      <c r="G96">
        <f t="shared" si="2"/>
        <v>0.95469998203204431</v>
      </c>
      <c r="H96">
        <f t="shared" si="3"/>
        <v>2.3135152045349848E-2</v>
      </c>
    </row>
    <row r="97" spans="1:8" x14ac:dyDescent="0.2">
      <c r="A97">
        <v>8674</v>
      </c>
      <c r="B97">
        <v>0.87402382558750003</v>
      </c>
      <c r="C97">
        <v>0.69255254447106995</v>
      </c>
      <c r="D97">
        <v>1.5060794996228</v>
      </c>
      <c r="E97">
        <v>-0.95710265943580497</v>
      </c>
      <c r="F97">
        <v>-0.2</v>
      </c>
      <c r="G97">
        <f t="shared" si="2"/>
        <v>0.92260211711413431</v>
      </c>
      <c r="H97">
        <f t="shared" si="3"/>
        <v>2.3598504076466687E-3</v>
      </c>
    </row>
    <row r="98" spans="1:8" x14ac:dyDescent="0.2">
      <c r="A98">
        <v>8766</v>
      </c>
      <c r="B98">
        <v>1.13730468544215</v>
      </c>
      <c r="C98">
        <v>0.65818595421465198</v>
      </c>
      <c r="D98">
        <v>1.2321957442259699</v>
      </c>
      <c r="E98">
        <v>-5.1027404826631297</v>
      </c>
      <c r="F98">
        <v>0</v>
      </c>
      <c r="G98">
        <f t="shared" si="2"/>
        <v>1.0685572229691191</v>
      </c>
      <c r="H98">
        <f t="shared" si="3"/>
        <v>4.7262135964807883E-3</v>
      </c>
    </row>
    <row r="99" spans="1:8" x14ac:dyDescent="0.2">
      <c r="A99">
        <v>8856</v>
      </c>
      <c r="B99">
        <v>0.77505850315375802</v>
      </c>
      <c r="C99">
        <v>1.0020840441432799</v>
      </c>
      <c r="D99">
        <v>1.79502401624685</v>
      </c>
      <c r="E99">
        <v>4.02459967114845</v>
      </c>
      <c r="F99">
        <v>-0.4</v>
      </c>
      <c r="G99">
        <f t="shared" si="2"/>
        <v>0.93692049897285179</v>
      </c>
      <c r="H99">
        <f t="shared" si="3"/>
        <v>2.6199305690540329E-2</v>
      </c>
    </row>
    <row r="100" spans="1:8" x14ac:dyDescent="0.2">
      <c r="A100">
        <v>8947</v>
      </c>
      <c r="B100">
        <v>0.75962195601313498</v>
      </c>
      <c r="C100">
        <v>0.58146383545434299</v>
      </c>
      <c r="D100">
        <v>1.26905956434555</v>
      </c>
      <c r="E100">
        <v>-2.0873247276162101</v>
      </c>
      <c r="F100">
        <v>-0.19999999999999901</v>
      </c>
      <c r="G100">
        <f t="shared" si="2"/>
        <v>0.88892838905100502</v>
      </c>
      <c r="H100">
        <f t="shared" si="3"/>
        <v>1.6720153624977169E-2</v>
      </c>
    </row>
    <row r="101" spans="1:8" x14ac:dyDescent="0.2">
      <c r="A101">
        <v>9039</v>
      </c>
      <c r="B101">
        <v>1.07532429164312</v>
      </c>
      <c r="C101">
        <v>1.42474588219645</v>
      </c>
      <c r="D101">
        <v>2.0537973045444202</v>
      </c>
      <c r="E101">
        <v>6.4833452363531698</v>
      </c>
      <c r="F101">
        <v>-0.4</v>
      </c>
      <c r="G101">
        <f t="shared" si="2"/>
        <v>1.1321005306943204</v>
      </c>
      <c r="H101">
        <f t="shared" si="3"/>
        <v>3.2235413207990452E-3</v>
      </c>
    </row>
    <row r="102" spans="1:8" x14ac:dyDescent="0.2">
      <c r="A102">
        <v>9131</v>
      </c>
      <c r="B102">
        <v>0.24857476422344199</v>
      </c>
      <c r="C102">
        <v>0.851213087823943</v>
      </c>
      <c r="D102">
        <v>1.02117530486376</v>
      </c>
      <c r="E102">
        <v>8.27429363485175</v>
      </c>
      <c r="F102">
        <v>-9.9999999999999603E-2</v>
      </c>
      <c r="G102">
        <f t="shared" si="2"/>
        <v>0.51151106781202238</v>
      </c>
      <c r="H102">
        <f t="shared" si="3"/>
        <v>6.9135499744826107E-2</v>
      </c>
    </row>
    <row r="103" spans="1:8" x14ac:dyDescent="0.2">
      <c r="A103">
        <v>9221</v>
      </c>
      <c r="B103">
        <v>0.87284989032774296</v>
      </c>
      <c r="C103">
        <v>0.283146698283332</v>
      </c>
      <c r="D103">
        <v>0.31716879857324198</v>
      </c>
      <c r="E103">
        <v>-8.6154124031064203</v>
      </c>
      <c r="F103">
        <v>0.19999999999999901</v>
      </c>
      <c r="G103">
        <f t="shared" si="2"/>
        <v>0.89849373014465728</v>
      </c>
      <c r="H103">
        <f t="shared" si="3"/>
        <v>6.5760652055556006E-4</v>
      </c>
    </row>
    <row r="104" spans="1:8" x14ac:dyDescent="0.2">
      <c r="A104">
        <v>9312</v>
      </c>
      <c r="B104">
        <v>0.90215213263817895</v>
      </c>
      <c r="C104">
        <v>0.91209273213514996</v>
      </c>
      <c r="D104">
        <v>0.912135615137455</v>
      </c>
      <c r="E104">
        <v>0.46120551782129499</v>
      </c>
      <c r="F104">
        <v>0</v>
      </c>
      <c r="G104">
        <f t="shared" si="2"/>
        <v>0.94722051817057851</v>
      </c>
      <c r="H104">
        <f t="shared" si="3"/>
        <v>2.0311593744970018E-3</v>
      </c>
    </row>
    <row r="105" spans="1:8" x14ac:dyDescent="0.2">
      <c r="A105">
        <v>9404</v>
      </c>
      <c r="B105">
        <v>0.69514618012771501</v>
      </c>
      <c r="C105">
        <v>0.58272683214042298</v>
      </c>
      <c r="D105">
        <v>0.854118326217712</v>
      </c>
      <c r="E105">
        <v>-2.3654225743738002</v>
      </c>
      <c r="F105">
        <v>0</v>
      </c>
      <c r="G105">
        <f t="shared" si="2"/>
        <v>0.85006145627492902</v>
      </c>
      <c r="H105">
        <f t="shared" si="3"/>
        <v>2.3998742783767575E-2</v>
      </c>
    </row>
    <row r="106" spans="1:8" x14ac:dyDescent="0.2">
      <c r="A106">
        <v>9496</v>
      </c>
      <c r="B106">
        <v>0.91806191616399202</v>
      </c>
      <c r="C106">
        <v>0.94244425707952195</v>
      </c>
      <c r="D106">
        <v>0.67163761500976804</v>
      </c>
      <c r="E106">
        <v>2.3310893398589299</v>
      </c>
      <c r="F106">
        <v>-9.9999999999999603E-2</v>
      </c>
      <c r="G106">
        <f t="shared" si="2"/>
        <v>0.87692357413937383</v>
      </c>
      <c r="H106">
        <f t="shared" si="3"/>
        <v>1.692363184534467E-3</v>
      </c>
    </row>
    <row r="107" spans="1:8" x14ac:dyDescent="0.2">
      <c r="A107">
        <v>9587</v>
      </c>
      <c r="B107">
        <v>1.07003899582594</v>
      </c>
      <c r="C107">
        <v>0.91272651981597597</v>
      </c>
      <c r="D107">
        <v>2.1239885099896898</v>
      </c>
      <c r="E107">
        <v>-0.97223555098970804</v>
      </c>
      <c r="F107">
        <v>-0.2</v>
      </c>
      <c r="G107">
        <f t="shared" si="2"/>
        <v>1.1156080933637413</v>
      </c>
      <c r="H107">
        <f t="shared" si="3"/>
        <v>2.0765426504096543E-3</v>
      </c>
    </row>
    <row r="108" spans="1:8" x14ac:dyDescent="0.2">
      <c r="A108">
        <v>9678</v>
      </c>
      <c r="B108">
        <v>0.60359420503299799</v>
      </c>
      <c r="C108">
        <v>0.80647778515601198</v>
      </c>
      <c r="D108">
        <v>1.28790269542467</v>
      </c>
      <c r="E108">
        <v>3.27122907607116</v>
      </c>
      <c r="F108">
        <v>-9.9999999999999603E-2</v>
      </c>
      <c r="G108">
        <f t="shared" si="2"/>
        <v>0.75557577898069361</v>
      </c>
      <c r="H108">
        <f t="shared" si="3"/>
        <v>2.3098398819618872E-2</v>
      </c>
    </row>
    <row r="109" spans="1:8" x14ac:dyDescent="0.2">
      <c r="A109">
        <v>9770</v>
      </c>
      <c r="B109">
        <v>0.79336064043253895</v>
      </c>
      <c r="C109">
        <v>0.53121090688428296</v>
      </c>
      <c r="D109">
        <v>1.3932834818383799</v>
      </c>
      <c r="E109">
        <v>-2.8407096492080601</v>
      </c>
      <c r="F109">
        <v>0.2</v>
      </c>
      <c r="G109">
        <f t="shared" si="2"/>
        <v>0.82754438394884833</v>
      </c>
      <c r="H109">
        <f t="shared" si="3"/>
        <v>1.1685283207888231E-3</v>
      </c>
    </row>
    <row r="110" spans="1:8" x14ac:dyDescent="0.2">
      <c r="A110">
        <v>9862</v>
      </c>
      <c r="B110">
        <v>1.04857312003634</v>
      </c>
      <c r="C110">
        <v>0.94793184528345598</v>
      </c>
      <c r="D110">
        <v>1.8916463839012501</v>
      </c>
      <c r="E110">
        <v>-7.8042611006079496E-2</v>
      </c>
      <c r="F110">
        <v>-0.2</v>
      </c>
      <c r="G110">
        <f t="shared" si="2"/>
        <v>1.083426413780892</v>
      </c>
      <c r="H110">
        <f t="shared" si="3"/>
        <v>1.2147520848440302E-3</v>
      </c>
    </row>
    <row r="111" spans="1:8" x14ac:dyDescent="0.2">
      <c r="A111">
        <v>9952</v>
      </c>
      <c r="B111">
        <v>0.44918438345735701</v>
      </c>
      <c r="C111">
        <v>0.88231692130218398</v>
      </c>
      <c r="D111">
        <v>1.4185089041235199</v>
      </c>
      <c r="E111">
        <v>6.2490303832017702</v>
      </c>
      <c r="F111">
        <v>-0.2</v>
      </c>
      <c r="G111">
        <f t="shared" si="2"/>
        <v>0.67787427149343937</v>
      </c>
      <c r="H111">
        <f t="shared" si="3"/>
        <v>5.2299064889955886E-2</v>
      </c>
    </row>
    <row r="112" spans="1:8" x14ac:dyDescent="0.2">
      <c r="A112">
        <v>10043</v>
      </c>
      <c r="B112">
        <v>1.6894026298871301</v>
      </c>
      <c r="C112">
        <v>1.16984518888508</v>
      </c>
      <c r="D112">
        <v>2.26871130621387</v>
      </c>
      <c r="E112">
        <v>-6.4486323018607896</v>
      </c>
      <c r="F112">
        <v>-9.9999999999999603E-2</v>
      </c>
      <c r="G112">
        <f t="shared" si="2"/>
        <v>1.5850316678630385</v>
      </c>
      <c r="H112">
        <f t="shared" si="3"/>
        <v>1.0893297713834365E-2</v>
      </c>
    </row>
    <row r="113" spans="1:8" x14ac:dyDescent="0.2">
      <c r="A113">
        <v>10135</v>
      </c>
      <c r="B113">
        <v>1.18812999467188</v>
      </c>
      <c r="C113">
        <v>1.4620417400649901</v>
      </c>
      <c r="D113">
        <v>2.47623584437093</v>
      </c>
      <c r="E113">
        <v>5.5653633885882003</v>
      </c>
      <c r="F113">
        <v>-0.2</v>
      </c>
      <c r="G113">
        <f t="shared" si="2"/>
        <v>1.1932638802463795</v>
      </c>
      <c r="H113">
        <f t="shared" si="3"/>
        <v>2.6356781092054717E-5</v>
      </c>
    </row>
    <row r="114" spans="1:8" x14ac:dyDescent="0.2">
      <c r="A114">
        <v>10227</v>
      </c>
      <c r="B114">
        <v>1.0064500585786</v>
      </c>
      <c r="C114">
        <v>2.0833769545944798</v>
      </c>
      <c r="D114">
        <v>1.11766943382632</v>
      </c>
      <c r="E114">
        <v>17.578574973587799</v>
      </c>
      <c r="F114">
        <v>0</v>
      </c>
      <c r="G114">
        <f t="shared" si="2"/>
        <v>0.9190100351266437</v>
      </c>
      <c r="H114">
        <f t="shared" si="3"/>
        <v>7.6457577012786744E-3</v>
      </c>
    </row>
    <row r="115" spans="1:8" x14ac:dyDescent="0.2">
      <c r="A115">
        <v>10317</v>
      </c>
      <c r="B115">
        <v>1.7456110997876799</v>
      </c>
      <c r="C115">
        <v>1.36564395512853</v>
      </c>
      <c r="D115">
        <v>0.671342023557564</v>
      </c>
      <c r="E115">
        <v>-4.4692450625265501</v>
      </c>
      <c r="F115">
        <v>-0.2</v>
      </c>
      <c r="G115">
        <f t="shared" si="2"/>
        <v>1.5674633998243044</v>
      </c>
      <c r="H115">
        <f t="shared" si="3"/>
        <v>3.1736603002240876E-2</v>
      </c>
    </row>
    <row r="116" spans="1:8" x14ac:dyDescent="0.2">
      <c r="A116">
        <v>10408</v>
      </c>
      <c r="B116">
        <v>1.2955973952983899</v>
      </c>
      <c r="C116">
        <v>1.0023527024797501</v>
      </c>
      <c r="D116">
        <v>0.73668372907382795</v>
      </c>
      <c r="E116">
        <v>-2.7200496352287802</v>
      </c>
      <c r="F116">
        <v>9.9999999999999603E-2</v>
      </c>
      <c r="G116">
        <f t="shared" si="2"/>
        <v>1.1565774925387982</v>
      </c>
      <c r="H116">
        <f t="shared" si="3"/>
        <v>1.9326533363286345E-2</v>
      </c>
    </row>
    <row r="117" spans="1:8" x14ac:dyDescent="0.2">
      <c r="A117">
        <v>10500</v>
      </c>
      <c r="B117">
        <v>1.43435790744402</v>
      </c>
      <c r="C117">
        <v>0.78851186426689401</v>
      </c>
      <c r="D117">
        <v>1.42949703086517</v>
      </c>
      <c r="E117">
        <v>-8.0935157571445</v>
      </c>
      <c r="F117">
        <v>-0.19999999999999901</v>
      </c>
      <c r="G117">
        <f t="shared" si="2"/>
        <v>1.3675011882158044</v>
      </c>
      <c r="H117">
        <f t="shared" si="3"/>
        <v>4.469820905960464E-3</v>
      </c>
    </row>
    <row r="118" spans="1:8" x14ac:dyDescent="0.2">
      <c r="A118">
        <v>10592</v>
      </c>
      <c r="B118">
        <v>0.96559658032706597</v>
      </c>
      <c r="C118">
        <v>0.89989037877398204</v>
      </c>
      <c r="D118">
        <v>1.10016377164568</v>
      </c>
      <c r="E118">
        <v>2.1273566676969198</v>
      </c>
      <c r="F118">
        <v>-0.2</v>
      </c>
      <c r="G118">
        <f t="shared" si="2"/>
        <v>0.89386754776153698</v>
      </c>
      <c r="H118">
        <f t="shared" si="3"/>
        <v>5.1450541127867171E-3</v>
      </c>
    </row>
    <row r="119" spans="1:8" x14ac:dyDescent="0.2">
      <c r="A119">
        <v>10682</v>
      </c>
      <c r="B119">
        <v>1.44747198052055</v>
      </c>
      <c r="C119">
        <v>0.225012238480993</v>
      </c>
      <c r="D119">
        <v>0.95555810792351503</v>
      </c>
      <c r="E119">
        <v>-20.563717077587398</v>
      </c>
      <c r="F119">
        <v>9.9999999999999603E-2</v>
      </c>
      <c r="G119">
        <f t="shared" si="2"/>
        <v>1.5349706546557091</v>
      </c>
      <c r="H119">
        <f t="shared" si="3"/>
        <v>7.656017975410761E-3</v>
      </c>
    </row>
    <row r="120" spans="1:8" x14ac:dyDescent="0.2">
      <c r="A120">
        <v>10773</v>
      </c>
      <c r="B120">
        <v>1.1223596380805401</v>
      </c>
      <c r="C120">
        <v>0.67993516198079396</v>
      </c>
      <c r="D120">
        <v>0.88701295354960397</v>
      </c>
      <c r="E120">
        <v>-7.8811844339552</v>
      </c>
      <c r="F120">
        <v>-9.9999999999999603E-2</v>
      </c>
      <c r="G120">
        <f t="shared" si="2"/>
        <v>1.2328019250511861</v>
      </c>
      <c r="H120">
        <f t="shared" si="3"/>
        <v>1.2197498751306537E-2</v>
      </c>
    </row>
    <row r="121" spans="1:8" x14ac:dyDescent="0.2">
      <c r="A121">
        <v>10865</v>
      </c>
      <c r="B121">
        <v>1.45458201269939</v>
      </c>
      <c r="C121">
        <v>1.4907619041659701</v>
      </c>
      <c r="D121">
        <v>1.7547214363235999</v>
      </c>
      <c r="E121">
        <v>3.0243009650355601</v>
      </c>
      <c r="F121">
        <v>-0.2</v>
      </c>
      <c r="G121">
        <f t="shared" si="2"/>
        <v>1.3148949451071614</v>
      </c>
      <c r="H121">
        <f t="shared" si="3"/>
        <v>1.951247685251584E-2</v>
      </c>
    </row>
    <row r="122" spans="1:8" x14ac:dyDescent="0.2">
      <c r="A122">
        <v>10957</v>
      </c>
      <c r="B122">
        <v>1.52457045897751</v>
      </c>
      <c r="C122">
        <v>1.8964326873344799</v>
      </c>
      <c r="D122">
        <v>1.0053917531954499</v>
      </c>
      <c r="E122">
        <v>9.4329305923356994</v>
      </c>
      <c r="F122">
        <v>0</v>
      </c>
      <c r="G122">
        <f t="shared" si="2"/>
        <v>1.2060899129895257</v>
      </c>
      <c r="H122">
        <f t="shared" si="3"/>
        <v>0.10142985817280456</v>
      </c>
    </row>
    <row r="123" spans="1:8" x14ac:dyDescent="0.2">
      <c r="A123">
        <v>11048</v>
      </c>
      <c r="B123">
        <v>0.96121226060006404</v>
      </c>
      <c r="C123">
        <v>1.09980379755772</v>
      </c>
      <c r="D123">
        <v>1.2029831065388099</v>
      </c>
      <c r="E123">
        <v>2.6017939437439401</v>
      </c>
      <c r="F123">
        <v>0</v>
      </c>
      <c r="G123">
        <f t="shared" si="2"/>
        <v>0.98674028217950682</v>
      </c>
      <c r="H123">
        <f t="shared" si="3"/>
        <v>6.5167988576049637E-4</v>
      </c>
    </row>
    <row r="124" spans="1:8" x14ac:dyDescent="0.2">
      <c r="A124">
        <v>11139</v>
      </c>
      <c r="B124">
        <v>0.97716909621858905</v>
      </c>
      <c r="C124">
        <v>1.1545417811415599</v>
      </c>
      <c r="D124">
        <v>-9.7202734979884298E-2</v>
      </c>
      <c r="E124">
        <v>2.0585750776859002</v>
      </c>
      <c r="F124">
        <v>-0.1</v>
      </c>
      <c r="G124">
        <f t="shared" si="2"/>
        <v>1.0121446000235379</v>
      </c>
      <c r="H124">
        <f t="shared" si="3"/>
        <v>1.2232858664099914E-3</v>
      </c>
    </row>
    <row r="125" spans="1:8" x14ac:dyDescent="0.2">
      <c r="A125">
        <v>11231</v>
      </c>
      <c r="B125">
        <v>0.85641013321193804</v>
      </c>
      <c r="C125">
        <v>0.35680039415897402</v>
      </c>
      <c r="D125">
        <v>-0.21094810253901</v>
      </c>
      <c r="E125">
        <v>-10.027421378117699</v>
      </c>
      <c r="F125">
        <v>0</v>
      </c>
      <c r="G125">
        <f t="shared" si="2"/>
        <v>1.0377461684027827</v>
      </c>
      <c r="H125">
        <f t="shared" si="3"/>
        <v>3.2882757658735239E-2</v>
      </c>
    </row>
    <row r="126" spans="1:8" x14ac:dyDescent="0.2">
      <c r="A126">
        <v>11323</v>
      </c>
      <c r="B126">
        <v>0.39949971937946999</v>
      </c>
      <c r="C126">
        <v>0.90207791627463496</v>
      </c>
      <c r="D126">
        <v>-1.32793979020507</v>
      </c>
      <c r="E126">
        <v>12.869773018408999</v>
      </c>
      <c r="F126">
        <v>0.4</v>
      </c>
      <c r="G126">
        <f t="shared" si="2"/>
        <v>0.10796870274760385</v>
      </c>
      <c r="H126">
        <f t="shared" si="3"/>
        <v>8.4990333658409412E-2</v>
      </c>
    </row>
    <row r="127" spans="1:8" x14ac:dyDescent="0.2">
      <c r="A127">
        <v>11413</v>
      </c>
      <c r="B127">
        <v>0.23614630465917899</v>
      </c>
      <c r="C127">
        <v>-0.17479034167351401</v>
      </c>
      <c r="D127">
        <v>-1.2697717267474899</v>
      </c>
      <c r="E127">
        <v>-7.1312989460707001</v>
      </c>
      <c r="F127">
        <v>0.2</v>
      </c>
      <c r="G127">
        <f t="shared" si="2"/>
        <v>0.40599803626744396</v>
      </c>
      <c r="H127">
        <f t="shared" si="3"/>
        <v>2.8849610730326079E-2</v>
      </c>
    </row>
    <row r="128" spans="1:8" x14ac:dyDescent="0.2">
      <c r="A128">
        <v>11504</v>
      </c>
      <c r="B128">
        <v>0.34213043294144502</v>
      </c>
      <c r="C128">
        <v>2.2811844889714599</v>
      </c>
      <c r="D128">
        <v>-1.3884511969406399</v>
      </c>
      <c r="E128">
        <v>35.683122104379798</v>
      </c>
      <c r="F128">
        <v>0.5</v>
      </c>
      <c r="G128">
        <f t="shared" si="2"/>
        <v>-9.7611628486934179E-2</v>
      </c>
      <c r="H128">
        <f t="shared" si="3"/>
        <v>0.1933730805892804</v>
      </c>
    </row>
    <row r="129" spans="1:8" x14ac:dyDescent="0.2">
      <c r="A129">
        <v>11596</v>
      </c>
      <c r="B129">
        <v>1.4842458564933401</v>
      </c>
      <c r="C129">
        <v>-1.2717974068426201</v>
      </c>
      <c r="D129">
        <v>-1.0524553062358799</v>
      </c>
      <c r="E129">
        <v>-48.813558609178401</v>
      </c>
      <c r="F129">
        <v>0.7</v>
      </c>
      <c r="G129">
        <f t="shared" si="2"/>
        <v>1.7210613827928536</v>
      </c>
      <c r="H129">
        <f t="shared" si="3"/>
        <v>5.6081593496515585E-2</v>
      </c>
    </row>
    <row r="130" spans="1:8" x14ac:dyDescent="0.2">
      <c r="A130">
        <v>11688</v>
      </c>
      <c r="B130">
        <v>0.30559197965835999</v>
      </c>
      <c r="C130">
        <v>2.22918772631022</v>
      </c>
      <c r="D130">
        <v>0.73568982977505504</v>
      </c>
      <c r="E130">
        <v>41.607729770362297</v>
      </c>
      <c r="F130">
        <v>0</v>
      </c>
      <c r="G130">
        <f t="shared" si="2"/>
        <v>-0.26192888703533446</v>
      </c>
      <c r="H130">
        <f t="shared" si="3"/>
        <v>0.32207993413276204</v>
      </c>
    </row>
    <row r="131" spans="1:8" x14ac:dyDescent="0.2">
      <c r="A131">
        <v>11778</v>
      </c>
      <c r="B131">
        <v>0.51213557913332197</v>
      </c>
      <c r="C131">
        <v>0.67473048073747299</v>
      </c>
      <c r="D131">
        <v>1.54272696835083</v>
      </c>
      <c r="E131">
        <v>5.9832090086678704</v>
      </c>
      <c r="F131">
        <v>9.9999999999999603E-2</v>
      </c>
      <c r="G131">
        <f t="shared" ref="G131:G194" si="4">$J$20+$J$21*C131+$J$22*D131+$J$23*E131+$J$24*F131</f>
        <v>0.49165261888289263</v>
      </c>
      <c r="H131">
        <f t="shared" si="3"/>
        <v>4.195516606206683E-4</v>
      </c>
    </row>
    <row r="132" spans="1:8" x14ac:dyDescent="0.2">
      <c r="A132">
        <v>11869</v>
      </c>
      <c r="B132">
        <v>0.72191276398552195</v>
      </c>
      <c r="C132">
        <v>-8.7220108358110296E-2</v>
      </c>
      <c r="D132">
        <v>0.58546823113489999</v>
      </c>
      <c r="E132">
        <v>-11.0482732832581</v>
      </c>
      <c r="F132">
        <v>-9.9999999999999603E-2</v>
      </c>
      <c r="G132">
        <f t="shared" si="4"/>
        <v>0.8179424699693093</v>
      </c>
      <c r="H132">
        <f t="shared" ref="H132:H195" si="5">(G132-B132)^2</f>
        <v>9.2217044313326439E-3</v>
      </c>
    </row>
    <row r="133" spans="1:8" x14ac:dyDescent="0.2">
      <c r="A133">
        <v>11961</v>
      </c>
      <c r="B133">
        <v>0.57305111742227399</v>
      </c>
      <c r="C133">
        <v>0.59200632765481498</v>
      </c>
      <c r="D133">
        <v>-2.2087670987858101E-2</v>
      </c>
      <c r="E133">
        <v>2.2833490258920901</v>
      </c>
      <c r="F133">
        <v>0.3</v>
      </c>
      <c r="G133">
        <f t="shared" si="4"/>
        <v>0.5173210782311578</v>
      </c>
      <c r="H133">
        <f t="shared" si="5"/>
        <v>3.1058372682433461E-3</v>
      </c>
    </row>
    <row r="134" spans="1:8" x14ac:dyDescent="0.2">
      <c r="A134">
        <v>12053</v>
      </c>
      <c r="B134">
        <v>0.469223438280153</v>
      </c>
      <c r="C134">
        <v>0.23489345362577299</v>
      </c>
      <c r="D134">
        <v>0.622053235553643</v>
      </c>
      <c r="E134">
        <v>-2.2375653782590099</v>
      </c>
      <c r="F134">
        <v>-9.9999999999999603E-2</v>
      </c>
      <c r="G134">
        <f t="shared" si="4"/>
        <v>0.5922208254397473</v>
      </c>
      <c r="H134">
        <f t="shared" si="5"/>
        <v>1.5128357248087131E-2</v>
      </c>
    </row>
    <row r="135" spans="1:8" x14ac:dyDescent="0.2">
      <c r="A135">
        <v>12143</v>
      </c>
      <c r="B135">
        <v>1.1167725435040401</v>
      </c>
      <c r="C135">
        <v>1.21148180699251</v>
      </c>
      <c r="D135">
        <v>-0.75006475582846099</v>
      </c>
      <c r="E135">
        <v>3.34929002774631</v>
      </c>
      <c r="F135">
        <v>0.39999999999999902</v>
      </c>
      <c r="G135">
        <f t="shared" si="4"/>
        <v>0.86790752584276054</v>
      </c>
      <c r="H135">
        <f t="shared" si="5"/>
        <v>6.1933797015548984E-2</v>
      </c>
    </row>
    <row r="136" spans="1:8" x14ac:dyDescent="0.2">
      <c r="A136">
        <v>12234</v>
      </c>
      <c r="B136">
        <v>1.4561676481678301</v>
      </c>
      <c r="C136">
        <v>1.6756159370711301</v>
      </c>
      <c r="D136">
        <v>0.66082706046968198</v>
      </c>
      <c r="E136">
        <v>6.8433159271362101</v>
      </c>
      <c r="F136">
        <v>-0.2</v>
      </c>
      <c r="G136">
        <f t="shared" si="4"/>
        <v>1.1982047511618303</v>
      </c>
      <c r="H136">
        <f t="shared" si="5"/>
        <v>6.6544856231728025E-2</v>
      </c>
    </row>
    <row r="137" spans="1:8" x14ac:dyDescent="0.2">
      <c r="A137">
        <v>12326</v>
      </c>
      <c r="B137">
        <v>0.67576908285733595</v>
      </c>
      <c r="C137">
        <v>0.26314990622182699</v>
      </c>
      <c r="D137">
        <v>0.97303682083298404</v>
      </c>
      <c r="E137">
        <v>-7.32046679383682</v>
      </c>
      <c r="F137">
        <v>-0.39999999999999902</v>
      </c>
      <c r="G137">
        <f t="shared" si="4"/>
        <v>0.9509447711518223</v>
      </c>
      <c r="H137">
        <f t="shared" si="5"/>
        <v>7.5721659428344315E-2</v>
      </c>
    </row>
    <row r="138" spans="1:8" x14ac:dyDescent="0.2">
      <c r="A138">
        <v>12418</v>
      </c>
      <c r="B138">
        <v>0.885841720193703</v>
      </c>
      <c r="C138">
        <v>0.45951769225158801</v>
      </c>
      <c r="D138">
        <v>0.699674912666293</v>
      </c>
      <c r="E138">
        <v>-6.2981384816723098</v>
      </c>
      <c r="F138">
        <v>9.9999999999999603E-2</v>
      </c>
      <c r="G138">
        <f t="shared" si="4"/>
        <v>0.94206261015577952</v>
      </c>
      <c r="H138">
        <f t="shared" si="5"/>
        <v>3.160788468127917E-3</v>
      </c>
    </row>
    <row r="139" spans="1:8" x14ac:dyDescent="0.2">
      <c r="A139">
        <v>12509</v>
      </c>
      <c r="B139">
        <v>0.62024912305336199</v>
      </c>
      <c r="C139">
        <v>1.1393620721731801</v>
      </c>
      <c r="D139">
        <v>0.57004646737128795</v>
      </c>
      <c r="E139">
        <v>10.9505014095466</v>
      </c>
      <c r="F139">
        <v>-0.2</v>
      </c>
      <c r="G139">
        <f t="shared" si="4"/>
        <v>0.57955208306174444</v>
      </c>
      <c r="H139">
        <f t="shared" si="5"/>
        <v>1.6562490640793187E-3</v>
      </c>
    </row>
    <row r="140" spans="1:8" x14ac:dyDescent="0.2">
      <c r="A140">
        <v>12600</v>
      </c>
      <c r="B140">
        <v>1.0997774904339499</v>
      </c>
      <c r="C140">
        <v>0.65078738189221497</v>
      </c>
      <c r="D140">
        <v>0.55530302831350298</v>
      </c>
      <c r="E140">
        <v>-7.2006346509737398</v>
      </c>
      <c r="F140">
        <v>-0.19999999999999901</v>
      </c>
      <c r="G140">
        <f t="shared" si="4"/>
        <v>1.1770420986381727</v>
      </c>
      <c r="H140">
        <f t="shared" si="5"/>
        <v>5.9698196809520477E-3</v>
      </c>
    </row>
    <row r="141" spans="1:8" x14ac:dyDescent="0.2">
      <c r="A141">
        <v>12692</v>
      </c>
      <c r="B141">
        <v>1.0818205486621899</v>
      </c>
      <c r="C141">
        <v>1.2551217522423399</v>
      </c>
      <c r="D141">
        <v>1.4130158301220801</v>
      </c>
      <c r="E141">
        <v>4.9669638715196003</v>
      </c>
      <c r="F141">
        <v>0</v>
      </c>
      <c r="G141">
        <f t="shared" si="4"/>
        <v>0.98657985551546779</v>
      </c>
      <c r="H141">
        <f t="shared" si="5"/>
        <v>9.0707896310680824E-3</v>
      </c>
    </row>
    <row r="142" spans="1:8" x14ac:dyDescent="0.2">
      <c r="A142">
        <v>12784</v>
      </c>
      <c r="B142">
        <v>0.58177683051461304</v>
      </c>
      <c r="C142">
        <v>-1.17935096959521</v>
      </c>
      <c r="D142">
        <v>1.4214608351748499</v>
      </c>
      <c r="E142">
        <v>-37.920846022385199</v>
      </c>
      <c r="F142">
        <v>-0.2</v>
      </c>
      <c r="G142">
        <f t="shared" si="4"/>
        <v>1.487326597415042</v>
      </c>
      <c r="H142">
        <f t="shared" si="5"/>
        <v>0.82002038033342128</v>
      </c>
    </row>
    <row r="143" spans="1:8" x14ac:dyDescent="0.2">
      <c r="A143">
        <v>12874</v>
      </c>
      <c r="B143">
        <v>1.12816138418719</v>
      </c>
      <c r="C143">
        <v>0.945497543890639</v>
      </c>
      <c r="D143">
        <v>0.50535099634565495</v>
      </c>
      <c r="E143">
        <v>-10.4964260063701</v>
      </c>
      <c r="F143">
        <v>-0.2</v>
      </c>
      <c r="G143">
        <f t="shared" si="4"/>
        <v>1.5672580260185438</v>
      </c>
      <c r="H143">
        <f t="shared" si="5"/>
        <v>0.19280586086757218</v>
      </c>
    </row>
    <row r="144" spans="1:8" x14ac:dyDescent="0.2">
      <c r="A144">
        <v>12965</v>
      </c>
      <c r="B144">
        <v>0.96599271163260203</v>
      </c>
      <c r="C144">
        <v>0.295212526113176</v>
      </c>
      <c r="D144">
        <v>-0.45958832639394498</v>
      </c>
      <c r="E144">
        <v>-21.725316405829801</v>
      </c>
      <c r="F144">
        <v>0</v>
      </c>
      <c r="G144">
        <f t="shared" si="4"/>
        <v>1.5991093272981858</v>
      </c>
      <c r="H144">
        <f t="shared" si="5"/>
        <v>0.40083664903184246</v>
      </c>
    </row>
    <row r="145" spans="1:8" x14ac:dyDescent="0.2">
      <c r="A145">
        <v>13057</v>
      </c>
      <c r="B145">
        <v>0.29651528676932798</v>
      </c>
      <c r="C145">
        <v>1.2727556673954901</v>
      </c>
      <c r="D145">
        <v>0.96599147742626501</v>
      </c>
      <c r="E145">
        <v>33.409182683516804</v>
      </c>
      <c r="F145">
        <v>-9.9999999999999603E-2</v>
      </c>
      <c r="G145">
        <f t="shared" si="4"/>
        <v>-0.50829204089399671</v>
      </c>
      <c r="H145">
        <f t="shared" si="5"/>
        <v>0.64771483466058211</v>
      </c>
    </row>
    <row r="146" spans="1:8" x14ac:dyDescent="0.2">
      <c r="A146">
        <v>13149</v>
      </c>
      <c r="B146">
        <v>1.1089465469551001</v>
      </c>
      <c r="C146">
        <v>1.9267033493683501</v>
      </c>
      <c r="D146">
        <v>0.93529510093119905</v>
      </c>
      <c r="E146">
        <v>23.447148339815701</v>
      </c>
      <c r="F146">
        <v>-0.2</v>
      </c>
      <c r="G146">
        <f t="shared" si="4"/>
        <v>0.51892455113210856</v>
      </c>
      <c r="H146">
        <f t="shared" si="5"/>
        <v>0.34812595555494624</v>
      </c>
    </row>
    <row r="147" spans="1:8" x14ac:dyDescent="0.2">
      <c r="A147">
        <v>13239</v>
      </c>
      <c r="B147">
        <v>0.50532567491074998</v>
      </c>
      <c r="C147">
        <v>0.244247944802822</v>
      </c>
      <c r="D147">
        <v>0.59967223954249305</v>
      </c>
      <c r="E147">
        <v>-6.7003310892613603</v>
      </c>
      <c r="F147">
        <v>-0.100000000000001</v>
      </c>
      <c r="G147">
        <f t="shared" si="4"/>
        <v>0.83412907208061304</v>
      </c>
      <c r="H147">
        <f t="shared" si="5"/>
        <v>0.10811167399044272</v>
      </c>
    </row>
    <row r="148" spans="1:8" x14ac:dyDescent="0.2">
      <c r="A148">
        <v>13330</v>
      </c>
      <c r="B148">
        <v>0.60528083477535699</v>
      </c>
      <c r="C148">
        <v>0.25837819867025003</v>
      </c>
      <c r="D148">
        <v>0.37945199673892199</v>
      </c>
      <c r="E148">
        <v>-10.239549440224801</v>
      </c>
      <c r="F148">
        <v>-9.9999999999999603E-2</v>
      </c>
      <c r="G148">
        <f t="shared" si="4"/>
        <v>1.0213950395910993</v>
      </c>
      <c r="H148">
        <f t="shared" si="5"/>
        <v>0.17315103144943758</v>
      </c>
    </row>
    <row r="149" spans="1:8" x14ac:dyDescent="0.2">
      <c r="A149">
        <v>13422</v>
      </c>
      <c r="B149">
        <v>0.96309962427394402</v>
      </c>
      <c r="C149">
        <v>1.3110314169594499</v>
      </c>
      <c r="D149">
        <v>0.21996743102574701</v>
      </c>
      <c r="E149">
        <v>8.0949199954339708</v>
      </c>
      <c r="F149">
        <v>-9.9999999999999603E-2</v>
      </c>
      <c r="G149">
        <f t="shared" si="4"/>
        <v>0.82373695148971959</v>
      </c>
      <c r="H149">
        <f t="shared" si="5"/>
        <v>1.9421954565562807E-2</v>
      </c>
    </row>
    <row r="150" spans="1:8" x14ac:dyDescent="0.2">
      <c r="A150">
        <v>13514</v>
      </c>
      <c r="B150">
        <v>0.55801093940068802</v>
      </c>
      <c r="C150">
        <v>0.84836707936126698</v>
      </c>
      <c r="D150">
        <v>0.87777456207724902</v>
      </c>
      <c r="E150">
        <v>9.1009323494736396</v>
      </c>
      <c r="F150">
        <v>0</v>
      </c>
      <c r="G150">
        <f t="shared" si="4"/>
        <v>0.44144922142781429</v>
      </c>
      <c r="H150">
        <f t="shared" si="5"/>
        <v>1.3586634096787755E-2</v>
      </c>
    </row>
    <row r="151" spans="1:8" x14ac:dyDescent="0.2">
      <c r="A151">
        <v>13604</v>
      </c>
      <c r="B151">
        <v>0.185168949300518</v>
      </c>
      <c r="C151">
        <v>0.25574413873385998</v>
      </c>
      <c r="D151">
        <v>1.2203302430054701</v>
      </c>
      <c r="E151">
        <v>-0.56616786175345302</v>
      </c>
      <c r="F151">
        <v>0.19999999999999901</v>
      </c>
      <c r="G151">
        <f t="shared" si="4"/>
        <v>0.4950787883188883</v>
      </c>
      <c r="H151">
        <f t="shared" si="5"/>
        <v>9.6044108320392216E-2</v>
      </c>
    </row>
    <row r="152" spans="1:8" x14ac:dyDescent="0.2">
      <c r="A152">
        <v>13695</v>
      </c>
      <c r="B152">
        <v>0.56200944315651902</v>
      </c>
      <c r="C152">
        <v>8.8780617814343502E-2</v>
      </c>
      <c r="D152">
        <v>0.27515301240006501</v>
      </c>
      <c r="E152">
        <v>-11.1085577791078</v>
      </c>
      <c r="F152">
        <v>0.100000000000001</v>
      </c>
      <c r="G152">
        <f t="shared" si="4"/>
        <v>0.90189872216548328</v>
      </c>
      <c r="H152">
        <f t="shared" si="5"/>
        <v>0.11552472198523356</v>
      </c>
    </row>
    <row r="153" spans="1:8" x14ac:dyDescent="0.2">
      <c r="A153">
        <v>13787</v>
      </c>
      <c r="B153">
        <v>0.284406535569737</v>
      </c>
      <c r="C153">
        <v>6.7964053749491896E-2</v>
      </c>
      <c r="D153">
        <v>0.30398417656778398</v>
      </c>
      <c r="E153">
        <v>-3.5535221758817901</v>
      </c>
      <c r="F153">
        <v>0.3</v>
      </c>
      <c r="G153">
        <f t="shared" si="4"/>
        <v>0.45331853173419373</v>
      </c>
      <c r="H153">
        <f t="shared" si="5"/>
        <v>2.8531262448261447E-2</v>
      </c>
    </row>
    <row r="154" spans="1:8" x14ac:dyDescent="0.2">
      <c r="A154">
        <v>13879</v>
      </c>
      <c r="B154">
        <v>-0.26612300054669202</v>
      </c>
      <c r="C154">
        <v>0.27737768212272601</v>
      </c>
      <c r="D154">
        <v>-0.36964637935517097</v>
      </c>
      <c r="E154">
        <v>16.1507506399779</v>
      </c>
      <c r="F154">
        <v>9.9999999999999603E-2</v>
      </c>
      <c r="G154">
        <f t="shared" si="4"/>
        <v>-0.43059450342448607</v>
      </c>
      <c r="H154">
        <f t="shared" si="5"/>
        <v>2.7050875258880218E-2</v>
      </c>
    </row>
    <row r="155" spans="1:8" x14ac:dyDescent="0.2">
      <c r="A155">
        <v>13970</v>
      </c>
      <c r="B155">
        <v>0.16201922636174301</v>
      </c>
      <c r="C155">
        <v>1.81350813497723</v>
      </c>
      <c r="D155">
        <v>-1.48494130382764</v>
      </c>
      <c r="E155">
        <v>38.4676646019279</v>
      </c>
      <c r="F155">
        <v>0.5</v>
      </c>
      <c r="G155">
        <f t="shared" si="4"/>
        <v>-0.5957915046594322</v>
      </c>
      <c r="H155">
        <f t="shared" si="5"/>
        <v>0.57427710405084798</v>
      </c>
    </row>
    <row r="156" spans="1:8" x14ac:dyDescent="0.2">
      <c r="A156">
        <v>14061</v>
      </c>
      <c r="B156">
        <v>-0.75160125879616402</v>
      </c>
      <c r="C156">
        <v>-2.1239588974033601</v>
      </c>
      <c r="D156">
        <v>-3.34975316880666</v>
      </c>
      <c r="E156">
        <v>-27.365972549772199</v>
      </c>
      <c r="F156">
        <v>0.5</v>
      </c>
      <c r="G156">
        <f t="shared" si="4"/>
        <v>-0.1178333474247444</v>
      </c>
      <c r="H156">
        <f t="shared" si="5"/>
        <v>0.4016617654840916</v>
      </c>
    </row>
    <row r="157" spans="1:8" x14ac:dyDescent="0.2">
      <c r="A157">
        <v>14153</v>
      </c>
      <c r="B157">
        <v>-0.93500719533796695</v>
      </c>
      <c r="C157">
        <v>0.86734248762052601</v>
      </c>
      <c r="D157">
        <v>-4.3714974196651797</v>
      </c>
      <c r="E157">
        <v>34.223732585313002</v>
      </c>
      <c r="F157">
        <v>1.2</v>
      </c>
      <c r="G157">
        <f t="shared" si="4"/>
        <v>-1.3304901576128507</v>
      </c>
      <c r="H157">
        <f t="shared" si="5"/>
        <v>0.15640677344971715</v>
      </c>
    </row>
    <row r="158" spans="1:8" x14ac:dyDescent="0.2">
      <c r="A158">
        <v>14245</v>
      </c>
      <c r="B158">
        <v>-0.226117809531168</v>
      </c>
      <c r="C158">
        <v>-0.42995103292824399</v>
      </c>
      <c r="D158">
        <v>-5.7787844268709403</v>
      </c>
      <c r="E158">
        <v>-5.0224858183534096</v>
      </c>
      <c r="F158">
        <v>1.4</v>
      </c>
      <c r="G158">
        <f t="shared" si="4"/>
        <v>-0.31682939501449897</v>
      </c>
      <c r="H158">
        <f t="shared" si="5"/>
        <v>8.2285917408996614E-3</v>
      </c>
    </row>
    <row r="159" spans="1:8" x14ac:dyDescent="0.2">
      <c r="A159">
        <v>14335</v>
      </c>
      <c r="B159">
        <v>-0.405843686476004</v>
      </c>
      <c r="C159">
        <v>1.0692712666623201</v>
      </c>
      <c r="D159">
        <v>-2.8909645920156102</v>
      </c>
      <c r="E159">
        <v>22.778076681939702</v>
      </c>
      <c r="F159">
        <v>0.80000000000000104</v>
      </c>
      <c r="G159">
        <f t="shared" si="4"/>
        <v>-0.4358681557590029</v>
      </c>
      <c r="H159">
        <f t="shared" si="5"/>
        <v>9.0146875572574446E-4</v>
      </c>
    </row>
    <row r="160" spans="1:8" x14ac:dyDescent="0.2">
      <c r="A160">
        <v>14426</v>
      </c>
      <c r="B160">
        <v>0.68751976023069294</v>
      </c>
      <c r="C160">
        <v>-1.13717729808762</v>
      </c>
      <c r="D160">
        <v>1.49136255716327</v>
      </c>
      <c r="E160">
        <v>-26.369066655164499</v>
      </c>
      <c r="F160">
        <v>0.30000000000000099</v>
      </c>
      <c r="G160">
        <f t="shared" si="4"/>
        <v>0.82353948549894918</v>
      </c>
      <c r="H160">
        <f t="shared" si="5"/>
        <v>1.8501365662051902E-2</v>
      </c>
    </row>
    <row r="161" spans="1:8" x14ac:dyDescent="0.2">
      <c r="A161">
        <v>14518</v>
      </c>
      <c r="B161">
        <v>-0.14842452321453001</v>
      </c>
      <c r="C161">
        <v>-2.4644745428936701E-2</v>
      </c>
      <c r="D161">
        <v>1.55740523474393</v>
      </c>
      <c r="E161">
        <v>3.3045503399900902</v>
      </c>
      <c r="F161">
        <v>9.9999999999999603E-2</v>
      </c>
      <c r="G161">
        <f t="shared" si="4"/>
        <v>0.1160738781202305</v>
      </c>
      <c r="H161">
        <f t="shared" si="5"/>
        <v>6.995940430864403E-2</v>
      </c>
    </row>
    <row r="162" spans="1:8" x14ac:dyDescent="0.2">
      <c r="A162">
        <v>14610</v>
      </c>
      <c r="B162">
        <v>0.493232202430605</v>
      </c>
      <c r="C162">
        <v>0.56063381049007399</v>
      </c>
      <c r="D162">
        <v>1.94703402809644</v>
      </c>
      <c r="E162">
        <v>3.0772139442756701</v>
      </c>
      <c r="F162">
        <v>0</v>
      </c>
      <c r="G162">
        <f t="shared" si="4"/>
        <v>0.59739369893301664</v>
      </c>
      <c r="H162">
        <f t="shared" si="5"/>
        <v>1.084961735362191E-2</v>
      </c>
    </row>
    <row r="163" spans="1:8" x14ac:dyDescent="0.2">
      <c r="A163">
        <v>14700</v>
      </c>
      <c r="B163">
        <v>0.79222239425256202</v>
      </c>
      <c r="C163">
        <v>1.6341568384335801</v>
      </c>
      <c r="D163">
        <v>1.94489303609284</v>
      </c>
      <c r="E163">
        <v>15.8225281029119</v>
      </c>
      <c r="F163">
        <v>-0.5</v>
      </c>
      <c r="G163">
        <f t="shared" si="4"/>
        <v>0.80556750738282279</v>
      </c>
      <c r="H163">
        <f t="shared" si="5"/>
        <v>1.7809204445945831E-4</v>
      </c>
    </row>
    <row r="164" spans="1:8" x14ac:dyDescent="0.2">
      <c r="A164">
        <v>14791</v>
      </c>
      <c r="B164">
        <v>0.69690581314052502</v>
      </c>
      <c r="C164">
        <v>0.70940379935855502</v>
      </c>
      <c r="D164">
        <v>1.29769299844398</v>
      </c>
      <c r="E164">
        <v>1.66645234935929</v>
      </c>
      <c r="F164">
        <v>9.9999999999999603E-2</v>
      </c>
      <c r="G164">
        <f t="shared" si="4"/>
        <v>0.7340860105952054</v>
      </c>
      <c r="H164">
        <f t="shared" si="5"/>
        <v>1.382367082769021E-3</v>
      </c>
    </row>
    <row r="165" spans="1:8" x14ac:dyDescent="0.2">
      <c r="A165">
        <v>14883</v>
      </c>
      <c r="B165">
        <v>0.65919794681370603</v>
      </c>
      <c r="C165">
        <v>0.55912666744219996</v>
      </c>
      <c r="D165">
        <v>0.331239774516767</v>
      </c>
      <c r="E165">
        <v>0.46570988824674597</v>
      </c>
      <c r="F165">
        <v>-0.19999999999999901</v>
      </c>
      <c r="G165">
        <f t="shared" si="4"/>
        <v>0.69311611805767104</v>
      </c>
      <c r="H165">
        <f t="shared" si="5"/>
        <v>1.1504423405349351E-3</v>
      </c>
    </row>
    <row r="166" spans="1:8" x14ac:dyDescent="0.2">
      <c r="A166">
        <v>14975</v>
      </c>
      <c r="B166">
        <v>0.42444669623069597</v>
      </c>
      <c r="C166">
        <v>1.0138548112818699</v>
      </c>
      <c r="D166">
        <v>0.55974730322434496</v>
      </c>
      <c r="E166">
        <v>10.698564653752699</v>
      </c>
      <c r="F166">
        <v>-0.30000000000000099</v>
      </c>
      <c r="G166">
        <f t="shared" si="4"/>
        <v>0.51691113243342535</v>
      </c>
      <c r="H166">
        <f t="shared" si="5"/>
        <v>8.5496719622886099E-3</v>
      </c>
    </row>
    <row r="167" spans="1:8" x14ac:dyDescent="0.2">
      <c r="A167">
        <v>15065</v>
      </c>
      <c r="B167">
        <v>0.22117719949523701</v>
      </c>
      <c r="C167">
        <v>-0.217924057413832</v>
      </c>
      <c r="D167">
        <v>0.400667517065045</v>
      </c>
      <c r="E167">
        <v>-4.4895873927394803</v>
      </c>
      <c r="F167">
        <v>9.9999999999999603E-2</v>
      </c>
      <c r="G167">
        <f t="shared" si="4"/>
        <v>0.33060098249406117</v>
      </c>
      <c r="H167">
        <f t="shared" si="5"/>
        <v>1.197356428577376E-2</v>
      </c>
    </row>
    <row r="168" spans="1:8" x14ac:dyDescent="0.2">
      <c r="A168">
        <v>15156</v>
      </c>
      <c r="B168">
        <v>0.39080368544510702</v>
      </c>
      <c r="C168">
        <v>0.43563847851082499</v>
      </c>
      <c r="D168">
        <v>1.1624078734684899</v>
      </c>
      <c r="E168">
        <v>1.87833058004561</v>
      </c>
      <c r="F168">
        <v>-9.9999999999999603E-2</v>
      </c>
      <c r="G168">
        <f t="shared" si="4"/>
        <v>0.5486889679418282</v>
      </c>
      <c r="H168">
        <f t="shared" si="5"/>
        <v>2.4927762429069453E-2</v>
      </c>
    </row>
    <row r="169" spans="1:8" x14ac:dyDescent="0.2">
      <c r="A169">
        <v>15248</v>
      </c>
      <c r="B169">
        <v>0.18257696148236099</v>
      </c>
      <c r="C169">
        <v>0.31051935099188899</v>
      </c>
      <c r="D169">
        <v>0.98717263103633701</v>
      </c>
      <c r="E169">
        <v>2.27174859944386</v>
      </c>
      <c r="F169">
        <v>-0.5</v>
      </c>
      <c r="G169">
        <f t="shared" si="4"/>
        <v>0.49682768077925854</v>
      </c>
      <c r="H169">
        <f t="shared" si="5"/>
        <v>9.8753514578617474E-2</v>
      </c>
    </row>
    <row r="170" spans="1:8" x14ac:dyDescent="0.2">
      <c r="A170">
        <v>15340</v>
      </c>
      <c r="B170">
        <v>0.79975920345436402</v>
      </c>
      <c r="C170">
        <v>1.85461907402154</v>
      </c>
      <c r="D170">
        <v>0.94854995191706604</v>
      </c>
      <c r="E170">
        <v>15.647928381943</v>
      </c>
      <c r="F170">
        <v>-0.30000000000000099</v>
      </c>
      <c r="G170">
        <f t="shared" si="4"/>
        <v>0.89613563592660317</v>
      </c>
      <c r="H170">
        <f t="shared" si="5"/>
        <v>9.2884167360760723E-3</v>
      </c>
    </row>
    <row r="171" spans="1:8" x14ac:dyDescent="0.2">
      <c r="A171">
        <v>15431</v>
      </c>
      <c r="B171">
        <v>0.148268324118384</v>
      </c>
      <c r="C171">
        <v>0.90501157939311105</v>
      </c>
      <c r="D171">
        <v>0.63447000180483204</v>
      </c>
      <c r="E171">
        <v>9.2056488080286805</v>
      </c>
      <c r="F171">
        <v>0</v>
      </c>
      <c r="G171">
        <f t="shared" si="4"/>
        <v>0.46638342337742239</v>
      </c>
      <c r="H171">
        <f t="shared" si="5"/>
        <v>0.10119721637658782</v>
      </c>
    </row>
    <row r="172" spans="1:8" x14ac:dyDescent="0.2">
      <c r="A172">
        <v>15522</v>
      </c>
      <c r="B172">
        <v>0.16303969470357099</v>
      </c>
      <c r="C172">
        <v>-0.71840207524580502</v>
      </c>
      <c r="D172">
        <v>1.01972467521527E-2</v>
      </c>
      <c r="E172">
        <v>-9.2894418926147395</v>
      </c>
      <c r="F172">
        <v>-0.39999999999999902</v>
      </c>
      <c r="G172">
        <f t="shared" si="4"/>
        <v>0.28274325743464163</v>
      </c>
      <c r="H172">
        <f t="shared" si="5"/>
        <v>1.4328942930511363E-2</v>
      </c>
    </row>
    <row r="173" spans="1:8" x14ac:dyDescent="0.2">
      <c r="A173">
        <v>15614</v>
      </c>
      <c r="B173">
        <v>0.44719232367036499</v>
      </c>
      <c r="C173">
        <v>2.7326089357730501</v>
      </c>
      <c r="D173">
        <v>0.52306130357973102</v>
      </c>
      <c r="E173">
        <v>26.0010185351979</v>
      </c>
      <c r="F173">
        <v>0.100000000000001</v>
      </c>
      <c r="G173">
        <f t="shared" si="4"/>
        <v>0.90883868132247081</v>
      </c>
      <c r="H173">
        <f t="shared" si="5"/>
        <v>0.21311735953345601</v>
      </c>
    </row>
    <row r="174" spans="1:8" x14ac:dyDescent="0.2">
      <c r="A174">
        <v>15706</v>
      </c>
      <c r="B174">
        <v>0.51719840815938101</v>
      </c>
      <c r="C174">
        <v>-4.0844195212919496</v>
      </c>
      <c r="D174">
        <v>0.77969493633949205</v>
      </c>
      <c r="E174">
        <v>-56.471909723261398</v>
      </c>
      <c r="F174">
        <v>-0.4</v>
      </c>
      <c r="G174">
        <f t="shared" si="4"/>
        <v>0.32171214667192338</v>
      </c>
      <c r="H174">
        <f t="shared" si="5"/>
        <v>3.8214878430342658E-2</v>
      </c>
    </row>
    <row r="175" spans="1:8" x14ac:dyDescent="0.2">
      <c r="A175">
        <v>15796</v>
      </c>
      <c r="B175">
        <v>7.1945195958811298E-2</v>
      </c>
      <c r="C175">
        <v>0.74224858923788195</v>
      </c>
      <c r="D175">
        <v>0.42909942299624898</v>
      </c>
      <c r="E175">
        <v>10.7586098675055</v>
      </c>
      <c r="F175">
        <v>0</v>
      </c>
      <c r="G175">
        <f t="shared" si="4"/>
        <v>0.25401966865238557</v>
      </c>
      <c r="H175">
        <f t="shared" si="5"/>
        <v>3.3151113606643121E-2</v>
      </c>
    </row>
    <row r="176" spans="1:8" x14ac:dyDescent="0.2">
      <c r="A176">
        <v>15887</v>
      </c>
      <c r="B176">
        <v>0.40590273403449101</v>
      </c>
      <c r="C176">
        <v>0.43140447236655899</v>
      </c>
      <c r="D176">
        <v>0.35611640682038398</v>
      </c>
      <c r="E176">
        <v>1.58427628745867</v>
      </c>
      <c r="F176">
        <v>-0.3</v>
      </c>
      <c r="G176">
        <f t="shared" si="4"/>
        <v>0.55800807531470964</v>
      </c>
      <c r="H176">
        <f t="shared" si="5"/>
        <v>2.3136034845971782E-2</v>
      </c>
    </row>
    <row r="177" spans="1:8" x14ac:dyDescent="0.2">
      <c r="A177">
        <v>15979</v>
      </c>
      <c r="B177">
        <v>0.85797592610408202</v>
      </c>
      <c r="C177">
        <v>0.39430668680111602</v>
      </c>
      <c r="D177">
        <v>0.68210299856952294</v>
      </c>
      <c r="E177">
        <v>-5.7826069150148198</v>
      </c>
      <c r="F177">
        <v>-0.5</v>
      </c>
      <c r="G177">
        <f t="shared" si="4"/>
        <v>0.97048413294247804</v>
      </c>
      <c r="H177">
        <f t="shared" si="5"/>
        <v>1.2658096605991301E-2</v>
      </c>
    </row>
    <row r="178" spans="1:8" x14ac:dyDescent="0.2">
      <c r="A178">
        <v>16071</v>
      </c>
      <c r="B178">
        <v>0.393157112892695</v>
      </c>
      <c r="C178">
        <v>1.38332114888211</v>
      </c>
      <c r="D178">
        <v>0.767357615087505</v>
      </c>
      <c r="E178">
        <v>14.625874325301901</v>
      </c>
      <c r="F178">
        <v>0</v>
      </c>
      <c r="G178">
        <f t="shared" si="4"/>
        <v>0.54020384531218779</v>
      </c>
      <c r="H178">
        <f t="shared" si="5"/>
        <v>2.162274151524991E-2</v>
      </c>
    </row>
    <row r="179" spans="1:8" x14ac:dyDescent="0.2">
      <c r="A179">
        <v>16161</v>
      </c>
      <c r="B179">
        <v>1.08895373968938</v>
      </c>
      <c r="C179">
        <v>1.35292756435224</v>
      </c>
      <c r="D179">
        <v>1.32862990962979</v>
      </c>
      <c r="E179">
        <v>5.25332235231462</v>
      </c>
      <c r="F179">
        <v>-0.60000000000000098</v>
      </c>
      <c r="G179">
        <f t="shared" si="4"/>
        <v>1.1446981431304928</v>
      </c>
      <c r="H179">
        <f t="shared" si="5"/>
        <v>3.1074385150055435E-3</v>
      </c>
    </row>
    <row r="180" spans="1:8" x14ac:dyDescent="0.2">
      <c r="A180">
        <v>16252</v>
      </c>
      <c r="B180">
        <v>1.0702825901519799</v>
      </c>
      <c r="C180">
        <v>1.1605782553727899</v>
      </c>
      <c r="D180">
        <v>0.59108851940461504</v>
      </c>
      <c r="E180">
        <v>2.1792749975832999</v>
      </c>
      <c r="F180">
        <v>-0.19999999999999901</v>
      </c>
      <c r="G180">
        <f t="shared" si="4"/>
        <v>1.060168305641237</v>
      </c>
      <c r="H180">
        <f t="shared" si="5"/>
        <v>1.0229875116425417E-4</v>
      </c>
    </row>
    <row r="181" spans="1:8" x14ac:dyDescent="0.2">
      <c r="A181">
        <v>16344</v>
      </c>
      <c r="B181">
        <v>1.20542659724645</v>
      </c>
      <c r="C181">
        <v>1.31301149695329</v>
      </c>
      <c r="D181">
        <v>0.65403061535675999</v>
      </c>
      <c r="E181">
        <v>1.7202098760890301</v>
      </c>
      <c r="F181">
        <v>-0.30000000000000099</v>
      </c>
      <c r="G181">
        <f t="shared" si="4"/>
        <v>1.2177755286866894</v>
      </c>
      <c r="H181">
        <f t="shared" si="5"/>
        <v>1.5249610771573334E-4</v>
      </c>
    </row>
    <row r="182" spans="1:8" x14ac:dyDescent="0.2">
      <c r="A182">
        <v>16436</v>
      </c>
      <c r="B182">
        <v>0.82726776563788496</v>
      </c>
      <c r="C182">
        <v>1.12929293914963</v>
      </c>
      <c r="D182">
        <v>-0.76730654620229499</v>
      </c>
      <c r="E182">
        <v>4.01969761791214</v>
      </c>
      <c r="F182">
        <v>-0.19999999999999901</v>
      </c>
      <c r="G182">
        <f t="shared" si="4"/>
        <v>0.87557968468662861</v>
      </c>
      <c r="H182">
        <f t="shared" si="5"/>
        <v>2.3340415221723603E-3</v>
      </c>
    </row>
    <row r="183" spans="1:8" x14ac:dyDescent="0.2">
      <c r="A183">
        <v>16526</v>
      </c>
      <c r="B183">
        <v>0.79281273076148295</v>
      </c>
      <c r="C183">
        <v>0.749587369076821</v>
      </c>
      <c r="D183">
        <v>-1.35183543298272</v>
      </c>
      <c r="E183">
        <v>0.334562214116918</v>
      </c>
      <c r="F183">
        <v>-0.100000000000001</v>
      </c>
      <c r="G183">
        <f t="shared" si="4"/>
        <v>0.74424099666252685</v>
      </c>
      <c r="H183">
        <f t="shared" si="5"/>
        <v>2.3592133533796946E-3</v>
      </c>
    </row>
    <row r="184" spans="1:8" x14ac:dyDescent="0.2">
      <c r="A184">
        <v>16617</v>
      </c>
      <c r="B184">
        <v>0.75942733134812801</v>
      </c>
      <c r="C184">
        <v>0.732370659530446</v>
      </c>
      <c r="D184">
        <v>-1.7771894420270901E-2</v>
      </c>
      <c r="E184">
        <v>0.49577940465468401</v>
      </c>
      <c r="F184">
        <v>-0.3</v>
      </c>
      <c r="G184">
        <f t="shared" si="4"/>
        <v>0.82083211003650003</v>
      </c>
      <c r="H184">
        <f t="shared" si="5"/>
        <v>3.7705468457679466E-3</v>
      </c>
    </row>
    <row r="185" spans="1:8" x14ac:dyDescent="0.2">
      <c r="A185">
        <v>16709</v>
      </c>
      <c r="B185">
        <v>0.44682392009605099</v>
      </c>
      <c r="C185">
        <v>0.31674955189089399</v>
      </c>
      <c r="D185">
        <v>-1.31442272810949</v>
      </c>
      <c r="E185">
        <v>-1.69949104232279</v>
      </c>
      <c r="F185">
        <v>0</v>
      </c>
      <c r="G185">
        <f t="shared" si="4"/>
        <v>0.51556611566842925</v>
      </c>
      <c r="H185">
        <f t="shared" si="5"/>
        <v>4.7254894521111014E-3</v>
      </c>
    </row>
    <row r="186" spans="1:8" x14ac:dyDescent="0.2">
      <c r="A186">
        <v>16801</v>
      </c>
      <c r="B186">
        <v>0.77825431744287199</v>
      </c>
      <c r="C186">
        <v>0.666137371576347</v>
      </c>
      <c r="D186">
        <v>-0.51892196145058</v>
      </c>
      <c r="E186">
        <v>-7.5685141882697607E-2</v>
      </c>
      <c r="F186">
        <v>0</v>
      </c>
      <c r="G186">
        <f t="shared" si="4"/>
        <v>0.72595952219958082</v>
      </c>
      <c r="H186">
        <f t="shared" si="5"/>
        <v>2.7347456095377486E-3</v>
      </c>
    </row>
    <row r="187" spans="1:8" x14ac:dyDescent="0.2">
      <c r="A187">
        <v>16892</v>
      </c>
      <c r="B187">
        <v>0.71559142102817197</v>
      </c>
      <c r="C187">
        <v>-0.10658849466374</v>
      </c>
      <c r="D187">
        <v>-0.57869515322810405</v>
      </c>
      <c r="E187">
        <v>-9.3862166915688903</v>
      </c>
      <c r="F187">
        <v>-9.9999999999999603E-2</v>
      </c>
      <c r="G187">
        <f t="shared" si="4"/>
        <v>0.66077554878016831</v>
      </c>
      <c r="H187">
        <f t="shared" si="5"/>
        <v>3.0047798503094578E-3</v>
      </c>
    </row>
    <row r="188" spans="1:8" x14ac:dyDescent="0.2">
      <c r="A188">
        <v>16983</v>
      </c>
      <c r="B188">
        <v>0.63491556349006795</v>
      </c>
      <c r="C188">
        <v>0.44727010948921703</v>
      </c>
      <c r="D188">
        <v>0.45807071137238298</v>
      </c>
      <c r="E188">
        <v>-2.0961721112171499</v>
      </c>
      <c r="F188">
        <v>9.9999999999999603E-2</v>
      </c>
      <c r="G188">
        <f t="shared" si="4"/>
        <v>0.69935262465597825</v>
      </c>
      <c r="H188">
        <f t="shared" si="5"/>
        <v>4.1521348516992658E-3</v>
      </c>
    </row>
    <row r="189" spans="1:8" x14ac:dyDescent="0.2">
      <c r="A189">
        <v>17075</v>
      </c>
      <c r="B189">
        <v>0.61854533409189105</v>
      </c>
      <c r="C189">
        <v>0.59803771104647296</v>
      </c>
      <c r="D189">
        <v>0.328145413820913</v>
      </c>
      <c r="E189">
        <v>0.10885389169184</v>
      </c>
      <c r="F189">
        <v>-0.3</v>
      </c>
      <c r="G189">
        <f t="shared" si="4"/>
        <v>0.75812970995537843</v>
      </c>
      <c r="H189">
        <f t="shared" si="5"/>
        <v>1.9483797985199319E-2</v>
      </c>
    </row>
    <row r="190" spans="1:8" x14ac:dyDescent="0.2">
      <c r="A190">
        <v>17167</v>
      </c>
      <c r="B190">
        <v>0.59333650119643999</v>
      </c>
      <c r="C190">
        <v>1.1920315764129401</v>
      </c>
      <c r="D190">
        <v>0.58427287847040399</v>
      </c>
      <c r="E190">
        <v>10.178896126422901</v>
      </c>
      <c r="F190">
        <v>-0.3</v>
      </c>
      <c r="G190">
        <f t="shared" si="4"/>
        <v>0.67750817135586594</v>
      </c>
      <c r="H190">
        <f t="shared" si="5"/>
        <v>7.0848700574271967E-3</v>
      </c>
    </row>
    <row r="191" spans="1:8" x14ac:dyDescent="0.2">
      <c r="A191">
        <v>17257</v>
      </c>
      <c r="B191">
        <v>0.59315340666827898</v>
      </c>
      <c r="C191">
        <v>0.66481031465350804</v>
      </c>
      <c r="D191">
        <v>1.36345259950419</v>
      </c>
      <c r="E191">
        <v>0.78382422378107097</v>
      </c>
      <c r="F191">
        <v>-0.100000000000001</v>
      </c>
      <c r="G191">
        <f t="shared" si="4"/>
        <v>0.78578222919946494</v>
      </c>
      <c r="H191">
        <f t="shared" si="5"/>
        <v>3.7105863269751134E-2</v>
      </c>
    </row>
    <row r="192" spans="1:8" x14ac:dyDescent="0.2">
      <c r="A192">
        <v>17348</v>
      </c>
      <c r="B192">
        <v>0.58473790051056795</v>
      </c>
      <c r="C192">
        <v>0.57971574533528503</v>
      </c>
      <c r="D192">
        <v>-0.20111511556484299</v>
      </c>
      <c r="E192">
        <v>0.47774010511201198</v>
      </c>
      <c r="F192">
        <v>-9.9999999999999603E-2</v>
      </c>
      <c r="G192">
        <f t="shared" si="4"/>
        <v>0.66514666961921243</v>
      </c>
      <c r="H192">
        <f t="shared" si="5"/>
        <v>6.4655701495672981E-3</v>
      </c>
    </row>
    <row r="193" spans="1:8" x14ac:dyDescent="0.2">
      <c r="A193">
        <v>17440</v>
      </c>
      <c r="B193">
        <v>1.1331455896359099</v>
      </c>
      <c r="C193">
        <v>0.90721040300856304</v>
      </c>
      <c r="D193">
        <v>1.8121311137066201</v>
      </c>
      <c r="E193">
        <v>-1.3230967013958801</v>
      </c>
      <c r="F193">
        <v>-0.100000000000001</v>
      </c>
      <c r="G193">
        <f t="shared" si="4"/>
        <v>1.0979003823338127</v>
      </c>
      <c r="H193">
        <f t="shared" si="5"/>
        <v>1.2422246377678083E-3</v>
      </c>
    </row>
    <row r="194" spans="1:8" x14ac:dyDescent="0.2">
      <c r="A194">
        <v>17532</v>
      </c>
      <c r="B194">
        <v>0.41696295782411902</v>
      </c>
      <c r="C194">
        <v>1.6657257578698299</v>
      </c>
      <c r="D194">
        <v>0.56437174969730097</v>
      </c>
      <c r="E194">
        <v>17.415527180748398</v>
      </c>
      <c r="F194">
        <v>-9.9999999999999603E-2</v>
      </c>
      <c r="G194">
        <f t="shared" si="4"/>
        <v>0.60969609998110852</v>
      </c>
      <c r="H194">
        <f t="shared" si="5"/>
        <v>3.7146064085706323E-2</v>
      </c>
    </row>
    <row r="195" spans="1:8" x14ac:dyDescent="0.2">
      <c r="A195">
        <v>17622</v>
      </c>
      <c r="B195">
        <v>0.98311190336257703</v>
      </c>
      <c r="C195">
        <v>0.66182533952119404</v>
      </c>
      <c r="D195">
        <v>1.11742376309261</v>
      </c>
      <c r="E195">
        <v>-2.7239744555988201</v>
      </c>
      <c r="F195">
        <v>0</v>
      </c>
      <c r="G195">
        <f t="shared" ref="G195:G202" si="6">$J$20+$J$21*C195+$J$22*D195+$J$23*E195+$J$24*F195</f>
        <v>0.94002516502683831</v>
      </c>
      <c r="H195">
        <f t="shared" si="5"/>
        <v>1.8564670204124173E-3</v>
      </c>
    </row>
    <row r="196" spans="1:8" x14ac:dyDescent="0.2">
      <c r="A196">
        <v>17713</v>
      </c>
      <c r="B196">
        <v>0.853181353337362</v>
      </c>
      <c r="C196">
        <v>0.806271275855863</v>
      </c>
      <c r="D196">
        <v>1.2567222544425301</v>
      </c>
      <c r="E196">
        <v>-8.56860900162459E-2</v>
      </c>
      <c r="F196">
        <v>-0.3</v>
      </c>
      <c r="G196">
        <f t="shared" si="6"/>
        <v>0.96643669333077853</v>
      </c>
      <c r="H196">
        <f t="shared" ref="H196:H199" si="7">(G196-B196)^2</f>
        <v>1.2826772037024373E-2</v>
      </c>
    </row>
    <row r="197" spans="1:8" x14ac:dyDescent="0.2">
      <c r="A197">
        <v>17805</v>
      </c>
      <c r="B197">
        <v>0.356512028408496</v>
      </c>
      <c r="C197">
        <v>0.69514222075266496</v>
      </c>
      <c r="D197">
        <v>0.94814804643883499</v>
      </c>
      <c r="E197">
        <v>5.0313365973773099</v>
      </c>
      <c r="F197">
        <v>0.2</v>
      </c>
      <c r="G197">
        <f t="shared" si="6"/>
        <v>0.51159749673849719</v>
      </c>
      <c r="H197">
        <f t="shared" si="7"/>
        <v>2.4051502487135803E-2</v>
      </c>
    </row>
    <row r="198" spans="1:8" x14ac:dyDescent="0.2">
      <c r="A198">
        <v>17897</v>
      </c>
      <c r="B198">
        <v>0.28288546871166897</v>
      </c>
      <c r="C198">
        <v>1.1007529541622301</v>
      </c>
      <c r="D198">
        <v>-0.488205864900149</v>
      </c>
      <c r="E198">
        <v>9.7602865688160492</v>
      </c>
      <c r="F198">
        <v>-0.1</v>
      </c>
      <c r="G198">
        <f t="shared" si="6"/>
        <v>0.54652036057967068</v>
      </c>
      <c r="H198">
        <f t="shared" si="7"/>
        <v>6.9503356210252956E-2</v>
      </c>
    </row>
    <row r="199" spans="1:8" x14ac:dyDescent="0.2">
      <c r="A199">
        <v>17987</v>
      </c>
      <c r="B199">
        <v>1.1135167032879401</v>
      </c>
      <c r="C199">
        <v>0.59339949843977302</v>
      </c>
      <c r="D199">
        <v>-0.53994943589143995</v>
      </c>
      <c r="E199">
        <v>-4.2646163138809499</v>
      </c>
      <c r="F199">
        <v>-9.9999999999999603E-2</v>
      </c>
      <c r="G199">
        <f t="shared" si="6"/>
        <v>0.91012075205219678</v>
      </c>
      <c r="H199">
        <f t="shared" si="7"/>
        <v>4.1369912979092857E-2</v>
      </c>
    </row>
    <row r="200" spans="1:8" x14ac:dyDescent="0.2">
      <c r="C200">
        <v>1</v>
      </c>
      <c r="D200">
        <v>1</v>
      </c>
      <c r="E200">
        <v>1</v>
      </c>
      <c r="F200">
        <v>1</v>
      </c>
      <c r="G200" s="7">
        <f t="shared" si="6"/>
        <v>0.81328581036193592</v>
      </c>
    </row>
    <row r="201" spans="1:8" x14ac:dyDescent="0.2">
      <c r="C201">
        <v>2</v>
      </c>
      <c r="D201">
        <v>2</v>
      </c>
      <c r="E201">
        <v>2</v>
      </c>
      <c r="F201">
        <v>2</v>
      </c>
      <c r="G201" s="7">
        <f t="shared" si="6"/>
        <v>1.3734665259139336</v>
      </c>
    </row>
    <row r="202" spans="1:8" x14ac:dyDescent="0.2">
      <c r="C202">
        <v>3</v>
      </c>
      <c r="D202">
        <v>3</v>
      </c>
      <c r="E202">
        <v>3</v>
      </c>
      <c r="F202">
        <v>3</v>
      </c>
      <c r="G202" s="7">
        <f t="shared" si="6"/>
        <v>1.9336472414659309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Kellner</dc:creator>
  <cp:lastModifiedBy>Florian Kellner</cp:lastModifiedBy>
  <dcterms:created xsi:type="dcterms:W3CDTF">2023-05-11T06:27:15Z</dcterms:created>
  <dcterms:modified xsi:type="dcterms:W3CDTF">2023-05-11T07:39:27Z</dcterms:modified>
</cp:coreProperties>
</file>